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Old Files\Risk Management\Market Risk Analysis\Volume IV\content\IV.4\"/>
    </mc:Choice>
  </mc:AlternateContent>
  <bookViews>
    <workbookView xWindow="0" yWindow="0" windowWidth="20490" windowHeight="7260" activeTab="2"/>
  </bookViews>
  <sheets>
    <sheet name="Data and Plot" sheetId="1" r:id="rId1"/>
    <sheet name="Valibration of t" sheetId="2" r:id="rId2"/>
    <sheet name="Sheet3" sheetId="3" r:id="rId3"/>
  </sheets>
  <definedNames>
    <definedName name="solver_adj" localSheetId="1" hidden="1">'Valibration of t'!$F$3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'Valibration of t'!$F$2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3" i="3"/>
  <c r="F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3" i="2"/>
  <c r="C514" i="2"/>
  <c r="C515" i="2"/>
  <c r="C768" i="2"/>
  <c r="C769" i="2"/>
  <c r="C896" i="2"/>
  <c r="C897" i="2"/>
  <c r="C1024" i="2"/>
  <c r="C1025" i="2"/>
  <c r="C1106" i="2"/>
  <c r="C1109" i="2"/>
  <c r="C1170" i="2"/>
  <c r="C1173" i="2"/>
  <c r="C1215" i="2"/>
  <c r="C1216" i="2"/>
  <c r="C1247" i="2"/>
  <c r="C1248" i="2"/>
  <c r="C1279" i="2"/>
  <c r="C1280" i="2"/>
  <c r="C1311" i="2"/>
  <c r="C1312" i="2"/>
  <c r="C1343" i="2"/>
  <c r="C1344" i="2"/>
  <c r="C1375" i="2"/>
  <c r="C1376" i="2"/>
  <c r="C1407" i="2"/>
  <c r="C1408" i="2"/>
  <c r="C1439" i="2"/>
  <c r="C1440" i="2"/>
  <c r="C1471" i="2"/>
  <c r="C1472" i="2"/>
  <c r="C1503" i="2"/>
  <c r="C1504" i="2"/>
  <c r="C1535" i="2"/>
  <c r="C1536" i="2"/>
  <c r="C1567" i="2"/>
  <c r="C1568" i="2"/>
  <c r="C1599" i="2"/>
  <c r="C1600" i="2"/>
  <c r="C1631" i="2"/>
  <c r="C1632" i="2"/>
  <c r="C1663" i="2"/>
  <c r="C1664" i="2"/>
  <c r="C1677" i="2"/>
  <c r="C1678" i="2"/>
  <c r="C1685" i="2"/>
  <c r="C1686" i="2"/>
  <c r="C1693" i="2"/>
  <c r="C1694" i="2"/>
  <c r="C1701" i="2"/>
  <c r="C1702" i="2"/>
  <c r="C1709" i="2"/>
  <c r="C1710" i="2"/>
  <c r="C1717" i="2"/>
  <c r="C1718" i="2"/>
  <c r="C1725" i="2"/>
  <c r="C1726" i="2"/>
  <c r="C1733" i="2"/>
  <c r="C1734" i="2"/>
  <c r="C1741" i="2"/>
  <c r="C1742" i="2"/>
  <c r="C1749" i="2"/>
  <c r="C1750" i="2"/>
  <c r="C1757" i="2"/>
  <c r="C1758" i="2"/>
  <c r="C1765" i="2"/>
  <c r="C1766" i="2"/>
  <c r="C1773" i="2"/>
  <c r="C1774" i="2"/>
  <c r="C1781" i="2"/>
  <c r="C1782" i="2"/>
  <c r="C1789" i="2"/>
  <c r="C1790" i="2"/>
  <c r="C1797" i="2"/>
  <c r="C1798" i="2"/>
  <c r="C1805" i="2"/>
  <c r="C1806" i="2"/>
  <c r="C1813" i="2"/>
  <c r="C1814" i="2"/>
  <c r="C1821" i="2"/>
  <c r="C1822" i="2"/>
  <c r="C1829" i="2"/>
  <c r="C1830" i="2"/>
  <c r="C1837" i="2"/>
  <c r="C1838" i="2"/>
  <c r="C1845" i="2"/>
  <c r="C1846" i="2"/>
  <c r="C1853" i="2"/>
  <c r="C1854" i="2"/>
  <c r="C1861" i="2"/>
  <c r="C1862" i="2"/>
  <c r="C1869" i="2"/>
  <c r="C1870" i="2"/>
  <c r="C1877" i="2"/>
  <c r="C1878" i="2"/>
  <c r="C1885" i="2"/>
  <c r="C1886" i="2"/>
  <c r="C1893" i="2"/>
  <c r="C1894" i="2"/>
  <c r="C1901" i="2"/>
  <c r="C1902" i="2"/>
  <c r="C1909" i="2"/>
  <c r="C1910" i="2"/>
  <c r="C1917" i="2"/>
  <c r="C1918" i="2"/>
  <c r="C1925" i="2"/>
  <c r="C1926" i="2"/>
  <c r="C1933" i="2"/>
  <c r="C1934" i="2"/>
  <c r="C1941" i="2"/>
  <c r="C1942" i="2"/>
  <c r="C1949" i="2"/>
  <c r="C1950" i="2"/>
  <c r="C1957" i="2"/>
  <c r="C1958" i="2"/>
  <c r="C1965" i="2"/>
  <c r="C1966" i="2"/>
  <c r="C1973" i="2"/>
  <c r="C1974" i="2"/>
  <c r="C1981" i="2"/>
  <c r="C1982" i="2"/>
  <c r="C1989" i="2"/>
  <c r="C1990" i="2"/>
  <c r="C1997" i="2"/>
  <c r="C1998" i="2"/>
  <c r="C2005" i="2"/>
  <c r="C2006" i="2"/>
  <c r="C2013" i="2"/>
  <c r="C2014" i="2"/>
  <c r="C2021" i="2"/>
  <c r="C2022" i="2"/>
  <c r="C2029" i="2"/>
  <c r="C2030" i="2"/>
  <c r="C2037" i="2"/>
  <c r="C2038" i="2"/>
  <c r="C2045" i="2"/>
  <c r="C2046" i="2"/>
  <c r="C2053" i="2"/>
  <c r="C2054" i="2"/>
  <c r="C2061" i="2"/>
  <c r="C2062" i="2"/>
  <c r="C2069" i="2"/>
  <c r="C2070" i="2"/>
  <c r="C2077" i="2"/>
  <c r="C2078" i="2"/>
  <c r="C2085" i="2"/>
  <c r="C2086" i="2"/>
  <c r="C3" i="2"/>
  <c r="F7" i="2"/>
  <c r="F6" i="2"/>
  <c r="F5" i="2"/>
  <c r="F4" i="2"/>
  <c r="C259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3" i="1"/>
  <c r="C2092" i="2" l="1"/>
  <c r="C2084" i="2"/>
  <c r="C2076" i="2"/>
  <c r="C2068" i="2"/>
  <c r="C2060" i="2"/>
  <c r="C2052" i="2"/>
  <c r="C2044" i="2"/>
  <c r="C2036" i="2"/>
  <c r="C2028" i="2"/>
  <c r="C2020" i="2"/>
  <c r="C2012" i="2"/>
  <c r="C2004" i="2"/>
  <c r="C1996" i="2"/>
  <c r="C1988" i="2"/>
  <c r="C1980" i="2"/>
  <c r="C1972" i="2"/>
  <c r="C1964" i="2"/>
  <c r="C1956" i="2"/>
  <c r="C1948" i="2"/>
  <c r="C1940" i="2"/>
  <c r="C1932" i="2"/>
  <c r="C1924" i="2"/>
  <c r="C1916" i="2"/>
  <c r="C1908" i="2"/>
  <c r="C1900" i="2"/>
  <c r="C1892" i="2"/>
  <c r="C1884" i="2"/>
  <c r="C1876" i="2"/>
  <c r="C1868" i="2"/>
  <c r="C1860" i="2"/>
  <c r="C1852" i="2"/>
  <c r="C1844" i="2"/>
  <c r="C1836" i="2"/>
  <c r="C1828" i="2"/>
  <c r="C1820" i="2"/>
  <c r="C1812" i="2"/>
  <c r="C1804" i="2"/>
  <c r="C1796" i="2"/>
  <c r="C1788" i="2"/>
  <c r="C1780" i="2"/>
  <c r="C1772" i="2"/>
  <c r="C1764" i="2"/>
  <c r="C1756" i="2"/>
  <c r="C1748" i="2"/>
  <c r="C1740" i="2"/>
  <c r="C1732" i="2"/>
  <c r="C1724" i="2"/>
  <c r="C1716" i="2"/>
  <c r="C1708" i="2"/>
  <c r="C1700" i="2"/>
  <c r="C1692" i="2"/>
  <c r="C1684" i="2"/>
  <c r="C1676" i="2"/>
  <c r="C1656" i="2"/>
  <c r="C1624" i="2"/>
  <c r="C1592" i="2"/>
  <c r="C1560" i="2"/>
  <c r="C1528" i="2"/>
  <c r="C1496" i="2"/>
  <c r="C1464" i="2"/>
  <c r="C1432" i="2"/>
  <c r="C1400" i="2"/>
  <c r="C1368" i="2"/>
  <c r="C1336" i="2"/>
  <c r="C1304" i="2"/>
  <c r="C1272" i="2"/>
  <c r="C1240" i="2"/>
  <c r="C1208" i="2"/>
  <c r="C1157" i="2"/>
  <c r="C1093" i="2"/>
  <c r="C993" i="2"/>
  <c r="C865" i="2"/>
  <c r="C737" i="2"/>
  <c r="C387" i="2"/>
  <c r="C2091" i="2"/>
  <c r="C2083" i="2"/>
  <c r="C2075" i="2"/>
  <c r="C2067" i="2"/>
  <c r="C2059" i="2"/>
  <c r="C2051" i="2"/>
  <c r="C2043" i="2"/>
  <c r="C2035" i="2"/>
  <c r="C2027" i="2"/>
  <c r="C2019" i="2"/>
  <c r="C2011" i="2"/>
  <c r="C2003" i="2"/>
  <c r="C1995" i="2"/>
  <c r="C1987" i="2"/>
  <c r="C1979" i="2"/>
  <c r="C1971" i="2"/>
  <c r="C1963" i="2"/>
  <c r="C1955" i="2"/>
  <c r="C1947" i="2"/>
  <c r="C1939" i="2"/>
  <c r="C1931" i="2"/>
  <c r="C1923" i="2"/>
  <c r="C1915" i="2"/>
  <c r="C1907" i="2"/>
  <c r="C1899" i="2"/>
  <c r="C1891" i="2"/>
  <c r="C1883" i="2"/>
  <c r="C1875" i="2"/>
  <c r="C1867" i="2"/>
  <c r="C1859" i="2"/>
  <c r="C1851" i="2"/>
  <c r="C1843" i="2"/>
  <c r="C1835" i="2"/>
  <c r="C1827" i="2"/>
  <c r="C1819" i="2"/>
  <c r="C1811" i="2"/>
  <c r="C1803" i="2"/>
  <c r="C1795" i="2"/>
  <c r="C1787" i="2"/>
  <c r="C1779" i="2"/>
  <c r="C1771" i="2"/>
  <c r="C1763" i="2"/>
  <c r="C1755" i="2"/>
  <c r="C1747" i="2"/>
  <c r="C1739" i="2"/>
  <c r="C1731" i="2"/>
  <c r="C1723" i="2"/>
  <c r="C1715" i="2"/>
  <c r="C1707" i="2"/>
  <c r="C1699" i="2"/>
  <c r="C1691" i="2"/>
  <c r="C1683" i="2"/>
  <c r="C1675" i="2"/>
  <c r="C1655" i="2"/>
  <c r="C1623" i="2"/>
  <c r="C1591" i="2"/>
  <c r="C1559" i="2"/>
  <c r="C1527" i="2"/>
  <c r="C1495" i="2"/>
  <c r="C1463" i="2"/>
  <c r="C1431" i="2"/>
  <c r="C1399" i="2"/>
  <c r="C1367" i="2"/>
  <c r="C1335" i="2"/>
  <c r="C1303" i="2"/>
  <c r="C1271" i="2"/>
  <c r="C1239" i="2"/>
  <c r="C1207" i="2"/>
  <c r="C1154" i="2"/>
  <c r="C1090" i="2"/>
  <c r="C992" i="2"/>
  <c r="C864" i="2"/>
  <c r="C736" i="2"/>
  <c r="C386" i="2"/>
  <c r="C2090" i="2"/>
  <c r="C2082" i="2"/>
  <c r="C2074" i="2"/>
  <c r="C2066" i="2"/>
  <c r="C2058" i="2"/>
  <c r="C2050" i="2"/>
  <c r="C2042" i="2"/>
  <c r="C2034" i="2"/>
  <c r="C2026" i="2"/>
  <c r="C2018" i="2"/>
  <c r="C2010" i="2"/>
  <c r="C2002" i="2"/>
  <c r="C1994" i="2"/>
  <c r="C1986" i="2"/>
  <c r="C1978" i="2"/>
  <c r="C1970" i="2"/>
  <c r="C1962" i="2"/>
  <c r="C1954" i="2"/>
  <c r="C1946" i="2"/>
  <c r="C1938" i="2"/>
  <c r="C1930" i="2"/>
  <c r="C1922" i="2"/>
  <c r="C1914" i="2"/>
  <c r="C1906" i="2"/>
  <c r="C1898" i="2"/>
  <c r="C1890" i="2"/>
  <c r="C1882" i="2"/>
  <c r="C1874" i="2"/>
  <c r="C1866" i="2"/>
  <c r="C1858" i="2"/>
  <c r="C1850" i="2"/>
  <c r="C1842" i="2"/>
  <c r="C1834" i="2"/>
  <c r="C1826" i="2"/>
  <c r="C1818" i="2"/>
  <c r="C1810" i="2"/>
  <c r="C1802" i="2"/>
  <c r="C1794" i="2"/>
  <c r="C1786" i="2"/>
  <c r="C1778" i="2"/>
  <c r="C1770" i="2"/>
  <c r="C1762" i="2"/>
  <c r="C1754" i="2"/>
  <c r="C1746" i="2"/>
  <c r="C1738" i="2"/>
  <c r="C1730" i="2"/>
  <c r="C1722" i="2"/>
  <c r="C1714" i="2"/>
  <c r="C1706" i="2"/>
  <c r="C1698" i="2"/>
  <c r="C1690" i="2"/>
  <c r="C1682" i="2"/>
  <c r="C1674" i="2"/>
  <c r="C1648" i="2"/>
  <c r="C1616" i="2"/>
  <c r="C1584" i="2"/>
  <c r="C1552" i="2"/>
  <c r="C1520" i="2"/>
  <c r="C1488" i="2"/>
  <c r="C1456" i="2"/>
  <c r="C1424" i="2"/>
  <c r="C1392" i="2"/>
  <c r="C1360" i="2"/>
  <c r="C1328" i="2"/>
  <c r="C1296" i="2"/>
  <c r="C1264" i="2"/>
  <c r="C1232" i="2"/>
  <c r="C1200" i="2"/>
  <c r="C1141" i="2"/>
  <c r="C1077" i="2"/>
  <c r="C961" i="2"/>
  <c r="C833" i="2"/>
  <c r="C705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C428" i="2"/>
  <c r="C436" i="2"/>
  <c r="C444" i="2"/>
  <c r="C452" i="2"/>
  <c r="C460" i="2"/>
  <c r="C468" i="2"/>
  <c r="C476" i="2"/>
  <c r="C484" i="2"/>
  <c r="C492" i="2"/>
  <c r="C500" i="2"/>
  <c r="C508" i="2"/>
  <c r="C516" i="2"/>
  <c r="C524" i="2"/>
  <c r="C532" i="2"/>
  <c r="C540" i="2"/>
  <c r="C548" i="2"/>
  <c r="C556" i="2"/>
  <c r="C564" i="2"/>
  <c r="C572" i="2"/>
  <c r="C580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677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585" i="2"/>
  <c r="C593" i="2"/>
  <c r="C601" i="2"/>
  <c r="C609" i="2"/>
  <c r="C617" i="2"/>
  <c r="C625" i="2"/>
  <c r="C633" i="2"/>
  <c r="C641" i="2"/>
  <c r="C649" i="2"/>
  <c r="C657" i="2"/>
  <c r="C665" i="2"/>
  <c r="C673" i="2"/>
  <c r="C681" i="2"/>
  <c r="C10" i="2"/>
  <c r="C42" i="2"/>
  <c r="C74" i="2"/>
  <c r="C106" i="2"/>
  <c r="C138" i="2"/>
  <c r="C170" i="2"/>
  <c r="C202" i="2"/>
  <c r="C234" i="2"/>
  <c r="C266" i="2"/>
  <c r="C298" i="2"/>
  <c r="C330" i="2"/>
  <c r="C362" i="2"/>
  <c r="C394" i="2"/>
  <c r="C426" i="2"/>
  <c r="C458" i="2"/>
  <c r="C490" i="2"/>
  <c r="C522" i="2"/>
  <c r="C554" i="2"/>
  <c r="C586" i="2"/>
  <c r="C618" i="2"/>
  <c r="C650" i="2"/>
  <c r="C682" i="2"/>
  <c r="C690" i="2"/>
  <c r="C698" i="2"/>
  <c r="C706" i="2"/>
  <c r="C714" i="2"/>
  <c r="C722" i="2"/>
  <c r="C730" i="2"/>
  <c r="C738" i="2"/>
  <c r="C746" i="2"/>
  <c r="C754" i="2"/>
  <c r="C762" i="2"/>
  <c r="C770" i="2"/>
  <c r="C778" i="2"/>
  <c r="C786" i="2"/>
  <c r="C794" i="2"/>
  <c r="C802" i="2"/>
  <c r="C810" i="2"/>
  <c r="C818" i="2"/>
  <c r="C826" i="2"/>
  <c r="C834" i="2"/>
  <c r="C842" i="2"/>
  <c r="C850" i="2"/>
  <c r="C858" i="2"/>
  <c r="C866" i="2"/>
  <c r="C874" i="2"/>
  <c r="C882" i="2"/>
  <c r="C890" i="2"/>
  <c r="C898" i="2"/>
  <c r="C906" i="2"/>
  <c r="C914" i="2"/>
  <c r="C922" i="2"/>
  <c r="C930" i="2"/>
  <c r="C938" i="2"/>
  <c r="C946" i="2"/>
  <c r="C954" i="2"/>
  <c r="C962" i="2"/>
  <c r="C970" i="2"/>
  <c r="C978" i="2"/>
  <c r="C986" i="2"/>
  <c r="C994" i="2"/>
  <c r="C1002" i="2"/>
  <c r="C1010" i="2"/>
  <c r="C1018" i="2"/>
  <c r="C1026" i="2"/>
  <c r="C1034" i="2"/>
  <c r="C1042" i="2"/>
  <c r="C1050" i="2"/>
  <c r="C1058" i="2"/>
  <c r="C11" i="2"/>
  <c r="C43" i="2"/>
  <c r="C75" i="2"/>
  <c r="C107" i="2"/>
  <c r="C139" i="2"/>
  <c r="C171" i="2"/>
  <c r="C203" i="2"/>
  <c r="C235" i="2"/>
  <c r="C267" i="2"/>
  <c r="C299" i="2"/>
  <c r="C331" i="2"/>
  <c r="C363" i="2"/>
  <c r="C395" i="2"/>
  <c r="C427" i="2"/>
  <c r="C459" i="2"/>
  <c r="C491" i="2"/>
  <c r="C523" i="2"/>
  <c r="C555" i="2"/>
  <c r="C587" i="2"/>
  <c r="C619" i="2"/>
  <c r="C651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8" i="2"/>
  <c r="C50" i="2"/>
  <c r="C82" i="2"/>
  <c r="C114" i="2"/>
  <c r="C146" i="2"/>
  <c r="C178" i="2"/>
  <c r="C210" i="2"/>
  <c r="C242" i="2"/>
  <c r="C274" i="2"/>
  <c r="C306" i="2"/>
  <c r="C338" i="2"/>
  <c r="C370" i="2"/>
  <c r="C402" i="2"/>
  <c r="C434" i="2"/>
  <c r="C466" i="2"/>
  <c r="C498" i="2"/>
  <c r="C530" i="2"/>
  <c r="C562" i="2"/>
  <c r="C594" i="2"/>
  <c r="C626" i="2"/>
  <c r="C658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884" i="2"/>
  <c r="C892" i="2"/>
  <c r="C900" i="2"/>
  <c r="C908" i="2"/>
  <c r="C916" i="2"/>
  <c r="C924" i="2"/>
  <c r="C932" i="2"/>
  <c r="C940" i="2"/>
  <c r="C948" i="2"/>
  <c r="C956" i="2"/>
  <c r="C964" i="2"/>
  <c r="C972" i="2"/>
  <c r="C980" i="2"/>
  <c r="C988" i="2"/>
  <c r="C996" i="2"/>
  <c r="C1004" i="2"/>
  <c r="C1012" i="2"/>
  <c r="C1020" i="2"/>
  <c r="C1028" i="2"/>
  <c r="C1036" i="2"/>
  <c r="C1044" i="2"/>
  <c r="C1052" i="2"/>
  <c r="C1060" i="2"/>
  <c r="C1068" i="2"/>
  <c r="C1076" i="2"/>
  <c r="C1084" i="2"/>
  <c r="C1092" i="2"/>
  <c r="C1100" i="2"/>
  <c r="C1108" i="2"/>
  <c r="C1116" i="2"/>
  <c r="C1124" i="2"/>
  <c r="C1132" i="2"/>
  <c r="C1140" i="2"/>
  <c r="C1148" i="2"/>
  <c r="C1156" i="2"/>
  <c r="C1164" i="2"/>
  <c r="C1172" i="2"/>
  <c r="C1180" i="2"/>
  <c r="C1188" i="2"/>
  <c r="C19" i="2"/>
  <c r="C51" i="2"/>
  <c r="C83" i="2"/>
  <c r="C115" i="2"/>
  <c r="C147" i="2"/>
  <c r="C179" i="2"/>
  <c r="C211" i="2"/>
  <c r="C243" i="2"/>
  <c r="C275" i="2"/>
  <c r="C307" i="2"/>
  <c r="C339" i="2"/>
  <c r="C371" i="2"/>
  <c r="C403" i="2"/>
  <c r="C435" i="2"/>
  <c r="C467" i="2"/>
  <c r="C499" i="2"/>
  <c r="C531" i="2"/>
  <c r="C563" i="2"/>
  <c r="C595" i="2"/>
  <c r="C627" i="2"/>
  <c r="C659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1029" i="2"/>
  <c r="C1037" i="2"/>
  <c r="C1045" i="2"/>
  <c r="C1053" i="2"/>
  <c r="C1061" i="2"/>
  <c r="C26" i="2"/>
  <c r="C58" i="2"/>
  <c r="C90" i="2"/>
  <c r="C122" i="2"/>
  <c r="C154" i="2"/>
  <c r="C186" i="2"/>
  <c r="C218" i="2"/>
  <c r="C250" i="2"/>
  <c r="C282" i="2"/>
  <c r="C314" i="2"/>
  <c r="C346" i="2"/>
  <c r="C378" i="2"/>
  <c r="C410" i="2"/>
  <c r="C442" i="2"/>
  <c r="C474" i="2"/>
  <c r="C506" i="2"/>
  <c r="C538" i="2"/>
  <c r="C570" i="2"/>
  <c r="C602" i="2"/>
  <c r="C634" i="2"/>
  <c r="C666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27" i="2"/>
  <c r="C59" i="2"/>
  <c r="C91" i="2"/>
  <c r="C123" i="2"/>
  <c r="C155" i="2"/>
  <c r="C187" i="2"/>
  <c r="C219" i="2"/>
  <c r="C251" i="2"/>
  <c r="C283" i="2"/>
  <c r="C315" i="2"/>
  <c r="C347" i="2"/>
  <c r="C379" i="2"/>
  <c r="C411" i="2"/>
  <c r="C443" i="2"/>
  <c r="C475" i="2"/>
  <c r="C507" i="2"/>
  <c r="C539" i="2"/>
  <c r="C571" i="2"/>
  <c r="C603" i="2"/>
  <c r="C635" i="2"/>
  <c r="C667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34" i="2"/>
  <c r="C162" i="2"/>
  <c r="C290" i="2"/>
  <c r="C418" i="2"/>
  <c r="C546" i="2"/>
  <c r="C674" i="2"/>
  <c r="C712" i="2"/>
  <c r="C744" i="2"/>
  <c r="C776" i="2"/>
  <c r="C808" i="2"/>
  <c r="C840" i="2"/>
  <c r="C872" i="2"/>
  <c r="C904" i="2"/>
  <c r="C936" i="2"/>
  <c r="C968" i="2"/>
  <c r="C1000" i="2"/>
  <c r="C1032" i="2"/>
  <c r="C1064" i="2"/>
  <c r="C1080" i="2"/>
  <c r="C1096" i="2"/>
  <c r="C1112" i="2"/>
  <c r="C1128" i="2"/>
  <c r="C1144" i="2"/>
  <c r="C1160" i="2"/>
  <c r="C1176" i="2"/>
  <c r="C1192" i="2"/>
  <c r="C1201" i="2"/>
  <c r="C1209" i="2"/>
  <c r="C1217" i="2"/>
  <c r="C1225" i="2"/>
  <c r="C1233" i="2"/>
  <c r="C1241" i="2"/>
  <c r="C1249" i="2"/>
  <c r="C1257" i="2"/>
  <c r="C1265" i="2"/>
  <c r="C1273" i="2"/>
  <c r="C1281" i="2"/>
  <c r="C1289" i="2"/>
  <c r="C1297" i="2"/>
  <c r="C1305" i="2"/>
  <c r="C1313" i="2"/>
  <c r="C1321" i="2"/>
  <c r="C1329" i="2"/>
  <c r="C1337" i="2"/>
  <c r="C1345" i="2"/>
  <c r="C1353" i="2"/>
  <c r="C1361" i="2"/>
  <c r="C1369" i="2"/>
  <c r="C1377" i="2"/>
  <c r="C1385" i="2"/>
  <c r="C1393" i="2"/>
  <c r="C1401" i="2"/>
  <c r="C1409" i="2"/>
  <c r="C1417" i="2"/>
  <c r="C1425" i="2"/>
  <c r="C1433" i="2"/>
  <c r="C1441" i="2"/>
  <c r="C1449" i="2"/>
  <c r="C1457" i="2"/>
  <c r="C1465" i="2"/>
  <c r="C1473" i="2"/>
  <c r="C1481" i="2"/>
  <c r="C1489" i="2"/>
  <c r="C1497" i="2"/>
  <c r="C1505" i="2"/>
  <c r="C1513" i="2"/>
  <c r="C1521" i="2"/>
  <c r="C1529" i="2"/>
  <c r="C1537" i="2"/>
  <c r="C1545" i="2"/>
  <c r="C1553" i="2"/>
  <c r="C1561" i="2"/>
  <c r="C1569" i="2"/>
  <c r="C1577" i="2"/>
  <c r="C1585" i="2"/>
  <c r="C1593" i="2"/>
  <c r="C1601" i="2"/>
  <c r="C1609" i="2"/>
  <c r="C1617" i="2"/>
  <c r="C1625" i="2"/>
  <c r="C1633" i="2"/>
  <c r="C1641" i="2"/>
  <c r="C1649" i="2"/>
  <c r="C1657" i="2"/>
  <c r="C1665" i="2"/>
  <c r="C35" i="2"/>
  <c r="C163" i="2"/>
  <c r="C291" i="2"/>
  <c r="C419" i="2"/>
  <c r="C547" i="2"/>
  <c r="C675" i="2"/>
  <c r="C713" i="2"/>
  <c r="C745" i="2"/>
  <c r="C777" i="2"/>
  <c r="C809" i="2"/>
  <c r="C841" i="2"/>
  <c r="C873" i="2"/>
  <c r="C905" i="2"/>
  <c r="C937" i="2"/>
  <c r="C969" i="2"/>
  <c r="C1001" i="2"/>
  <c r="C1033" i="2"/>
  <c r="C1065" i="2"/>
  <c r="C1081" i="2"/>
  <c r="C1097" i="2"/>
  <c r="C1113" i="2"/>
  <c r="C1129" i="2"/>
  <c r="C1145" i="2"/>
  <c r="C1161" i="2"/>
  <c r="C1177" i="2"/>
  <c r="C1193" i="2"/>
  <c r="C1202" i="2"/>
  <c r="C1210" i="2"/>
  <c r="C1218" i="2"/>
  <c r="C1226" i="2"/>
  <c r="C1234" i="2"/>
  <c r="C1242" i="2"/>
  <c r="C1250" i="2"/>
  <c r="C1258" i="2"/>
  <c r="C1266" i="2"/>
  <c r="C1274" i="2"/>
  <c r="C1282" i="2"/>
  <c r="C1290" i="2"/>
  <c r="C1298" i="2"/>
  <c r="C1306" i="2"/>
  <c r="C1314" i="2"/>
  <c r="C1322" i="2"/>
  <c r="C1330" i="2"/>
  <c r="C1338" i="2"/>
  <c r="C1346" i="2"/>
  <c r="C1354" i="2"/>
  <c r="C1362" i="2"/>
  <c r="C1370" i="2"/>
  <c r="C1378" i="2"/>
  <c r="C1386" i="2"/>
  <c r="C1394" i="2"/>
  <c r="C1402" i="2"/>
  <c r="C1410" i="2"/>
  <c r="C1418" i="2"/>
  <c r="C1426" i="2"/>
  <c r="C1434" i="2"/>
  <c r="C1442" i="2"/>
  <c r="C1450" i="2"/>
  <c r="C1458" i="2"/>
  <c r="C1466" i="2"/>
  <c r="C1474" i="2"/>
  <c r="C1482" i="2"/>
  <c r="C1490" i="2"/>
  <c r="C1498" i="2"/>
  <c r="C1506" i="2"/>
  <c r="C1514" i="2"/>
  <c r="C1522" i="2"/>
  <c r="C1530" i="2"/>
  <c r="C1538" i="2"/>
  <c r="C1546" i="2"/>
  <c r="C1554" i="2"/>
  <c r="C1562" i="2"/>
  <c r="C1570" i="2"/>
  <c r="C1578" i="2"/>
  <c r="C1586" i="2"/>
  <c r="C1594" i="2"/>
  <c r="C1602" i="2"/>
  <c r="C1610" i="2"/>
  <c r="C1618" i="2"/>
  <c r="C1626" i="2"/>
  <c r="C1634" i="2"/>
  <c r="C1642" i="2"/>
  <c r="C1650" i="2"/>
  <c r="C1658" i="2"/>
  <c r="C1666" i="2"/>
  <c r="C66" i="2"/>
  <c r="C194" i="2"/>
  <c r="C322" i="2"/>
  <c r="C450" i="2"/>
  <c r="C578" i="2"/>
  <c r="C688" i="2"/>
  <c r="C720" i="2"/>
  <c r="C752" i="2"/>
  <c r="C784" i="2"/>
  <c r="C816" i="2"/>
  <c r="C848" i="2"/>
  <c r="C880" i="2"/>
  <c r="C912" i="2"/>
  <c r="C944" i="2"/>
  <c r="C976" i="2"/>
  <c r="C1008" i="2"/>
  <c r="C1040" i="2"/>
  <c r="C1066" i="2"/>
  <c r="C1082" i="2"/>
  <c r="C1098" i="2"/>
  <c r="C1114" i="2"/>
  <c r="C1130" i="2"/>
  <c r="C1146" i="2"/>
  <c r="C1162" i="2"/>
  <c r="C1178" i="2"/>
  <c r="C1194" i="2"/>
  <c r="C1203" i="2"/>
  <c r="C1211" i="2"/>
  <c r="C1219" i="2"/>
  <c r="C1227" i="2"/>
  <c r="C1235" i="2"/>
  <c r="C1243" i="2"/>
  <c r="C1251" i="2"/>
  <c r="C1259" i="2"/>
  <c r="C1267" i="2"/>
  <c r="C1275" i="2"/>
  <c r="C1283" i="2"/>
  <c r="C1291" i="2"/>
  <c r="C1299" i="2"/>
  <c r="C1307" i="2"/>
  <c r="C1315" i="2"/>
  <c r="C1323" i="2"/>
  <c r="C1331" i="2"/>
  <c r="C1339" i="2"/>
  <c r="C1347" i="2"/>
  <c r="C1355" i="2"/>
  <c r="C1363" i="2"/>
  <c r="C1371" i="2"/>
  <c r="C1379" i="2"/>
  <c r="C1387" i="2"/>
  <c r="C1395" i="2"/>
  <c r="C1403" i="2"/>
  <c r="C1411" i="2"/>
  <c r="C1419" i="2"/>
  <c r="C1427" i="2"/>
  <c r="C1435" i="2"/>
  <c r="C1443" i="2"/>
  <c r="C1451" i="2"/>
  <c r="C1459" i="2"/>
  <c r="C1467" i="2"/>
  <c r="C1475" i="2"/>
  <c r="C1483" i="2"/>
  <c r="C1491" i="2"/>
  <c r="C1499" i="2"/>
  <c r="C1507" i="2"/>
  <c r="C1515" i="2"/>
  <c r="C1523" i="2"/>
  <c r="C1531" i="2"/>
  <c r="C1539" i="2"/>
  <c r="C1547" i="2"/>
  <c r="C1555" i="2"/>
  <c r="C1563" i="2"/>
  <c r="C1571" i="2"/>
  <c r="C1579" i="2"/>
  <c r="C1587" i="2"/>
  <c r="C1595" i="2"/>
  <c r="C1603" i="2"/>
  <c r="C1611" i="2"/>
  <c r="C1619" i="2"/>
  <c r="C1627" i="2"/>
  <c r="C1635" i="2"/>
  <c r="C1643" i="2"/>
  <c r="C1651" i="2"/>
  <c r="C1659" i="2"/>
  <c r="C1667" i="2"/>
  <c r="C67" i="2"/>
  <c r="C195" i="2"/>
  <c r="C323" i="2"/>
  <c r="C451" i="2"/>
  <c r="C579" i="2"/>
  <c r="C689" i="2"/>
  <c r="C721" i="2"/>
  <c r="C753" i="2"/>
  <c r="C785" i="2"/>
  <c r="C817" i="2"/>
  <c r="C849" i="2"/>
  <c r="C881" i="2"/>
  <c r="C913" i="2"/>
  <c r="C945" i="2"/>
  <c r="C977" i="2"/>
  <c r="C1009" i="2"/>
  <c r="C1041" i="2"/>
  <c r="C1069" i="2"/>
  <c r="C1085" i="2"/>
  <c r="C1101" i="2"/>
  <c r="C1117" i="2"/>
  <c r="C1133" i="2"/>
  <c r="C1149" i="2"/>
  <c r="C1165" i="2"/>
  <c r="C1181" i="2"/>
  <c r="C1196" i="2"/>
  <c r="C1204" i="2"/>
  <c r="C1212" i="2"/>
  <c r="C1220" i="2"/>
  <c r="C1228" i="2"/>
  <c r="C1236" i="2"/>
  <c r="C1244" i="2"/>
  <c r="C1252" i="2"/>
  <c r="C1260" i="2"/>
  <c r="C1268" i="2"/>
  <c r="C1276" i="2"/>
  <c r="C1284" i="2"/>
  <c r="C1292" i="2"/>
  <c r="C1300" i="2"/>
  <c r="C1308" i="2"/>
  <c r="C1316" i="2"/>
  <c r="C1324" i="2"/>
  <c r="C1332" i="2"/>
  <c r="C1340" i="2"/>
  <c r="C1348" i="2"/>
  <c r="C1356" i="2"/>
  <c r="C1364" i="2"/>
  <c r="C1372" i="2"/>
  <c r="C1380" i="2"/>
  <c r="C1388" i="2"/>
  <c r="C1396" i="2"/>
  <c r="C1404" i="2"/>
  <c r="C1412" i="2"/>
  <c r="C1420" i="2"/>
  <c r="C1428" i="2"/>
  <c r="C1436" i="2"/>
  <c r="C1444" i="2"/>
  <c r="C1452" i="2"/>
  <c r="C1460" i="2"/>
  <c r="C1468" i="2"/>
  <c r="C1476" i="2"/>
  <c r="C1484" i="2"/>
  <c r="C1492" i="2"/>
  <c r="C1500" i="2"/>
  <c r="C1508" i="2"/>
  <c r="C1516" i="2"/>
  <c r="C1524" i="2"/>
  <c r="C1532" i="2"/>
  <c r="C1540" i="2"/>
  <c r="C1548" i="2"/>
  <c r="C1556" i="2"/>
  <c r="C1564" i="2"/>
  <c r="C1572" i="2"/>
  <c r="C1580" i="2"/>
  <c r="C1588" i="2"/>
  <c r="C1596" i="2"/>
  <c r="C1604" i="2"/>
  <c r="C1612" i="2"/>
  <c r="C1620" i="2"/>
  <c r="C1628" i="2"/>
  <c r="C1636" i="2"/>
  <c r="C1644" i="2"/>
  <c r="C1652" i="2"/>
  <c r="C1660" i="2"/>
  <c r="C1668" i="2"/>
  <c r="C98" i="2"/>
  <c r="C226" i="2"/>
  <c r="C354" i="2"/>
  <c r="C482" i="2"/>
  <c r="C610" i="2"/>
  <c r="C696" i="2"/>
  <c r="C728" i="2"/>
  <c r="C760" i="2"/>
  <c r="C792" i="2"/>
  <c r="C824" i="2"/>
  <c r="C856" i="2"/>
  <c r="C888" i="2"/>
  <c r="C920" i="2"/>
  <c r="C952" i="2"/>
  <c r="C984" i="2"/>
  <c r="C1016" i="2"/>
  <c r="C1048" i="2"/>
  <c r="C1072" i="2"/>
  <c r="C1088" i="2"/>
  <c r="C1104" i="2"/>
  <c r="C1120" i="2"/>
  <c r="C1136" i="2"/>
  <c r="C1152" i="2"/>
  <c r="C1168" i="2"/>
  <c r="C1184" i="2"/>
  <c r="C1197" i="2"/>
  <c r="C1205" i="2"/>
  <c r="C1213" i="2"/>
  <c r="C1221" i="2"/>
  <c r="C1229" i="2"/>
  <c r="C1237" i="2"/>
  <c r="C1245" i="2"/>
  <c r="C1253" i="2"/>
  <c r="C1261" i="2"/>
  <c r="C1269" i="2"/>
  <c r="C1277" i="2"/>
  <c r="C1285" i="2"/>
  <c r="C1293" i="2"/>
  <c r="C1301" i="2"/>
  <c r="C1309" i="2"/>
  <c r="C1317" i="2"/>
  <c r="C1325" i="2"/>
  <c r="C1333" i="2"/>
  <c r="C1341" i="2"/>
  <c r="C1349" i="2"/>
  <c r="C1357" i="2"/>
  <c r="C1365" i="2"/>
  <c r="C1373" i="2"/>
  <c r="C1381" i="2"/>
  <c r="C1389" i="2"/>
  <c r="C1397" i="2"/>
  <c r="C1405" i="2"/>
  <c r="C1413" i="2"/>
  <c r="C1421" i="2"/>
  <c r="C1429" i="2"/>
  <c r="C1437" i="2"/>
  <c r="C1445" i="2"/>
  <c r="C1453" i="2"/>
  <c r="C1461" i="2"/>
  <c r="C1469" i="2"/>
  <c r="C1477" i="2"/>
  <c r="C1485" i="2"/>
  <c r="C1493" i="2"/>
  <c r="C1501" i="2"/>
  <c r="C1509" i="2"/>
  <c r="C1517" i="2"/>
  <c r="C1525" i="2"/>
  <c r="C1533" i="2"/>
  <c r="C1541" i="2"/>
  <c r="C1549" i="2"/>
  <c r="C1557" i="2"/>
  <c r="C1565" i="2"/>
  <c r="C1573" i="2"/>
  <c r="C1581" i="2"/>
  <c r="C1589" i="2"/>
  <c r="C1597" i="2"/>
  <c r="C1605" i="2"/>
  <c r="C1613" i="2"/>
  <c r="C1621" i="2"/>
  <c r="C1629" i="2"/>
  <c r="C1637" i="2"/>
  <c r="C1645" i="2"/>
  <c r="C1653" i="2"/>
  <c r="C1661" i="2"/>
  <c r="C1669" i="2"/>
  <c r="C99" i="2"/>
  <c r="C227" i="2"/>
  <c r="C355" i="2"/>
  <c r="C483" i="2"/>
  <c r="C611" i="2"/>
  <c r="C697" i="2"/>
  <c r="C729" i="2"/>
  <c r="C761" i="2"/>
  <c r="C793" i="2"/>
  <c r="C825" i="2"/>
  <c r="C857" i="2"/>
  <c r="C889" i="2"/>
  <c r="C921" i="2"/>
  <c r="C953" i="2"/>
  <c r="C985" i="2"/>
  <c r="C1017" i="2"/>
  <c r="C1049" i="2"/>
  <c r="C1073" i="2"/>
  <c r="C1089" i="2"/>
  <c r="C1105" i="2"/>
  <c r="C1121" i="2"/>
  <c r="C1137" i="2"/>
  <c r="C1153" i="2"/>
  <c r="C1169" i="2"/>
  <c r="C1185" i="2"/>
  <c r="C1198" i="2"/>
  <c r="C1206" i="2"/>
  <c r="C1214" i="2"/>
  <c r="C1222" i="2"/>
  <c r="C1230" i="2"/>
  <c r="C1238" i="2"/>
  <c r="C1246" i="2"/>
  <c r="C1254" i="2"/>
  <c r="C1262" i="2"/>
  <c r="C1270" i="2"/>
  <c r="C1278" i="2"/>
  <c r="C1286" i="2"/>
  <c r="C1294" i="2"/>
  <c r="C1302" i="2"/>
  <c r="C1310" i="2"/>
  <c r="C1318" i="2"/>
  <c r="C1326" i="2"/>
  <c r="C1334" i="2"/>
  <c r="C1342" i="2"/>
  <c r="C1350" i="2"/>
  <c r="C1358" i="2"/>
  <c r="C1366" i="2"/>
  <c r="C1374" i="2"/>
  <c r="C1382" i="2"/>
  <c r="C1390" i="2"/>
  <c r="C1398" i="2"/>
  <c r="C1406" i="2"/>
  <c r="C1414" i="2"/>
  <c r="C1422" i="2"/>
  <c r="C1430" i="2"/>
  <c r="C1438" i="2"/>
  <c r="C1446" i="2"/>
  <c r="C1454" i="2"/>
  <c r="C1462" i="2"/>
  <c r="C1470" i="2"/>
  <c r="C1478" i="2"/>
  <c r="C1486" i="2"/>
  <c r="C1494" i="2"/>
  <c r="C1502" i="2"/>
  <c r="C1510" i="2"/>
  <c r="C1518" i="2"/>
  <c r="C1526" i="2"/>
  <c r="C1534" i="2"/>
  <c r="C1542" i="2"/>
  <c r="C1550" i="2"/>
  <c r="C1558" i="2"/>
  <c r="C1566" i="2"/>
  <c r="C1574" i="2"/>
  <c r="C1582" i="2"/>
  <c r="C1590" i="2"/>
  <c r="C1598" i="2"/>
  <c r="C1606" i="2"/>
  <c r="C1614" i="2"/>
  <c r="C1622" i="2"/>
  <c r="C1630" i="2"/>
  <c r="C1638" i="2"/>
  <c r="C1646" i="2"/>
  <c r="C1654" i="2"/>
  <c r="C1662" i="2"/>
  <c r="C1670" i="2"/>
  <c r="C2089" i="2"/>
  <c r="C2081" i="2"/>
  <c r="C2073" i="2"/>
  <c r="C2065" i="2"/>
  <c r="C2057" i="2"/>
  <c r="C2049" i="2"/>
  <c r="C2041" i="2"/>
  <c r="C2033" i="2"/>
  <c r="C2025" i="2"/>
  <c r="C2017" i="2"/>
  <c r="C2009" i="2"/>
  <c r="C2001" i="2"/>
  <c r="C1993" i="2"/>
  <c r="C1985" i="2"/>
  <c r="C1977" i="2"/>
  <c r="C1969" i="2"/>
  <c r="C1961" i="2"/>
  <c r="C1953" i="2"/>
  <c r="C1945" i="2"/>
  <c r="C1937" i="2"/>
  <c r="C1929" i="2"/>
  <c r="C1921" i="2"/>
  <c r="C1913" i="2"/>
  <c r="C1905" i="2"/>
  <c r="C1897" i="2"/>
  <c r="C1889" i="2"/>
  <c r="C1881" i="2"/>
  <c r="C1873" i="2"/>
  <c r="C1865" i="2"/>
  <c r="C1857" i="2"/>
  <c r="C1849" i="2"/>
  <c r="C1841" i="2"/>
  <c r="C1833" i="2"/>
  <c r="C1825" i="2"/>
  <c r="C1817" i="2"/>
  <c r="C1809" i="2"/>
  <c r="C1801" i="2"/>
  <c r="C1793" i="2"/>
  <c r="C1785" i="2"/>
  <c r="C1777" i="2"/>
  <c r="C1769" i="2"/>
  <c r="C1761" i="2"/>
  <c r="C1753" i="2"/>
  <c r="C1745" i="2"/>
  <c r="C1737" i="2"/>
  <c r="C1729" i="2"/>
  <c r="C1721" i="2"/>
  <c r="C1713" i="2"/>
  <c r="C1705" i="2"/>
  <c r="C1697" i="2"/>
  <c r="C1689" i="2"/>
  <c r="C1681" i="2"/>
  <c r="C1673" i="2"/>
  <c r="C1647" i="2"/>
  <c r="C1615" i="2"/>
  <c r="C1583" i="2"/>
  <c r="C1551" i="2"/>
  <c r="C1519" i="2"/>
  <c r="C1487" i="2"/>
  <c r="C1455" i="2"/>
  <c r="C1423" i="2"/>
  <c r="C1391" i="2"/>
  <c r="C1359" i="2"/>
  <c r="C1327" i="2"/>
  <c r="C1295" i="2"/>
  <c r="C1263" i="2"/>
  <c r="C1231" i="2"/>
  <c r="C1199" i="2"/>
  <c r="C1138" i="2"/>
  <c r="C1074" i="2"/>
  <c r="C960" i="2"/>
  <c r="C832" i="2"/>
  <c r="C704" i="2"/>
  <c r="C258" i="2"/>
  <c r="C2088" i="2"/>
  <c r="C2080" i="2"/>
  <c r="C2072" i="2"/>
  <c r="C2064" i="2"/>
  <c r="C2056" i="2"/>
  <c r="C2048" i="2"/>
  <c r="C2040" i="2"/>
  <c r="C2032" i="2"/>
  <c r="C2024" i="2"/>
  <c r="C2016" i="2"/>
  <c r="C2008" i="2"/>
  <c r="C2000" i="2"/>
  <c r="C1992" i="2"/>
  <c r="C1984" i="2"/>
  <c r="C1976" i="2"/>
  <c r="C1968" i="2"/>
  <c r="C1960" i="2"/>
  <c r="C1952" i="2"/>
  <c r="C1944" i="2"/>
  <c r="C1936" i="2"/>
  <c r="C1928" i="2"/>
  <c r="C1920" i="2"/>
  <c r="C1912" i="2"/>
  <c r="C1904" i="2"/>
  <c r="C1896" i="2"/>
  <c r="C1888" i="2"/>
  <c r="C1880" i="2"/>
  <c r="C1872" i="2"/>
  <c r="C1864" i="2"/>
  <c r="C1856" i="2"/>
  <c r="C1848" i="2"/>
  <c r="C1840" i="2"/>
  <c r="C1832" i="2"/>
  <c r="C1824" i="2"/>
  <c r="C1816" i="2"/>
  <c r="C1808" i="2"/>
  <c r="C1800" i="2"/>
  <c r="C1792" i="2"/>
  <c r="C1784" i="2"/>
  <c r="C1776" i="2"/>
  <c r="C1768" i="2"/>
  <c r="C1760" i="2"/>
  <c r="C1752" i="2"/>
  <c r="C1744" i="2"/>
  <c r="C1736" i="2"/>
  <c r="C1728" i="2"/>
  <c r="C1720" i="2"/>
  <c r="C1712" i="2"/>
  <c r="C1704" i="2"/>
  <c r="C1696" i="2"/>
  <c r="C1688" i="2"/>
  <c r="C1680" i="2"/>
  <c r="C1672" i="2"/>
  <c r="C1640" i="2"/>
  <c r="C1608" i="2"/>
  <c r="C1576" i="2"/>
  <c r="C1544" i="2"/>
  <c r="C1512" i="2"/>
  <c r="C1480" i="2"/>
  <c r="C1448" i="2"/>
  <c r="C1416" i="2"/>
  <c r="C1384" i="2"/>
  <c r="C1352" i="2"/>
  <c r="C1320" i="2"/>
  <c r="C1288" i="2"/>
  <c r="C1256" i="2"/>
  <c r="C1224" i="2"/>
  <c r="C1189" i="2"/>
  <c r="C1125" i="2"/>
  <c r="C1057" i="2"/>
  <c r="C929" i="2"/>
  <c r="C801" i="2"/>
  <c r="C643" i="2"/>
  <c r="C131" i="2"/>
  <c r="C2087" i="2"/>
  <c r="C2079" i="2"/>
  <c r="C2071" i="2"/>
  <c r="C2063" i="2"/>
  <c r="C2055" i="2"/>
  <c r="C2047" i="2"/>
  <c r="C2039" i="2"/>
  <c r="C2031" i="2"/>
  <c r="C2023" i="2"/>
  <c r="C2015" i="2"/>
  <c r="C2007" i="2"/>
  <c r="C1999" i="2"/>
  <c r="C1991" i="2"/>
  <c r="C1983" i="2"/>
  <c r="C1975" i="2"/>
  <c r="C1967" i="2"/>
  <c r="C1959" i="2"/>
  <c r="C1951" i="2"/>
  <c r="C1943" i="2"/>
  <c r="C1935" i="2"/>
  <c r="C1927" i="2"/>
  <c r="C1919" i="2"/>
  <c r="C1911" i="2"/>
  <c r="C1903" i="2"/>
  <c r="C1895" i="2"/>
  <c r="C1887" i="2"/>
  <c r="C1879" i="2"/>
  <c r="C1871" i="2"/>
  <c r="C1863" i="2"/>
  <c r="C1855" i="2"/>
  <c r="C1847" i="2"/>
  <c r="C1839" i="2"/>
  <c r="C1831" i="2"/>
  <c r="C1823" i="2"/>
  <c r="C1815" i="2"/>
  <c r="C1807" i="2"/>
  <c r="C1799" i="2"/>
  <c r="C1791" i="2"/>
  <c r="C1783" i="2"/>
  <c r="C1775" i="2"/>
  <c r="C1767" i="2"/>
  <c r="C1759" i="2"/>
  <c r="C1751" i="2"/>
  <c r="C1743" i="2"/>
  <c r="C1735" i="2"/>
  <c r="C1727" i="2"/>
  <c r="C1719" i="2"/>
  <c r="C1711" i="2"/>
  <c r="C1703" i="2"/>
  <c r="C1695" i="2"/>
  <c r="C1687" i="2"/>
  <c r="C1679" i="2"/>
  <c r="C1671" i="2"/>
  <c r="C1639" i="2"/>
  <c r="C1607" i="2"/>
  <c r="C1575" i="2"/>
  <c r="C1543" i="2"/>
  <c r="C1511" i="2"/>
  <c r="C1479" i="2"/>
  <c r="C1447" i="2"/>
  <c r="C1415" i="2"/>
  <c r="C1383" i="2"/>
  <c r="C1351" i="2"/>
  <c r="C1319" i="2"/>
  <c r="C1287" i="2"/>
  <c r="C1255" i="2"/>
  <c r="C1223" i="2"/>
  <c r="C1186" i="2"/>
  <c r="C1122" i="2"/>
  <c r="C1056" i="2"/>
  <c r="C928" i="2"/>
  <c r="C800" i="2"/>
  <c r="C642" i="2"/>
  <c r="C130" i="2"/>
</calcChain>
</file>

<file path=xl/comments1.xml><?xml version="1.0" encoding="utf-8"?>
<comments xmlns="http://schemas.openxmlformats.org/spreadsheetml/2006/main">
  <authors>
    <author>张明尧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Markus:
We are using all the data here</t>
        </r>
      </text>
    </comment>
  </commentList>
</comments>
</file>

<file path=xl/comments2.xml><?xml version="1.0" encoding="utf-8"?>
<comments xmlns="http://schemas.openxmlformats.org/spreadsheetml/2006/main">
  <authors>
    <author>张明尧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Markus:</t>
        </r>
        <r>
          <rPr>
            <sz val="9"/>
            <color indexed="81"/>
            <rFont val="Tahoma"/>
            <family val="2"/>
          </rPr>
          <t xml:space="preserve">
These are the coefficients for the quadratic regression formula above</t>
        </r>
      </text>
    </comment>
  </commentList>
</comments>
</file>

<file path=xl/sharedStrings.xml><?xml version="1.0" encoding="utf-8"?>
<sst xmlns="http://schemas.openxmlformats.org/spreadsheetml/2006/main" count="45" uniqueCount="41">
  <si>
    <t>Date</t>
  </si>
  <si>
    <t>SP500</t>
  </si>
  <si>
    <t>Vix</t>
  </si>
  <si>
    <t>SP500 Log Rtn</t>
  </si>
  <si>
    <t>SP500 Log Rtn</t>
    <phoneticPr fontId="3" type="noConversion"/>
  </si>
  <si>
    <t>ViX Log Rtn</t>
  </si>
  <si>
    <t>ViX Log Rtn</t>
    <phoneticPr fontId="3" type="noConversion"/>
  </si>
  <si>
    <t>Log Likelihood</t>
    <phoneticPr fontId="3" type="noConversion"/>
  </si>
  <si>
    <t>Calibration of Student t</t>
  </si>
  <si>
    <t>Sum of Log L</t>
  </si>
  <si>
    <t>Degrees of Freedom</t>
  </si>
  <si>
    <t>Mean</t>
  </si>
  <si>
    <t>Standard Deviation</t>
  </si>
  <si>
    <t>Skewness</t>
  </si>
  <si>
    <t>XS Kurtosis</t>
  </si>
  <si>
    <t>Std Return</t>
    <phoneticPr fontId="3" type="noConversion"/>
  </si>
  <si>
    <t>SP500 Log Rtn^2</t>
    <phoneticPr fontId="3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</si>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</sst>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d\-mmm\-yy;@"/>
    <numFmt numFmtId="177" formatCode="0.0000_ "/>
    <numFmt numFmtId="178" formatCode="0.0000%"/>
    <numFmt numFmtId="179" formatCode="0.000000_ "/>
  </numFmts>
  <fonts count="12" x14ac:knownFonts="1">
    <font>
      <sz val="12"/>
      <color theme="1"/>
      <name val="Times New Roman"/>
      <family val="2"/>
      <charset val="134"/>
    </font>
    <font>
      <sz val="12"/>
      <color theme="1"/>
      <name val="Times New Roman"/>
      <family val="2"/>
      <charset val="134"/>
    </font>
    <font>
      <sz val="10"/>
      <color theme="1"/>
      <name val="Calibri"/>
      <family val="2"/>
    </font>
    <font>
      <sz val="9"/>
      <name val="Times New Roman"/>
      <family val="2"/>
      <charset val="134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5" tint="-0.499984740745262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5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177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</cellXfs>
  <cellStyles count="3">
    <cellStyle name="Normal" xfId="0" builtinId="0"/>
    <cellStyle name="Normal_Examples_I.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and Plot'!$E$1</c:f>
              <c:strCache>
                <c:ptCount val="1"/>
                <c:pt idx="0">
                  <c:v>ViX Log Rtn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and Plot'!$D$2:$D$2092</c:f>
              <c:numCache>
                <c:formatCode>0.00%</c:formatCode>
                <c:ptCount val="2091"/>
                <c:pt idx="1">
                  <c:v>-9.5949745680095865E-3</c:v>
                </c:pt>
                <c:pt idx="2">
                  <c:v>-3.9099226875721496E-2</c:v>
                </c:pt>
                <c:pt idx="3">
                  <c:v>1.9203798115278359E-3</c:v>
                </c:pt>
                <c:pt idx="4">
                  <c:v>9.5524608412974211E-4</c:v>
                </c:pt>
                <c:pt idx="5">
                  <c:v>2.672993526267859E-2</c:v>
                </c:pt>
                <c:pt idx="6">
                  <c:v>1.1127821298329016E-2</c:v>
                </c:pt>
                <c:pt idx="7">
                  <c:v>-1.3148634269231135E-2</c:v>
                </c:pt>
                <c:pt idx="8">
                  <c:v>-4.3959789477755811E-3</c:v>
                </c:pt>
                <c:pt idx="9">
                  <c:v>1.2096208115215201E-2</c:v>
                </c:pt>
                <c:pt idx="10">
                  <c:v>1.0614783884359819E-2</c:v>
                </c:pt>
                <c:pt idx="11">
                  <c:v>-6.8555103802383595E-3</c:v>
                </c:pt>
                <c:pt idx="12">
                  <c:v>5.2215017125654007E-4</c:v>
                </c:pt>
                <c:pt idx="13">
                  <c:v>-7.120558645266682E-3</c:v>
                </c:pt>
                <c:pt idx="14">
                  <c:v>-2.9165951265689668E-3</c:v>
                </c:pt>
                <c:pt idx="15">
                  <c:v>-2.8022615294881394E-2</c:v>
                </c:pt>
                <c:pt idx="16">
                  <c:v>6.046483729051793E-3</c:v>
                </c:pt>
                <c:pt idx="17">
                  <c:v>-4.2215746462376594E-3</c:v>
                </c:pt>
                <c:pt idx="18">
                  <c:v>-3.9462702631996166E-3</c:v>
                </c:pt>
                <c:pt idx="19">
                  <c:v>-2.7840795963128967E-2</c:v>
                </c:pt>
                <c:pt idx="20">
                  <c:v>2.4904903670926997E-2</c:v>
                </c:pt>
                <c:pt idx="21">
                  <c:v>1.0571692114229847E-2</c:v>
                </c:pt>
                <c:pt idx="22">
                  <c:v>-1.1353959705650189E-4</c:v>
                </c:pt>
                <c:pt idx="23">
                  <c:v>1.1185364792412934E-2</c:v>
                </c:pt>
                <c:pt idx="24">
                  <c:v>-4.2115016731490761E-4</c:v>
                </c:pt>
                <c:pt idx="25">
                  <c:v>-9.1272585640115615E-5</c:v>
                </c:pt>
                <c:pt idx="26">
                  <c:v>1.2198507136646801E-2</c:v>
                </c:pt>
                <c:pt idx="27">
                  <c:v>-2.1035109710187998E-2</c:v>
                </c:pt>
                <c:pt idx="28">
                  <c:v>3.6202461990778156E-3</c:v>
                </c:pt>
                <c:pt idx="29">
                  <c:v>-2.1192326485726515E-2</c:v>
                </c:pt>
                <c:pt idx="30">
                  <c:v>2.0309254890385452E-3</c:v>
                </c:pt>
                <c:pt idx="31">
                  <c:v>8.6748705712460846E-3</c:v>
                </c:pt>
                <c:pt idx="32">
                  <c:v>-1.0309369658861213E-2</c:v>
                </c:pt>
                <c:pt idx="33">
                  <c:v>4.2508277145605693E-4</c:v>
                </c:pt>
                <c:pt idx="34">
                  <c:v>-3.0847070655427272E-2</c:v>
                </c:pt>
                <c:pt idx="35">
                  <c:v>4.5066155894436253E-3</c:v>
                </c:pt>
                <c:pt idx="36">
                  <c:v>6.2812146679728995E-3</c:v>
                </c:pt>
                <c:pt idx="37">
                  <c:v>-5.3498130630879681E-3</c:v>
                </c:pt>
                <c:pt idx="38">
                  <c:v>-1.494003871427774E-2</c:v>
                </c:pt>
                <c:pt idx="39">
                  <c:v>1.0957031538571586E-2</c:v>
                </c:pt>
                <c:pt idx="40">
                  <c:v>1.3535077157035507E-2</c:v>
                </c:pt>
                <c:pt idx="41">
                  <c:v>9.302189373569263E-3</c:v>
                </c:pt>
                <c:pt idx="42">
                  <c:v>1.8616785832910249E-3</c:v>
                </c:pt>
                <c:pt idx="43">
                  <c:v>1.9642829679662539E-2</c:v>
                </c:pt>
                <c:pt idx="44">
                  <c:v>-1.2776691866463252E-2</c:v>
                </c:pt>
                <c:pt idx="45">
                  <c:v>-2.5965272460888884E-2</c:v>
                </c:pt>
                <c:pt idx="46">
                  <c:v>8.1401607320565981E-3</c:v>
                </c:pt>
                <c:pt idx="47">
                  <c:v>2.527957647861595E-2</c:v>
                </c:pt>
                <c:pt idx="48">
                  <c:v>-4.7340582413698019E-3</c:v>
                </c:pt>
                <c:pt idx="49">
                  <c:v>-8.2413402046499617E-3</c:v>
                </c:pt>
                <c:pt idx="50">
                  <c:v>-1.784374866717164E-2</c:v>
                </c:pt>
                <c:pt idx="51">
                  <c:v>2.3982627213531935E-2</c:v>
                </c:pt>
                <c:pt idx="52">
                  <c:v>4.6545809468698594E-2</c:v>
                </c:pt>
                <c:pt idx="53">
                  <c:v>4.105461232460199E-3</c:v>
                </c:pt>
                <c:pt idx="54">
                  <c:v>-5.3678537708687132E-3</c:v>
                </c:pt>
                <c:pt idx="55">
                  <c:v>2.524451970119114E-2</c:v>
                </c:pt>
                <c:pt idx="56">
                  <c:v>4.5216155794356241E-3</c:v>
                </c:pt>
                <c:pt idx="57">
                  <c:v>1.7642523790550653E-2</c:v>
                </c:pt>
                <c:pt idx="58">
                  <c:v>7.2017572318941965E-5</c:v>
                </c:pt>
                <c:pt idx="59">
                  <c:v>-2.3596356136780785E-3</c:v>
                </c:pt>
                <c:pt idx="60">
                  <c:v>-1.0641381065242726E-2</c:v>
                </c:pt>
                <c:pt idx="61">
                  <c:v>5.2382927016290503E-4</c:v>
                </c:pt>
                <c:pt idx="62">
                  <c:v>-1.3749866207868553E-2</c:v>
                </c:pt>
                <c:pt idx="63">
                  <c:v>7.1388215448796302E-3</c:v>
                </c:pt>
                <c:pt idx="64">
                  <c:v>4.9192157909506403E-3</c:v>
                </c:pt>
                <c:pt idx="65">
                  <c:v>-7.4916203351099719E-3</c:v>
                </c:pt>
                <c:pt idx="66">
                  <c:v>-4.9361288649518746E-3</c:v>
                </c:pt>
                <c:pt idx="67">
                  <c:v>9.3485829962536536E-3</c:v>
                </c:pt>
                <c:pt idx="68">
                  <c:v>9.9480886292829199E-3</c:v>
                </c:pt>
                <c:pt idx="69">
                  <c:v>-7.8721014574631952E-3</c:v>
                </c:pt>
                <c:pt idx="70">
                  <c:v>-2.5756657223554988E-3</c:v>
                </c:pt>
                <c:pt idx="71">
                  <c:v>-2.2522988905343863E-2</c:v>
                </c:pt>
                <c:pt idx="72">
                  <c:v>-1.8338157648510305E-2</c:v>
                </c:pt>
                <c:pt idx="73">
                  <c:v>-6.0045133935631309E-2</c:v>
                </c:pt>
                <c:pt idx="74">
                  <c:v>3.2548195815906886E-2</c:v>
                </c:pt>
                <c:pt idx="75">
                  <c:v>2.826026515219442E-2</c:v>
                </c:pt>
                <c:pt idx="76">
                  <c:v>-9.856898019463543E-3</c:v>
                </c:pt>
                <c:pt idx="77">
                  <c:v>4.9405937653874653E-3</c:v>
                </c:pt>
                <c:pt idx="78">
                  <c:v>-3.2677029495695813E-3</c:v>
                </c:pt>
                <c:pt idx="79">
                  <c:v>3.2734322955296435E-2</c:v>
                </c:pt>
                <c:pt idx="80">
                  <c:v>-1.1196572218317094E-2</c:v>
                </c:pt>
                <c:pt idx="81">
                  <c:v>2.6863453512838776E-3</c:v>
                </c:pt>
                <c:pt idx="82">
                  <c:v>-8.5626176579179491E-3</c:v>
                </c:pt>
                <c:pt idx="83">
                  <c:v>1.0833199608955815E-2</c:v>
                </c:pt>
                <c:pt idx="84">
                  <c:v>-1.5069558541687723E-2</c:v>
                </c:pt>
                <c:pt idx="85">
                  <c:v>-2.1801456902615451E-2</c:v>
                </c:pt>
                <c:pt idx="86">
                  <c:v>-3.9155066362601939E-3</c:v>
                </c:pt>
                <c:pt idx="87">
                  <c:v>1.6227222585557741E-2</c:v>
                </c:pt>
                <c:pt idx="88">
                  <c:v>-5.9227280386966261E-3</c:v>
                </c:pt>
                <c:pt idx="89">
                  <c:v>-8.4829035891464382E-3</c:v>
                </c:pt>
                <c:pt idx="90">
                  <c:v>-2.0815078978586928E-2</c:v>
                </c:pt>
                <c:pt idx="91">
                  <c:v>1.7744100129325941E-2</c:v>
                </c:pt>
                <c:pt idx="92">
                  <c:v>9.2973940796748436E-3</c:v>
                </c:pt>
                <c:pt idx="93">
                  <c:v>2.1857120028318782E-2</c:v>
                </c:pt>
                <c:pt idx="94">
                  <c:v>9.375068665456102E-3</c:v>
                </c:pt>
                <c:pt idx="95">
                  <c:v>-1.2519725344927709E-2</c:v>
                </c:pt>
                <c:pt idx="96">
                  <c:v>-7.3414286700458986E-3</c:v>
                </c:pt>
                <c:pt idx="97">
                  <c:v>-2.1279493308746799E-2</c:v>
                </c:pt>
                <c:pt idx="98">
                  <c:v>-4.4378507621869456E-3</c:v>
                </c:pt>
                <c:pt idx="99">
                  <c:v>-1.9362093812436781E-2</c:v>
                </c:pt>
                <c:pt idx="100">
                  <c:v>1.8169138535357589E-2</c:v>
                </c:pt>
                <c:pt idx="101">
                  <c:v>-1.2609092564567638E-2</c:v>
                </c:pt>
                <c:pt idx="102">
                  <c:v>-2.5366560200359863E-3</c:v>
                </c:pt>
                <c:pt idx="103">
                  <c:v>3.1733050741467518E-2</c:v>
                </c:pt>
                <c:pt idx="104">
                  <c:v>-1.3014194341366358E-3</c:v>
                </c:pt>
                <c:pt idx="105">
                  <c:v>1.9663212245616214E-2</c:v>
                </c:pt>
                <c:pt idx="106">
                  <c:v>1.9446490728459349E-2</c:v>
                </c:pt>
                <c:pt idx="107">
                  <c:v>-6.5401657283796558E-3</c:v>
                </c:pt>
                <c:pt idx="108">
                  <c:v>-6.69296663160566E-3</c:v>
                </c:pt>
                <c:pt idx="109">
                  <c:v>9.2312549569622277E-3</c:v>
                </c:pt>
                <c:pt idx="110">
                  <c:v>-6.6075254974781606E-3</c:v>
                </c:pt>
                <c:pt idx="111">
                  <c:v>-3.234408120834515E-3</c:v>
                </c:pt>
                <c:pt idx="112">
                  <c:v>-7.5440857977392625E-3</c:v>
                </c:pt>
                <c:pt idx="113">
                  <c:v>1.6080252092327649E-2</c:v>
                </c:pt>
                <c:pt idx="114">
                  <c:v>7.4830444515235441E-4</c:v>
                </c:pt>
                <c:pt idx="115">
                  <c:v>5.5539310083420803E-3</c:v>
                </c:pt>
                <c:pt idx="116">
                  <c:v>-9.6970374458877732E-3</c:v>
                </c:pt>
                <c:pt idx="117">
                  <c:v>1.4601372459060409E-2</c:v>
                </c:pt>
                <c:pt idx="118">
                  <c:v>-6.7860960298223019E-3</c:v>
                </c:pt>
                <c:pt idx="119">
                  <c:v>2.1522268280392536E-3</c:v>
                </c:pt>
                <c:pt idx="120">
                  <c:v>-1.8388201432297722E-2</c:v>
                </c:pt>
                <c:pt idx="121">
                  <c:v>-7.3955120977688598E-3</c:v>
                </c:pt>
                <c:pt idx="122">
                  <c:v>9.5485727852602491E-3</c:v>
                </c:pt>
                <c:pt idx="123">
                  <c:v>-3.2761414916503036E-3</c:v>
                </c:pt>
                <c:pt idx="124">
                  <c:v>2.9393867730427765E-3</c:v>
                </c:pt>
                <c:pt idx="125">
                  <c:v>-8.580721637060992E-3</c:v>
                </c:pt>
                <c:pt idx="126">
                  <c:v>8.4294887449935813E-3</c:v>
                </c:pt>
                <c:pt idx="127">
                  <c:v>1.0218477910976149E-2</c:v>
                </c:pt>
                <c:pt idx="128">
                  <c:v>-1.5989256086911149E-2</c:v>
                </c:pt>
                <c:pt idx="129">
                  <c:v>7.1928382039222593E-3</c:v>
                </c:pt>
                <c:pt idx="130">
                  <c:v>1.5145559424295928E-2</c:v>
                </c:pt>
                <c:pt idx="131">
                  <c:v>-2.2203277334347333E-3</c:v>
                </c:pt>
                <c:pt idx="132">
                  <c:v>3.5582652121410054E-3</c:v>
                </c:pt>
                <c:pt idx="133">
                  <c:v>8.0974280629702456E-3</c:v>
                </c:pt>
                <c:pt idx="134">
                  <c:v>1.9539882286054131E-3</c:v>
                </c:pt>
                <c:pt idx="135">
                  <c:v>9.408483745135688E-3</c:v>
                </c:pt>
                <c:pt idx="136">
                  <c:v>3.3769579227504955E-4</c:v>
                </c:pt>
                <c:pt idx="137">
                  <c:v>-1.1151059383673671E-2</c:v>
                </c:pt>
                <c:pt idx="138">
                  <c:v>-7.9175061582683632E-3</c:v>
                </c:pt>
                <c:pt idx="139">
                  <c:v>9.1418691240413002E-3</c:v>
                </c:pt>
                <c:pt idx="140">
                  <c:v>-1.0336947165775205E-2</c:v>
                </c:pt>
                <c:pt idx="141">
                  <c:v>-1.0799974560514352E-2</c:v>
                </c:pt>
                <c:pt idx="142">
                  <c:v>6.9281198321652993E-3</c:v>
                </c:pt>
                <c:pt idx="143">
                  <c:v>-1.5067472411811444E-2</c:v>
                </c:pt>
                <c:pt idx="144">
                  <c:v>-1.9296776535493582E-3</c:v>
                </c:pt>
                <c:pt idx="145">
                  <c:v>-2.0722049297008261E-2</c:v>
                </c:pt>
                <c:pt idx="146">
                  <c:v>7.6752916500556472E-3</c:v>
                </c:pt>
                <c:pt idx="147">
                  <c:v>5.0681024362557942E-3</c:v>
                </c:pt>
                <c:pt idx="148">
                  <c:v>4.1713015065348728E-4</c:v>
                </c:pt>
                <c:pt idx="149">
                  <c:v>9.5875889194240744E-3</c:v>
                </c:pt>
                <c:pt idx="150">
                  <c:v>7.113757023061682E-3</c:v>
                </c:pt>
                <c:pt idx="151">
                  <c:v>1.1141248729388365E-2</c:v>
                </c:pt>
                <c:pt idx="152">
                  <c:v>2.3496695617155937E-3</c:v>
                </c:pt>
                <c:pt idx="153">
                  <c:v>-6.7193139700430365E-3</c:v>
                </c:pt>
                <c:pt idx="154">
                  <c:v>-8.6052243861153895E-3</c:v>
                </c:pt>
                <c:pt idx="155">
                  <c:v>7.9056648084282304E-3</c:v>
                </c:pt>
                <c:pt idx="156">
                  <c:v>1.3309233375264568E-2</c:v>
                </c:pt>
                <c:pt idx="157">
                  <c:v>-4.7916919359584122E-3</c:v>
                </c:pt>
                <c:pt idx="158">
                  <c:v>-3.0901288977391401E-3</c:v>
                </c:pt>
                <c:pt idx="159">
                  <c:v>1.0900938613173178E-2</c:v>
                </c:pt>
                <c:pt idx="160">
                  <c:v>-2.9118532919629662E-3</c:v>
                </c:pt>
                <c:pt idx="161">
                  <c:v>5.188564729230679E-3</c:v>
                </c:pt>
                <c:pt idx="162">
                  <c:v>-9.0071763256075951E-4</c:v>
                </c:pt>
                <c:pt idx="163">
                  <c:v>5.2195451544074381E-3</c:v>
                </c:pt>
                <c:pt idx="164">
                  <c:v>1.5526098902997343E-3</c:v>
                </c:pt>
                <c:pt idx="165">
                  <c:v>-1.2339292255436631E-3</c:v>
                </c:pt>
                <c:pt idx="166">
                  <c:v>5.0587089014771363E-3</c:v>
                </c:pt>
                <c:pt idx="167">
                  <c:v>-2.8109134790511624E-3</c:v>
                </c:pt>
                <c:pt idx="168">
                  <c:v>-4.8133991480752399E-3</c:v>
                </c:pt>
                <c:pt idx="169">
                  <c:v>9.9925672624812997E-3</c:v>
                </c:pt>
                <c:pt idx="170">
                  <c:v>2.0339324756023154E-3</c:v>
                </c:pt>
                <c:pt idx="171">
                  <c:v>-9.0427817018565709E-3</c:v>
                </c:pt>
                <c:pt idx="172">
                  <c:v>-9.8889557692763558E-3</c:v>
                </c:pt>
                <c:pt idx="173">
                  <c:v>6.8519949124984467E-3</c:v>
                </c:pt>
                <c:pt idx="174">
                  <c:v>-5.3453402372651377E-3</c:v>
                </c:pt>
                <c:pt idx="175">
                  <c:v>-3.5123504484163839E-3</c:v>
                </c:pt>
                <c:pt idx="176">
                  <c:v>-4.8935730806359563E-3</c:v>
                </c:pt>
                <c:pt idx="177">
                  <c:v>1.9683851446321956E-3</c:v>
                </c:pt>
                <c:pt idx="178">
                  <c:v>-2.7244114525558855E-3</c:v>
                </c:pt>
                <c:pt idx="179">
                  <c:v>-1.0221762205412184E-2</c:v>
                </c:pt>
                <c:pt idx="180">
                  <c:v>-1.4637826988615977E-2</c:v>
                </c:pt>
                <c:pt idx="181">
                  <c:v>1.0597776512945854E-2</c:v>
                </c:pt>
                <c:pt idx="182">
                  <c:v>-5.8806726128389723E-3</c:v>
                </c:pt>
                <c:pt idx="183">
                  <c:v>-1.5790983115047408E-3</c:v>
                </c:pt>
                <c:pt idx="184">
                  <c:v>-2.2776134850355269E-4</c:v>
                </c:pt>
                <c:pt idx="185">
                  <c:v>-6.7111324520519183E-3</c:v>
                </c:pt>
                <c:pt idx="186">
                  <c:v>-8.2477859533797333E-3</c:v>
                </c:pt>
                <c:pt idx="187">
                  <c:v>-4.4852792487826777E-4</c:v>
                </c:pt>
                <c:pt idx="188">
                  <c:v>2.1991554793635532E-2</c:v>
                </c:pt>
                <c:pt idx="189">
                  <c:v>-1.50479556368712E-2</c:v>
                </c:pt>
                <c:pt idx="190">
                  <c:v>-1.9493584583819165E-4</c:v>
                </c:pt>
                <c:pt idx="191">
                  <c:v>-6.825774312250607E-3</c:v>
                </c:pt>
                <c:pt idx="192">
                  <c:v>5.4950186857191888E-3</c:v>
                </c:pt>
                <c:pt idx="193">
                  <c:v>1.3655683861076627E-3</c:v>
                </c:pt>
                <c:pt idx="194">
                  <c:v>-1.9183302031864139E-2</c:v>
                </c:pt>
                <c:pt idx="195">
                  <c:v>-4.9519492729607761E-3</c:v>
                </c:pt>
                <c:pt idx="196">
                  <c:v>-1.0763625546913912E-2</c:v>
                </c:pt>
                <c:pt idx="197">
                  <c:v>-1.6303543621838983E-2</c:v>
                </c:pt>
                <c:pt idx="198">
                  <c:v>-2.5840502200064154E-2</c:v>
                </c:pt>
                <c:pt idx="199">
                  <c:v>3.2836397475617896E-2</c:v>
                </c:pt>
                <c:pt idx="200">
                  <c:v>3.2741679358544028E-4</c:v>
                </c:pt>
                <c:pt idx="201">
                  <c:v>-1.8094959305505098E-2</c:v>
                </c:pt>
                <c:pt idx="202">
                  <c:v>-5.8244657805651776E-3</c:v>
                </c:pt>
                <c:pt idx="203">
                  <c:v>3.4153358465216138E-2</c:v>
                </c:pt>
                <c:pt idx="204">
                  <c:v>5.865708980616796E-3</c:v>
                </c:pt>
                <c:pt idx="205">
                  <c:v>-8.2357284859591398E-4</c:v>
                </c:pt>
                <c:pt idx="206">
                  <c:v>1.682230676141244E-3</c:v>
                </c:pt>
                <c:pt idx="207">
                  <c:v>-2.405446359399897E-2</c:v>
                </c:pt>
                <c:pt idx="208">
                  <c:v>-3.370778315310521E-4</c:v>
                </c:pt>
                <c:pt idx="209">
                  <c:v>1.1035016971345828E-2</c:v>
                </c:pt>
                <c:pt idx="210">
                  <c:v>1.3735530390521463E-2</c:v>
                </c:pt>
                <c:pt idx="211">
                  <c:v>2.1740140393392629E-2</c:v>
                </c:pt>
                <c:pt idx="212">
                  <c:v>-5.739118123332985E-3</c:v>
                </c:pt>
                <c:pt idx="213">
                  <c:v>4.9832707685064526E-3</c:v>
                </c:pt>
                <c:pt idx="214">
                  <c:v>-1.1418525168759629E-3</c:v>
                </c:pt>
                <c:pt idx="215">
                  <c:v>3.8476653692405996E-3</c:v>
                </c:pt>
                <c:pt idx="216">
                  <c:v>-2.2345900667700635E-4</c:v>
                </c:pt>
                <c:pt idx="217">
                  <c:v>-1.5902346622533696E-2</c:v>
                </c:pt>
                <c:pt idx="218">
                  <c:v>-6.5067040505223973E-3</c:v>
                </c:pt>
                <c:pt idx="219">
                  <c:v>-2.4700111868566067E-2</c:v>
                </c:pt>
                <c:pt idx="220">
                  <c:v>-1.0834629254041595E-2</c:v>
                </c:pt>
                <c:pt idx="221">
                  <c:v>2.3181408240187305E-2</c:v>
                </c:pt>
                <c:pt idx="222">
                  <c:v>4.9481484129744492E-3</c:v>
                </c:pt>
                <c:pt idx="223">
                  <c:v>-1.2664308892126103E-2</c:v>
                </c:pt>
                <c:pt idx="224">
                  <c:v>-3.3576183716633439E-3</c:v>
                </c:pt>
                <c:pt idx="225">
                  <c:v>-1.852219100721153E-2</c:v>
                </c:pt>
                <c:pt idx="226">
                  <c:v>3.516771469516E-3</c:v>
                </c:pt>
                <c:pt idx="227">
                  <c:v>-1.8721681317296852E-2</c:v>
                </c:pt>
                <c:pt idx="228">
                  <c:v>1.457161883685624E-2</c:v>
                </c:pt>
                <c:pt idx="229">
                  <c:v>5.3517004128307731E-3</c:v>
                </c:pt>
                <c:pt idx="230">
                  <c:v>-9.5939001680283922E-3</c:v>
                </c:pt>
                <c:pt idx="231">
                  <c:v>4.3614381202828206E-3</c:v>
                </c:pt>
                <c:pt idx="232">
                  <c:v>-2.0310234142105789E-2</c:v>
                </c:pt>
                <c:pt idx="233">
                  <c:v>2.1291318545326105E-4</c:v>
                </c:pt>
                <c:pt idx="234">
                  <c:v>7.3782623938213002E-3</c:v>
                </c:pt>
                <c:pt idx="235">
                  <c:v>3.8183286714022199E-2</c:v>
                </c:pt>
                <c:pt idx="236">
                  <c:v>-1.8387614834436079E-2</c:v>
                </c:pt>
                <c:pt idx="237">
                  <c:v>-5.8701249448379709E-3</c:v>
                </c:pt>
                <c:pt idx="238">
                  <c:v>1.9415080038481004E-2</c:v>
                </c:pt>
                <c:pt idx="239">
                  <c:v>7.4979715587066521E-3</c:v>
                </c:pt>
                <c:pt idx="240">
                  <c:v>-6.5567332136534174E-3</c:v>
                </c:pt>
                <c:pt idx="241">
                  <c:v>-8.1943362109598225E-3</c:v>
                </c:pt>
                <c:pt idx="242">
                  <c:v>-1.4113943693526846E-2</c:v>
                </c:pt>
                <c:pt idx="243">
                  <c:v>-2.1696389831127021E-2</c:v>
                </c:pt>
                <c:pt idx="244">
                  <c:v>8.0383295108697461E-3</c:v>
                </c:pt>
                <c:pt idx="245">
                  <c:v>-1.3042637538261572E-2</c:v>
                </c:pt>
                <c:pt idx="246">
                  <c:v>-3.1796137769984203E-2</c:v>
                </c:pt>
                <c:pt idx="247">
                  <c:v>7.9698012022075288E-3</c:v>
                </c:pt>
                <c:pt idx="248">
                  <c:v>2.4094376622223673E-2</c:v>
                </c:pt>
                <c:pt idx="249">
                  <c:v>7.0503966023937586E-3</c:v>
                </c:pt>
                <c:pt idx="250">
                  <c:v>1.0385440398915549E-2</c:v>
                </c:pt>
                <c:pt idx="251">
                  <c:v>3.9802691537967677E-3</c:v>
                </c:pt>
                <c:pt idx="252">
                  <c:v>-1.0503016121381319E-2</c:v>
                </c:pt>
                <c:pt idx="253">
                  <c:v>-2.8432327551428264E-2</c:v>
                </c:pt>
                <c:pt idx="254">
                  <c:v>4.8884041946942638E-2</c:v>
                </c:pt>
                <c:pt idx="255">
                  <c:v>-1.0608477272110929E-2</c:v>
                </c:pt>
                <c:pt idx="256">
                  <c:v>-2.659284489659736E-2</c:v>
                </c:pt>
                <c:pt idx="257">
                  <c:v>-1.9196601390459745E-3</c:v>
                </c:pt>
                <c:pt idx="258">
                  <c:v>3.804892407771464E-3</c:v>
                </c:pt>
                <c:pt idx="259">
                  <c:v>9.5407503172868311E-3</c:v>
                </c:pt>
                <c:pt idx="260">
                  <c:v>1.0264891710378438E-2</c:v>
                </c:pt>
                <c:pt idx="261">
                  <c:v>-6.2524538659609425E-3</c:v>
                </c:pt>
                <c:pt idx="262">
                  <c:v>6.1243197621403131E-3</c:v>
                </c:pt>
                <c:pt idx="263">
                  <c:v>2.1233988370804768E-3</c:v>
                </c:pt>
                <c:pt idx="264">
                  <c:v>1.3819390477252412E-2</c:v>
                </c:pt>
                <c:pt idx="265">
                  <c:v>-4.0364149342839196E-3</c:v>
                </c:pt>
                <c:pt idx="266">
                  <c:v>2.6811248969000001E-4</c:v>
                </c:pt>
                <c:pt idx="267">
                  <c:v>1.2947319545910756E-2</c:v>
                </c:pt>
                <c:pt idx="268">
                  <c:v>2.8627024357880432E-3</c:v>
                </c:pt>
                <c:pt idx="269">
                  <c:v>-4.9893373053657136E-3</c:v>
                </c:pt>
                <c:pt idx="270">
                  <c:v>-1.8875859995004475E-3</c:v>
                </c:pt>
                <c:pt idx="271">
                  <c:v>6.7816318044293892E-3</c:v>
                </c:pt>
                <c:pt idx="272">
                  <c:v>6.9834828537428117E-3</c:v>
                </c:pt>
                <c:pt idx="273">
                  <c:v>-5.6355861739781901E-3</c:v>
                </c:pt>
                <c:pt idx="274">
                  <c:v>5.4463025391673792E-3</c:v>
                </c:pt>
                <c:pt idx="275">
                  <c:v>-1.7628461532088753E-2</c:v>
                </c:pt>
                <c:pt idx="276">
                  <c:v>3.5801767671857195E-3</c:v>
                </c:pt>
                <c:pt idx="277">
                  <c:v>-1.5148327159572937E-3</c:v>
                </c:pt>
                <c:pt idx="278">
                  <c:v>-8.4436942263544663E-3</c:v>
                </c:pt>
                <c:pt idx="279">
                  <c:v>-6.254181722252429E-3</c:v>
                </c:pt>
                <c:pt idx="280">
                  <c:v>-1.3425251408581335E-2</c:v>
                </c:pt>
                <c:pt idx="281">
                  <c:v>1.1757858313737482E-2</c:v>
                </c:pt>
                <c:pt idx="282">
                  <c:v>-8.6897655654364792E-3</c:v>
                </c:pt>
                <c:pt idx="283">
                  <c:v>-2.1861914336732263E-3</c:v>
                </c:pt>
                <c:pt idx="284">
                  <c:v>8.0907753663812948E-3</c:v>
                </c:pt>
                <c:pt idx="285">
                  <c:v>-1.9086320634772405E-2</c:v>
                </c:pt>
                <c:pt idx="286">
                  <c:v>-1.750888566678116E-2</c:v>
                </c:pt>
                <c:pt idx="287">
                  <c:v>-1.868092095978631E-2</c:v>
                </c:pt>
                <c:pt idx="288">
                  <c:v>-1.9536785197305554E-3</c:v>
                </c:pt>
                <c:pt idx="289">
                  <c:v>-5.5709558651842886E-3</c:v>
                </c:pt>
                <c:pt idx="290">
                  <c:v>1.7338738174571561E-2</c:v>
                </c:pt>
                <c:pt idx="291">
                  <c:v>-7.6893302892232628E-3</c:v>
                </c:pt>
                <c:pt idx="292">
                  <c:v>-1.4412471037762728E-2</c:v>
                </c:pt>
                <c:pt idx="293">
                  <c:v>1.0398321084283263E-3</c:v>
                </c:pt>
                <c:pt idx="294">
                  <c:v>-5.6960415134154176E-3</c:v>
                </c:pt>
                <c:pt idx="295">
                  <c:v>5.8410484417784634E-3</c:v>
                </c:pt>
                <c:pt idx="296">
                  <c:v>9.9311094714618839E-3</c:v>
                </c:pt>
                <c:pt idx="297">
                  <c:v>6.4316572293915486E-3</c:v>
                </c:pt>
                <c:pt idx="298">
                  <c:v>2.2559703705987118E-3</c:v>
                </c:pt>
                <c:pt idx="299">
                  <c:v>-2.5075768674221666E-2</c:v>
                </c:pt>
                <c:pt idx="300">
                  <c:v>-4.4140776277516995E-2</c:v>
                </c:pt>
                <c:pt idx="301">
                  <c:v>1.4719630562726694E-2</c:v>
                </c:pt>
                <c:pt idx="302">
                  <c:v>-2.6181831074086895E-2</c:v>
                </c:pt>
                <c:pt idx="303">
                  <c:v>5.85404210825082E-3</c:v>
                </c:pt>
                <c:pt idx="304">
                  <c:v>-1.9819158330256742E-2</c:v>
                </c:pt>
                <c:pt idx="305">
                  <c:v>1.7473111194933649E-2</c:v>
                </c:pt>
                <c:pt idx="306">
                  <c:v>-2.4371945874130895E-2</c:v>
                </c:pt>
                <c:pt idx="307">
                  <c:v>-1.8086294593338919E-2</c:v>
                </c:pt>
                <c:pt idx="308">
                  <c:v>-4.0719431899278102E-3</c:v>
                </c:pt>
                <c:pt idx="309">
                  <c:v>1.9713495169322987E-2</c:v>
                </c:pt>
                <c:pt idx="310">
                  <c:v>1.1219212823608661E-2</c:v>
                </c:pt>
                <c:pt idx="311">
                  <c:v>2.5253391366211544E-2</c:v>
                </c:pt>
                <c:pt idx="312">
                  <c:v>-2.4733005227962412E-2</c:v>
                </c:pt>
                <c:pt idx="313">
                  <c:v>-4.640984499430254E-3</c:v>
                </c:pt>
                <c:pt idx="314">
                  <c:v>1.0726704477443921E-2</c:v>
                </c:pt>
                <c:pt idx="315">
                  <c:v>-1.2540273606755872E-2</c:v>
                </c:pt>
                <c:pt idx="316">
                  <c:v>-3.4998443979645105E-2</c:v>
                </c:pt>
                <c:pt idx="317">
                  <c:v>-2.9053606654262619E-3</c:v>
                </c:pt>
                <c:pt idx="318">
                  <c:v>4.2752963804758709E-2</c:v>
                </c:pt>
                <c:pt idx="319">
                  <c:v>-2.0186046863075076E-2</c:v>
                </c:pt>
                <c:pt idx="320">
                  <c:v>8.0847034829942665E-3</c:v>
                </c:pt>
                <c:pt idx="321">
                  <c:v>2.6706184367207418E-2</c:v>
                </c:pt>
                <c:pt idx="322">
                  <c:v>-2.1334301040078266E-3</c:v>
                </c:pt>
                <c:pt idx="323">
                  <c:v>1.4991406116504373E-2</c:v>
                </c:pt>
                <c:pt idx="324">
                  <c:v>-3.2329347126980996E-3</c:v>
                </c:pt>
                <c:pt idx="325">
                  <c:v>1.0229944705911962E-2</c:v>
                </c:pt>
                <c:pt idx="326">
                  <c:v>3.8153246657251817E-2</c:v>
                </c:pt>
                <c:pt idx="327">
                  <c:v>1.2464796095777778E-2</c:v>
                </c:pt>
                <c:pt idx="328">
                  <c:v>-8.579480423603611E-3</c:v>
                </c:pt>
                <c:pt idx="329">
                  <c:v>-1.5093463801464277E-2</c:v>
                </c:pt>
                <c:pt idx="330">
                  <c:v>-1.2236011370614273E-2</c:v>
                </c:pt>
                <c:pt idx="331">
                  <c:v>1.5815145356776507E-2</c:v>
                </c:pt>
                <c:pt idx="332">
                  <c:v>4.6848380836739508E-3</c:v>
                </c:pt>
                <c:pt idx="333">
                  <c:v>1.4898348784713774E-2</c:v>
                </c:pt>
                <c:pt idx="334">
                  <c:v>-2.8691213722997493E-3</c:v>
                </c:pt>
                <c:pt idx="335">
                  <c:v>1.3498356707491575E-2</c:v>
                </c:pt>
                <c:pt idx="336">
                  <c:v>7.8141345086766244E-4</c:v>
                </c:pt>
                <c:pt idx="337">
                  <c:v>-1.4984322556561265E-2</c:v>
                </c:pt>
                <c:pt idx="338">
                  <c:v>1.4337134644277622E-2</c:v>
                </c:pt>
                <c:pt idx="339">
                  <c:v>-2.4504778834605304E-3</c:v>
                </c:pt>
                <c:pt idx="340">
                  <c:v>-1.829913649173398E-3</c:v>
                </c:pt>
                <c:pt idx="341">
                  <c:v>-4.4978897639732082E-3</c:v>
                </c:pt>
                <c:pt idx="342">
                  <c:v>-2.8677033079511802E-4</c:v>
                </c:pt>
                <c:pt idx="343">
                  <c:v>-7.6054508190734329E-3</c:v>
                </c:pt>
                <c:pt idx="344">
                  <c:v>2.6056400761526469E-3</c:v>
                </c:pt>
                <c:pt idx="345">
                  <c:v>4.1627308114831099E-4</c:v>
                </c:pt>
                <c:pt idx="346">
                  <c:v>2.8055485283507087E-2</c:v>
                </c:pt>
                <c:pt idx="347">
                  <c:v>2.7200539020717841E-3</c:v>
                </c:pt>
                <c:pt idx="348">
                  <c:v>2.6894550110181429E-3</c:v>
                </c:pt>
                <c:pt idx="349">
                  <c:v>1.6024667323379045E-2</c:v>
                </c:pt>
                <c:pt idx="350">
                  <c:v>-2.6313697153776505E-3</c:v>
                </c:pt>
                <c:pt idx="351">
                  <c:v>-1.5648229772575965E-2</c:v>
                </c:pt>
                <c:pt idx="352">
                  <c:v>3.1910553679439595E-3</c:v>
                </c:pt>
                <c:pt idx="353">
                  <c:v>-1.1886288068737762E-2</c:v>
                </c:pt>
                <c:pt idx="354">
                  <c:v>-7.8246308195957515E-3</c:v>
                </c:pt>
                <c:pt idx="355">
                  <c:v>-1.5779278987004083E-2</c:v>
                </c:pt>
                <c:pt idx="356">
                  <c:v>6.1823752170786488E-3</c:v>
                </c:pt>
                <c:pt idx="357">
                  <c:v>3.8545799943738991E-3</c:v>
                </c:pt>
                <c:pt idx="358">
                  <c:v>5.0953911602089671E-3</c:v>
                </c:pt>
                <c:pt idx="359">
                  <c:v>1.2906541385016989E-2</c:v>
                </c:pt>
                <c:pt idx="360">
                  <c:v>-1.0604735974787274E-2</c:v>
                </c:pt>
                <c:pt idx="361">
                  <c:v>5.4417309068140263E-3</c:v>
                </c:pt>
                <c:pt idx="362">
                  <c:v>-9.4417520193780732E-3</c:v>
                </c:pt>
                <c:pt idx="363">
                  <c:v>-8.3911024827287711E-3</c:v>
                </c:pt>
                <c:pt idx="364">
                  <c:v>1.1632355190174235E-3</c:v>
                </c:pt>
                <c:pt idx="365">
                  <c:v>-1.1411763715655018E-2</c:v>
                </c:pt>
                <c:pt idx="366">
                  <c:v>-1.7656574756341942E-2</c:v>
                </c:pt>
                <c:pt idx="367">
                  <c:v>-4.5271066501336617E-3</c:v>
                </c:pt>
                <c:pt idx="368">
                  <c:v>-4.8951926016425444E-3</c:v>
                </c:pt>
                <c:pt idx="369">
                  <c:v>3.4283245957017761E-3</c:v>
                </c:pt>
                <c:pt idx="370">
                  <c:v>8.6710017274856388E-3</c:v>
                </c:pt>
                <c:pt idx="371">
                  <c:v>1.1300106423151532E-2</c:v>
                </c:pt>
                <c:pt idx="372">
                  <c:v>-9.4949117111870901E-3</c:v>
                </c:pt>
                <c:pt idx="373">
                  <c:v>-5.5238586415939771E-3</c:v>
                </c:pt>
                <c:pt idx="374">
                  <c:v>-1.5110705194395595E-3</c:v>
                </c:pt>
                <c:pt idx="375">
                  <c:v>-4.6873219442102095E-3</c:v>
                </c:pt>
                <c:pt idx="376">
                  <c:v>1.2415689977843406E-2</c:v>
                </c:pt>
                <c:pt idx="377">
                  <c:v>-1.4853629219389309E-3</c:v>
                </c:pt>
                <c:pt idx="378">
                  <c:v>1.0028120281429824E-2</c:v>
                </c:pt>
                <c:pt idx="379">
                  <c:v>-1.8371869507042527E-3</c:v>
                </c:pt>
                <c:pt idx="380">
                  <c:v>-1.239781294422615E-2</c:v>
                </c:pt>
                <c:pt idx="381">
                  <c:v>-2.3778731235622238E-2</c:v>
                </c:pt>
                <c:pt idx="382">
                  <c:v>6.855390395796938E-3</c:v>
                </c:pt>
                <c:pt idx="383">
                  <c:v>-1.4502627835268027E-2</c:v>
                </c:pt>
                <c:pt idx="384">
                  <c:v>-1.1347759188676657E-3</c:v>
                </c:pt>
                <c:pt idx="385">
                  <c:v>2.3415017620112864E-2</c:v>
                </c:pt>
                <c:pt idx="386">
                  <c:v>6.2216041799607862E-3</c:v>
                </c:pt>
                <c:pt idx="387">
                  <c:v>-1.0942448925398474E-2</c:v>
                </c:pt>
                <c:pt idx="388">
                  <c:v>9.9219231014730062E-3</c:v>
                </c:pt>
                <c:pt idx="389">
                  <c:v>-5.5570607262494416E-3</c:v>
                </c:pt>
                <c:pt idx="390">
                  <c:v>6.034533095433536E-3</c:v>
                </c:pt>
                <c:pt idx="391">
                  <c:v>-3.4379452380088292E-3</c:v>
                </c:pt>
                <c:pt idx="392">
                  <c:v>-1.6504113351569351E-2</c:v>
                </c:pt>
                <c:pt idx="393">
                  <c:v>-1.6405467230525106E-2</c:v>
                </c:pt>
                <c:pt idx="394">
                  <c:v>1.5951975335219318E-2</c:v>
                </c:pt>
                <c:pt idx="395">
                  <c:v>1.0395260358389983E-2</c:v>
                </c:pt>
                <c:pt idx="396">
                  <c:v>2.3995859983154313E-3</c:v>
                </c:pt>
                <c:pt idx="397">
                  <c:v>-1.0786860991002832E-3</c:v>
                </c:pt>
                <c:pt idx="398">
                  <c:v>5.5552248835080463E-3</c:v>
                </c:pt>
                <c:pt idx="399">
                  <c:v>3.8728438789164764E-3</c:v>
                </c:pt>
                <c:pt idx="400">
                  <c:v>3.9562078621046349E-3</c:v>
                </c:pt>
                <c:pt idx="401">
                  <c:v>-5.2564697435392152E-3</c:v>
                </c:pt>
                <c:pt idx="402">
                  <c:v>-1.1487477400811763E-2</c:v>
                </c:pt>
                <c:pt idx="403">
                  <c:v>3.2600408101602064E-3</c:v>
                </c:pt>
                <c:pt idx="404">
                  <c:v>-1.7480019432350342E-2</c:v>
                </c:pt>
                <c:pt idx="405">
                  <c:v>-8.449656948946516E-5</c:v>
                </c:pt>
                <c:pt idx="406">
                  <c:v>5.670750243249055E-3</c:v>
                </c:pt>
                <c:pt idx="407">
                  <c:v>9.4900172987619647E-4</c:v>
                </c:pt>
                <c:pt idx="408">
                  <c:v>-3.8351280385507487E-3</c:v>
                </c:pt>
                <c:pt idx="409">
                  <c:v>-7.366562544212309E-3</c:v>
                </c:pt>
                <c:pt idx="410">
                  <c:v>3.0851665371600823E-3</c:v>
                </c:pt>
                <c:pt idx="411">
                  <c:v>-1.6803389010621714E-2</c:v>
                </c:pt>
                <c:pt idx="412">
                  <c:v>8.0913108901843975E-3</c:v>
                </c:pt>
                <c:pt idx="413">
                  <c:v>-1.2153009363579151E-2</c:v>
                </c:pt>
                <c:pt idx="414">
                  <c:v>6.932003974315531E-3</c:v>
                </c:pt>
                <c:pt idx="415">
                  <c:v>-2.7670379431929538E-3</c:v>
                </c:pt>
                <c:pt idx="416">
                  <c:v>1.9463593014102953E-2</c:v>
                </c:pt>
                <c:pt idx="417">
                  <c:v>-4.8389783697115087E-3</c:v>
                </c:pt>
                <c:pt idx="418">
                  <c:v>-1.5123839994749332E-2</c:v>
                </c:pt>
                <c:pt idx="419">
                  <c:v>-1.1211898910571217E-2</c:v>
                </c:pt>
                <c:pt idx="420">
                  <c:v>-1.7150126835033971E-2</c:v>
                </c:pt>
                <c:pt idx="421">
                  <c:v>4.021909328877177E-3</c:v>
                </c:pt>
                <c:pt idx="422">
                  <c:v>-5.6474243951929457E-4</c:v>
                </c:pt>
                <c:pt idx="423">
                  <c:v>-1.0597524703777248E-3</c:v>
                </c:pt>
                <c:pt idx="424">
                  <c:v>-2.2644770052835925E-2</c:v>
                </c:pt>
                <c:pt idx="425">
                  <c:v>-1.8812878647293505E-2</c:v>
                </c:pt>
                <c:pt idx="426">
                  <c:v>6.2066378685519275E-3</c:v>
                </c:pt>
                <c:pt idx="427">
                  <c:v>-5.0467939676552456E-2</c:v>
                </c:pt>
                <c:pt idx="428">
                  <c:v>-5.821856550759846E-3</c:v>
                </c:pt>
                <c:pt idx="429">
                  <c:v>-1.6243694852658891E-2</c:v>
                </c:pt>
                <c:pt idx="430">
                  <c:v>-3.1552521476721843E-2</c:v>
                </c:pt>
                <c:pt idx="431">
                  <c:v>-1.9217753575672465E-2</c:v>
                </c:pt>
                <c:pt idx="432">
                  <c:v>3.8242567945250688E-2</c:v>
                </c:pt>
                <c:pt idx="433">
                  <c:v>8.7512712973218179E-3</c:v>
                </c:pt>
                <c:pt idx="434">
                  <c:v>-5.1799988059720156E-3</c:v>
                </c:pt>
                <c:pt idx="435">
                  <c:v>1.1423617922698436E-2</c:v>
                </c:pt>
                <c:pt idx="436">
                  <c:v>2.1685198267551335E-2</c:v>
                </c:pt>
                <c:pt idx="437">
                  <c:v>-2.2986415441742718E-3</c:v>
                </c:pt>
                <c:pt idx="438">
                  <c:v>1.2230519750685145E-2</c:v>
                </c:pt>
                <c:pt idx="439">
                  <c:v>1.9731193282573292E-2</c:v>
                </c:pt>
                <c:pt idx="440">
                  <c:v>-2.474428292614613E-3</c:v>
                </c:pt>
                <c:pt idx="441">
                  <c:v>1.6347428454071792E-3</c:v>
                </c:pt>
                <c:pt idx="442">
                  <c:v>-8.3793874923556982E-3</c:v>
                </c:pt>
                <c:pt idx="443">
                  <c:v>-5.3699891689136126E-3</c:v>
                </c:pt>
                <c:pt idx="444">
                  <c:v>2.2679127455719015E-2</c:v>
                </c:pt>
                <c:pt idx="445">
                  <c:v>1.5093794691408768E-2</c:v>
                </c:pt>
                <c:pt idx="446">
                  <c:v>-5.2807694849013164E-3</c:v>
                </c:pt>
                <c:pt idx="447">
                  <c:v>-1.5309656781275188E-3</c:v>
                </c:pt>
                <c:pt idx="448">
                  <c:v>6.9119643234201895E-3</c:v>
                </c:pt>
                <c:pt idx="449">
                  <c:v>-1.8808351629818261E-2</c:v>
                </c:pt>
                <c:pt idx="450">
                  <c:v>-7.9042216061602118E-3</c:v>
                </c:pt>
                <c:pt idx="451">
                  <c:v>4.5469689794281577E-3</c:v>
                </c:pt>
                <c:pt idx="452">
                  <c:v>1.5180241397397914E-2</c:v>
                </c:pt>
                <c:pt idx="453">
                  <c:v>-4.7087474572618691E-3</c:v>
                </c:pt>
                <c:pt idx="454">
                  <c:v>3.8710034677259467E-4</c:v>
                </c:pt>
                <c:pt idx="455">
                  <c:v>1.3627692836578435E-2</c:v>
                </c:pt>
                <c:pt idx="456">
                  <c:v>4.1003368556313639E-3</c:v>
                </c:pt>
                <c:pt idx="457">
                  <c:v>-2.4106604588960027E-2</c:v>
                </c:pt>
                <c:pt idx="458">
                  <c:v>-1.7314951616474842E-2</c:v>
                </c:pt>
                <c:pt idx="459">
                  <c:v>-9.4358761447863757E-6</c:v>
                </c:pt>
                <c:pt idx="460">
                  <c:v>2.2688810271838798E-2</c:v>
                </c:pt>
                <c:pt idx="461">
                  <c:v>2.8554341696879078E-3</c:v>
                </c:pt>
                <c:pt idx="462">
                  <c:v>1.4283086964313758E-2</c:v>
                </c:pt>
                <c:pt idx="463">
                  <c:v>1.4421638976673718E-2</c:v>
                </c:pt>
                <c:pt idx="464">
                  <c:v>-2.7386733664935925E-3</c:v>
                </c:pt>
                <c:pt idx="465">
                  <c:v>2.4526270607977659E-3</c:v>
                </c:pt>
                <c:pt idx="466">
                  <c:v>1.5811692331009675E-3</c:v>
                </c:pt>
                <c:pt idx="467">
                  <c:v>-1.7689315980279677E-3</c:v>
                </c:pt>
                <c:pt idx="468">
                  <c:v>1.8393196899529059E-2</c:v>
                </c:pt>
                <c:pt idx="469">
                  <c:v>1.8594050000484458E-3</c:v>
                </c:pt>
                <c:pt idx="470">
                  <c:v>9.0214374727423012E-4</c:v>
                </c:pt>
                <c:pt idx="471">
                  <c:v>-3.1478966232634372E-3</c:v>
                </c:pt>
                <c:pt idx="472">
                  <c:v>1.0839906816188407E-2</c:v>
                </c:pt>
                <c:pt idx="473">
                  <c:v>-7.3243792202518252E-3</c:v>
                </c:pt>
                <c:pt idx="474">
                  <c:v>-4.9392781000970809E-3</c:v>
                </c:pt>
                <c:pt idx="475">
                  <c:v>1.1637951207990596E-2</c:v>
                </c:pt>
                <c:pt idx="476">
                  <c:v>6.1358392663144858E-3</c:v>
                </c:pt>
                <c:pt idx="477">
                  <c:v>-6.8663248977955827E-3</c:v>
                </c:pt>
                <c:pt idx="478">
                  <c:v>-1.8420025462016539E-2</c:v>
                </c:pt>
                <c:pt idx="479">
                  <c:v>1.0296645856261881E-2</c:v>
                </c:pt>
                <c:pt idx="480">
                  <c:v>-6.5799576870125183E-4</c:v>
                </c:pt>
                <c:pt idx="481">
                  <c:v>-8.416556613579625E-3</c:v>
                </c:pt>
                <c:pt idx="482">
                  <c:v>1.3100816027040562E-2</c:v>
                </c:pt>
                <c:pt idx="483">
                  <c:v>2.2072900113672193E-2</c:v>
                </c:pt>
                <c:pt idx="484">
                  <c:v>-2.7808099376053458E-3</c:v>
                </c:pt>
                <c:pt idx="485">
                  <c:v>-7.5599931753079644E-3</c:v>
                </c:pt>
                <c:pt idx="486">
                  <c:v>-1.5995189248503284E-2</c:v>
                </c:pt>
                <c:pt idx="487">
                  <c:v>-2.7847463190532606E-3</c:v>
                </c:pt>
                <c:pt idx="488">
                  <c:v>2.7266770332039523E-4</c:v>
                </c:pt>
                <c:pt idx="489">
                  <c:v>-1.5679817795427452E-2</c:v>
                </c:pt>
                <c:pt idx="490">
                  <c:v>3.3088544193820481E-3</c:v>
                </c:pt>
                <c:pt idx="491">
                  <c:v>9.984800222574565E-3</c:v>
                </c:pt>
                <c:pt idx="492">
                  <c:v>7.5177758689220229E-3</c:v>
                </c:pt>
                <c:pt idx="493">
                  <c:v>5.7928693540460945E-3</c:v>
                </c:pt>
                <c:pt idx="494">
                  <c:v>-8.4124034537646081E-3</c:v>
                </c:pt>
                <c:pt idx="495">
                  <c:v>4.3417055098423007E-3</c:v>
                </c:pt>
                <c:pt idx="496">
                  <c:v>-2.0964910058711593E-4</c:v>
                </c:pt>
                <c:pt idx="497">
                  <c:v>4.1150527550505933E-3</c:v>
                </c:pt>
                <c:pt idx="498">
                  <c:v>6.7288352735743731E-3</c:v>
                </c:pt>
                <c:pt idx="499">
                  <c:v>3.3561276459939189E-3</c:v>
                </c:pt>
                <c:pt idx="500">
                  <c:v>-1.1207947215694626E-2</c:v>
                </c:pt>
                <c:pt idx="501">
                  <c:v>5.7236069834005971E-3</c:v>
                </c:pt>
                <c:pt idx="502">
                  <c:v>9.138230958255885E-3</c:v>
                </c:pt>
                <c:pt idx="503">
                  <c:v>6.1939302643798837E-3</c:v>
                </c:pt>
                <c:pt idx="504">
                  <c:v>-6.5200881276756099E-3</c:v>
                </c:pt>
                <c:pt idx="505">
                  <c:v>-3.5947751129210828E-3</c:v>
                </c:pt>
                <c:pt idx="506">
                  <c:v>-4.8103380966055846E-3</c:v>
                </c:pt>
                <c:pt idx="507">
                  <c:v>1.2198869007992773E-3</c:v>
                </c:pt>
                <c:pt idx="508">
                  <c:v>-9.5129184259287927E-3</c:v>
                </c:pt>
                <c:pt idx="509">
                  <c:v>-6.2959652107112529E-3</c:v>
                </c:pt>
                <c:pt idx="510">
                  <c:v>6.8108466030153319E-3</c:v>
                </c:pt>
                <c:pt idx="511">
                  <c:v>-1.6378523891793405E-2</c:v>
                </c:pt>
                <c:pt idx="512">
                  <c:v>9.9804486149360268E-3</c:v>
                </c:pt>
                <c:pt idx="513">
                  <c:v>-9.971580025263516E-3</c:v>
                </c:pt>
                <c:pt idx="514">
                  <c:v>-7.3613192859763006E-3</c:v>
                </c:pt>
                <c:pt idx="515">
                  <c:v>7.8932907848502255E-3</c:v>
                </c:pt>
                <c:pt idx="516">
                  <c:v>3.5127650230923398E-3</c:v>
                </c:pt>
                <c:pt idx="517">
                  <c:v>9.9760318678196371E-4</c:v>
                </c:pt>
                <c:pt idx="518">
                  <c:v>-1.9414562747955281E-4</c:v>
                </c:pt>
                <c:pt idx="519">
                  <c:v>-2.9030108600128716E-2</c:v>
                </c:pt>
                <c:pt idx="520">
                  <c:v>1.1679241784399516E-2</c:v>
                </c:pt>
                <c:pt idx="521">
                  <c:v>1.4823537633639252E-2</c:v>
                </c:pt>
                <c:pt idx="522">
                  <c:v>-7.103563878871383E-3</c:v>
                </c:pt>
                <c:pt idx="523">
                  <c:v>-2.5048227408907574E-2</c:v>
                </c:pt>
                <c:pt idx="524">
                  <c:v>-4.0467722292554867E-3</c:v>
                </c:pt>
                <c:pt idx="525">
                  <c:v>-5.9902733955542464E-3</c:v>
                </c:pt>
                <c:pt idx="526">
                  <c:v>-3.087335144727615E-3</c:v>
                </c:pt>
                <c:pt idx="527">
                  <c:v>1.4749462152985195E-2</c:v>
                </c:pt>
                <c:pt idx="528">
                  <c:v>1.4238339228861046E-2</c:v>
                </c:pt>
                <c:pt idx="529">
                  <c:v>-4.0010146009823383E-3</c:v>
                </c:pt>
                <c:pt idx="530">
                  <c:v>9.8922195163004961E-3</c:v>
                </c:pt>
                <c:pt idx="531">
                  <c:v>-1.8165634371818111E-3</c:v>
                </c:pt>
                <c:pt idx="532">
                  <c:v>-1.1077900973251099E-2</c:v>
                </c:pt>
                <c:pt idx="533">
                  <c:v>-1.9054116542265784E-2</c:v>
                </c:pt>
                <c:pt idx="534">
                  <c:v>1.342326648444175E-2</c:v>
                </c:pt>
                <c:pt idx="535">
                  <c:v>-1.5631843866860753E-2</c:v>
                </c:pt>
                <c:pt idx="536">
                  <c:v>8.1906123573317891E-3</c:v>
                </c:pt>
                <c:pt idx="537">
                  <c:v>1.7815473441842273E-2</c:v>
                </c:pt>
                <c:pt idx="538">
                  <c:v>-4.5069203769935507E-5</c:v>
                </c:pt>
                <c:pt idx="539">
                  <c:v>4.5961060076300369E-4</c:v>
                </c:pt>
                <c:pt idx="540">
                  <c:v>-2.8511897760654147E-3</c:v>
                </c:pt>
                <c:pt idx="541">
                  <c:v>2.2381893065112853E-2</c:v>
                </c:pt>
                <c:pt idx="542">
                  <c:v>1.930389568956652E-2</c:v>
                </c:pt>
                <c:pt idx="543">
                  <c:v>-6.6957354131238671E-3</c:v>
                </c:pt>
                <c:pt idx="544">
                  <c:v>1.4405314696168034E-2</c:v>
                </c:pt>
                <c:pt idx="545">
                  <c:v>-4.5080259595760451E-3</c:v>
                </c:pt>
                <c:pt idx="546">
                  <c:v>5.8315732590339649E-3</c:v>
                </c:pt>
                <c:pt idx="547">
                  <c:v>3.3868254978277877E-3</c:v>
                </c:pt>
                <c:pt idx="548">
                  <c:v>-2.2966451667546166E-3</c:v>
                </c:pt>
                <c:pt idx="549">
                  <c:v>-9.9066625604296975E-3</c:v>
                </c:pt>
                <c:pt idx="550">
                  <c:v>-9.1022185355309562E-4</c:v>
                </c:pt>
                <c:pt idx="551">
                  <c:v>1.1314366990910117E-2</c:v>
                </c:pt>
                <c:pt idx="552">
                  <c:v>-5.2322116722603492E-4</c:v>
                </c:pt>
                <c:pt idx="553">
                  <c:v>4.0585027281138863E-3</c:v>
                </c:pt>
                <c:pt idx="554">
                  <c:v>-1.5882235881983016E-2</c:v>
                </c:pt>
                <c:pt idx="555">
                  <c:v>1.509473532500469E-3</c:v>
                </c:pt>
                <c:pt idx="556">
                  <c:v>-4.2479508258041173E-3</c:v>
                </c:pt>
                <c:pt idx="557">
                  <c:v>-1.475973597236108E-2</c:v>
                </c:pt>
                <c:pt idx="558">
                  <c:v>5.8316907991773836E-3</c:v>
                </c:pt>
                <c:pt idx="559">
                  <c:v>5.3349344910295499E-3</c:v>
                </c:pt>
                <c:pt idx="560">
                  <c:v>2.4520403041292235E-3</c:v>
                </c:pt>
                <c:pt idx="561">
                  <c:v>-7.4108629199878915E-4</c:v>
                </c:pt>
                <c:pt idx="562">
                  <c:v>-8.566600805891526E-3</c:v>
                </c:pt>
                <c:pt idx="563">
                  <c:v>-1.0043582676264734E-2</c:v>
                </c:pt>
                <c:pt idx="564">
                  <c:v>8.3490994040525085E-4</c:v>
                </c:pt>
                <c:pt idx="565">
                  <c:v>-3.2102185349839616E-3</c:v>
                </c:pt>
                <c:pt idx="566">
                  <c:v>2.2775607927155933E-3</c:v>
                </c:pt>
                <c:pt idx="567">
                  <c:v>-6.6783123617177483E-3</c:v>
                </c:pt>
                <c:pt idx="568">
                  <c:v>1.1271007599754529E-2</c:v>
                </c:pt>
                <c:pt idx="569">
                  <c:v>-2.3974364130648563E-2</c:v>
                </c:pt>
                <c:pt idx="570">
                  <c:v>6.6104001945083935E-3</c:v>
                </c:pt>
                <c:pt idx="571">
                  <c:v>-7.6438327326352144E-3</c:v>
                </c:pt>
                <c:pt idx="572">
                  <c:v>2.3148434690932918E-2</c:v>
                </c:pt>
                <c:pt idx="573">
                  <c:v>-2.0404187274598745E-3</c:v>
                </c:pt>
                <c:pt idx="574">
                  <c:v>-1.4218812103459603E-3</c:v>
                </c:pt>
                <c:pt idx="575">
                  <c:v>6.2232181379394164E-4</c:v>
                </c:pt>
                <c:pt idx="576">
                  <c:v>-1.5530988400682474E-2</c:v>
                </c:pt>
                <c:pt idx="577">
                  <c:v>-6.2206204786455768E-3</c:v>
                </c:pt>
                <c:pt idx="578">
                  <c:v>-7.1282376485210467E-3</c:v>
                </c:pt>
                <c:pt idx="579">
                  <c:v>-1.519715391679715E-3</c:v>
                </c:pt>
                <c:pt idx="580">
                  <c:v>-1.3986758136673338E-2</c:v>
                </c:pt>
                <c:pt idx="581">
                  <c:v>-1.0150570165366869E-2</c:v>
                </c:pt>
                <c:pt idx="582">
                  <c:v>1.0707869876991571E-2</c:v>
                </c:pt>
                <c:pt idx="583">
                  <c:v>8.8195895673640386E-3</c:v>
                </c:pt>
                <c:pt idx="584">
                  <c:v>-1.7503297851504955E-3</c:v>
                </c:pt>
                <c:pt idx="585">
                  <c:v>-1.0315245844336825E-2</c:v>
                </c:pt>
                <c:pt idx="586">
                  <c:v>-1.9529335223218178E-2</c:v>
                </c:pt>
                <c:pt idx="587">
                  <c:v>-3.0254618351180239E-3</c:v>
                </c:pt>
                <c:pt idx="588">
                  <c:v>3.6817761530498282E-2</c:v>
                </c:pt>
                <c:pt idx="589">
                  <c:v>-1.4654310147196552E-2</c:v>
                </c:pt>
                <c:pt idx="590">
                  <c:v>-1.6936495059504529E-2</c:v>
                </c:pt>
                <c:pt idx="591">
                  <c:v>1.8379987256863035E-2</c:v>
                </c:pt>
                <c:pt idx="592">
                  <c:v>2.0923114825434196E-2</c:v>
                </c:pt>
                <c:pt idx="593">
                  <c:v>-5.6755241798441894E-3</c:v>
                </c:pt>
                <c:pt idx="594">
                  <c:v>6.5409268054660817E-3</c:v>
                </c:pt>
                <c:pt idx="595">
                  <c:v>7.5834218340435165E-3</c:v>
                </c:pt>
                <c:pt idx="596">
                  <c:v>-1.3382233577621184E-2</c:v>
                </c:pt>
                <c:pt idx="597">
                  <c:v>-1.1051057322742247E-2</c:v>
                </c:pt>
                <c:pt idx="598">
                  <c:v>5.6697136967083315E-3</c:v>
                </c:pt>
                <c:pt idx="599">
                  <c:v>1.0132467247941635E-2</c:v>
                </c:pt>
                <c:pt idx="600">
                  <c:v>-1.2160267227536129E-2</c:v>
                </c:pt>
                <c:pt idx="601">
                  <c:v>-8.589868279756472E-3</c:v>
                </c:pt>
                <c:pt idx="602">
                  <c:v>-6.43263149577429E-3</c:v>
                </c:pt>
                <c:pt idx="603">
                  <c:v>-2.8138384289613833E-3</c:v>
                </c:pt>
                <c:pt idx="604">
                  <c:v>2.3266733453147876E-3</c:v>
                </c:pt>
                <c:pt idx="605">
                  <c:v>-2.5107827066795554E-2</c:v>
                </c:pt>
                <c:pt idx="606">
                  <c:v>9.6090555740701742E-6</c:v>
                </c:pt>
                <c:pt idx="607">
                  <c:v>8.8109668403229223E-3</c:v>
                </c:pt>
                <c:pt idx="608">
                  <c:v>-1.9961702715886081E-2</c:v>
                </c:pt>
                <c:pt idx="609">
                  <c:v>-1.5753547805544342E-3</c:v>
                </c:pt>
                <c:pt idx="610">
                  <c:v>3.1191268419541005E-3</c:v>
                </c:pt>
                <c:pt idx="611">
                  <c:v>-1.6768640859479839E-2</c:v>
                </c:pt>
                <c:pt idx="612">
                  <c:v>6.549146750186619E-3</c:v>
                </c:pt>
                <c:pt idx="613">
                  <c:v>-1.0542904406393473E-2</c:v>
                </c:pt>
                <c:pt idx="614">
                  <c:v>-2.2708914327111392E-3</c:v>
                </c:pt>
                <c:pt idx="615">
                  <c:v>2.8287522103781288E-2</c:v>
                </c:pt>
                <c:pt idx="616">
                  <c:v>9.3570191700484537E-4</c:v>
                </c:pt>
                <c:pt idx="617">
                  <c:v>-1.6674101630108018E-2</c:v>
                </c:pt>
                <c:pt idx="618">
                  <c:v>-1.3522522813193345E-2</c:v>
                </c:pt>
                <c:pt idx="619">
                  <c:v>-1.718970076263629E-2</c:v>
                </c:pt>
                <c:pt idx="620">
                  <c:v>3.6127717335044099E-3</c:v>
                </c:pt>
                <c:pt idx="621">
                  <c:v>-1.6842631717230203E-2</c:v>
                </c:pt>
                <c:pt idx="622">
                  <c:v>-2.6773777707164029E-3</c:v>
                </c:pt>
                <c:pt idx="623">
                  <c:v>1.7422557928425595E-2</c:v>
                </c:pt>
                <c:pt idx="624">
                  <c:v>-8.2809049095504525E-4</c:v>
                </c:pt>
                <c:pt idx="625">
                  <c:v>-2.1619758882933146E-2</c:v>
                </c:pt>
                <c:pt idx="626">
                  <c:v>-2.1453915075276435E-2</c:v>
                </c:pt>
                <c:pt idx="627">
                  <c:v>6.2037547553762248E-3</c:v>
                </c:pt>
                <c:pt idx="628">
                  <c:v>3.6071475619975056E-2</c:v>
                </c:pt>
                <c:pt idx="629">
                  <c:v>-1.2258483828845864E-2</c:v>
                </c:pt>
                <c:pt idx="630">
                  <c:v>-2.5029677312676097E-2</c:v>
                </c:pt>
                <c:pt idx="631">
                  <c:v>-3.455209453263422E-2</c:v>
                </c:pt>
                <c:pt idx="632">
                  <c:v>7.4682137740766739E-3</c:v>
                </c:pt>
                <c:pt idx="633">
                  <c:v>-6.4692235397354504E-3</c:v>
                </c:pt>
                <c:pt idx="634">
                  <c:v>-3.7622644034227487E-3</c:v>
                </c:pt>
                <c:pt idx="635">
                  <c:v>-1.868247227365059E-2</c:v>
                </c:pt>
                <c:pt idx="636">
                  <c:v>5.6447924626255612E-3</c:v>
                </c:pt>
                <c:pt idx="637">
                  <c:v>-2.7390389860276424E-2</c:v>
                </c:pt>
                <c:pt idx="638">
                  <c:v>-3.9107284312742623E-2</c:v>
                </c:pt>
                <c:pt idx="639">
                  <c:v>-3.3464384309870573E-2</c:v>
                </c:pt>
                <c:pt idx="640">
                  <c:v>-2.7388809778793526E-2</c:v>
                </c:pt>
                <c:pt idx="641">
                  <c:v>5.5744324073414495E-2</c:v>
                </c:pt>
                <c:pt idx="642">
                  <c:v>-5.647683713460451E-3</c:v>
                </c:pt>
                <c:pt idx="643">
                  <c:v>1.6742729349766162E-2</c:v>
                </c:pt>
                <c:pt idx="644">
                  <c:v>5.2666582972842789E-2</c:v>
                </c:pt>
                <c:pt idx="645">
                  <c:v>4.2403517975038727E-3</c:v>
                </c:pt>
                <c:pt idx="646">
                  <c:v>9.7443451808381376E-3</c:v>
                </c:pt>
                <c:pt idx="647">
                  <c:v>-3.0019846177366562E-2</c:v>
                </c:pt>
                <c:pt idx="648">
                  <c:v>-2.3352882391892999E-2</c:v>
                </c:pt>
                <c:pt idx="649">
                  <c:v>-3.489793985127719E-2</c:v>
                </c:pt>
                <c:pt idx="650">
                  <c:v>2.9479696048418994E-2</c:v>
                </c:pt>
                <c:pt idx="651">
                  <c:v>1.9812436074055025E-2</c:v>
                </c:pt>
                <c:pt idx="652">
                  <c:v>3.2198401578588019E-2</c:v>
                </c:pt>
                <c:pt idx="653">
                  <c:v>3.5058742706082142E-3</c:v>
                </c:pt>
                <c:pt idx="654">
                  <c:v>-5.3408791519431592E-3</c:v>
                </c:pt>
                <c:pt idx="655">
                  <c:v>-2.1913505990541829E-2</c:v>
                </c:pt>
                <c:pt idx="656">
                  <c:v>3.9265950252233714E-2</c:v>
                </c:pt>
                <c:pt idx="657">
                  <c:v>1.1492825987860519E-2</c:v>
                </c:pt>
                <c:pt idx="658">
                  <c:v>-1.5922371063000788E-3</c:v>
                </c:pt>
                <c:pt idx="659">
                  <c:v>2.3337425244553074E-2</c:v>
                </c:pt>
                <c:pt idx="660">
                  <c:v>-1.4056466974779963E-2</c:v>
                </c:pt>
                <c:pt idx="661">
                  <c:v>1.2645984966678901E-2</c:v>
                </c:pt>
                <c:pt idx="662">
                  <c:v>1.3953763427037382E-2</c:v>
                </c:pt>
                <c:pt idx="663">
                  <c:v>-2.294748616292578E-2</c:v>
                </c:pt>
                <c:pt idx="664">
                  <c:v>7.5074076270522511E-3</c:v>
                </c:pt>
                <c:pt idx="665">
                  <c:v>-1.3947760861421498E-2</c:v>
                </c:pt>
                <c:pt idx="666">
                  <c:v>-1.8298228994525562E-2</c:v>
                </c:pt>
                <c:pt idx="667">
                  <c:v>-7.626643136727086E-5</c:v>
                </c:pt>
                <c:pt idx="668">
                  <c:v>-1.8867209924283519E-3</c:v>
                </c:pt>
                <c:pt idx="669">
                  <c:v>-4.2423408549346391E-2</c:v>
                </c:pt>
                <c:pt idx="670">
                  <c:v>1.7365036499059856E-2</c:v>
                </c:pt>
                <c:pt idx="671">
                  <c:v>-1.6078877327470344E-2</c:v>
                </c:pt>
                <c:pt idx="672">
                  <c:v>1.6660754120290753E-2</c:v>
                </c:pt>
                <c:pt idx="673">
                  <c:v>1.0061969936532257E-2</c:v>
                </c:pt>
                <c:pt idx="674">
                  <c:v>7.3046988603273433E-3</c:v>
                </c:pt>
                <c:pt idx="675">
                  <c:v>-1.4293332184876526E-4</c:v>
                </c:pt>
                <c:pt idx="676">
                  <c:v>-2.5096509638684403E-2</c:v>
                </c:pt>
                <c:pt idx="677">
                  <c:v>3.2644452421825283E-3</c:v>
                </c:pt>
                <c:pt idx="678">
                  <c:v>1.448697829326596E-3</c:v>
                </c:pt>
                <c:pt idx="679">
                  <c:v>-1.9925628912863431E-2</c:v>
                </c:pt>
                <c:pt idx="680">
                  <c:v>-4.6586964199229466E-3</c:v>
                </c:pt>
                <c:pt idx="681">
                  <c:v>-3.052584663409507E-2</c:v>
                </c:pt>
                <c:pt idx="682">
                  <c:v>2.4515766908044597E-3</c:v>
                </c:pt>
                <c:pt idx="683">
                  <c:v>-1.3924433926029404E-2</c:v>
                </c:pt>
                <c:pt idx="684">
                  <c:v>-1.7435513884602839E-2</c:v>
                </c:pt>
                <c:pt idx="685">
                  <c:v>2.4558936462421441E-2</c:v>
                </c:pt>
                <c:pt idx="686">
                  <c:v>1.8045939700215462E-2</c:v>
                </c:pt>
                <c:pt idx="687">
                  <c:v>-3.279099248271939E-2</c:v>
                </c:pt>
                <c:pt idx="688">
                  <c:v>-1.4720382691444538E-2</c:v>
                </c:pt>
                <c:pt idx="689">
                  <c:v>3.9242885563585982E-2</c:v>
                </c:pt>
                <c:pt idx="690">
                  <c:v>-2.3870045258738912E-2</c:v>
                </c:pt>
                <c:pt idx="691">
                  <c:v>-1.0881420896896686E-2</c:v>
                </c:pt>
                <c:pt idx="692">
                  <c:v>-2.2686566946004277E-2</c:v>
                </c:pt>
                <c:pt idx="693">
                  <c:v>-1.9296122899892475E-2</c:v>
                </c:pt>
                <c:pt idx="694">
                  <c:v>1.6757241019826546E-2</c:v>
                </c:pt>
                <c:pt idx="695">
                  <c:v>-2.7666160756899295E-2</c:v>
                </c:pt>
                <c:pt idx="696">
                  <c:v>3.436833939528406E-2</c:v>
                </c:pt>
                <c:pt idx="697">
                  <c:v>3.8315123227872276E-2</c:v>
                </c:pt>
                <c:pt idx="698">
                  <c:v>7.2998248724587371E-3</c:v>
                </c:pt>
                <c:pt idx="699">
                  <c:v>4.6249339063376922E-2</c:v>
                </c:pt>
                <c:pt idx="700">
                  <c:v>-2.4408404113316347E-2</c:v>
                </c:pt>
                <c:pt idx="701">
                  <c:v>2.2056758298317002E-2</c:v>
                </c:pt>
                <c:pt idx="702">
                  <c:v>5.8857387290944235E-3</c:v>
                </c:pt>
                <c:pt idx="703">
                  <c:v>1.7185461989592029E-2</c:v>
                </c:pt>
                <c:pt idx="704">
                  <c:v>-1.0682381958653037E-2</c:v>
                </c:pt>
                <c:pt idx="705">
                  <c:v>6.6954289197256938E-3</c:v>
                </c:pt>
                <c:pt idx="706">
                  <c:v>-1.5337861961718838E-2</c:v>
                </c:pt>
                <c:pt idx="707">
                  <c:v>1.7021448509386104E-2</c:v>
                </c:pt>
                <c:pt idx="708">
                  <c:v>-8.3003810108567399E-3</c:v>
                </c:pt>
                <c:pt idx="709">
                  <c:v>-9.1177467319064846E-3</c:v>
                </c:pt>
                <c:pt idx="710">
                  <c:v>9.6567879254588103E-3</c:v>
                </c:pt>
                <c:pt idx="711">
                  <c:v>-5.572863950338112E-3</c:v>
                </c:pt>
                <c:pt idx="712">
                  <c:v>1.7014827957113041E-2</c:v>
                </c:pt>
                <c:pt idx="713">
                  <c:v>8.1689053784456782E-3</c:v>
                </c:pt>
                <c:pt idx="714">
                  <c:v>7.7204370889702029E-3</c:v>
                </c:pt>
                <c:pt idx="715">
                  <c:v>9.102093669876174E-3</c:v>
                </c:pt>
                <c:pt idx="716">
                  <c:v>-2.3117416260933298E-2</c:v>
                </c:pt>
                <c:pt idx="717">
                  <c:v>-8.8017081052179872E-3</c:v>
                </c:pt>
                <c:pt idx="718">
                  <c:v>-2.0950210882203522E-2</c:v>
                </c:pt>
                <c:pt idx="719">
                  <c:v>7.6856114638877591E-3</c:v>
                </c:pt>
                <c:pt idx="720">
                  <c:v>-4.757912951981689E-4</c:v>
                </c:pt>
                <c:pt idx="721">
                  <c:v>2.4335205800841142E-2</c:v>
                </c:pt>
                <c:pt idx="722">
                  <c:v>6.1297805075493893E-3</c:v>
                </c:pt>
                <c:pt idx="723">
                  <c:v>-1.0463085526687963E-2</c:v>
                </c:pt>
                <c:pt idx="724">
                  <c:v>-4.0287183754060922E-3</c:v>
                </c:pt>
                <c:pt idx="725">
                  <c:v>1.9228706804282323E-2</c:v>
                </c:pt>
                <c:pt idx="726">
                  <c:v>2.1224774119852165E-2</c:v>
                </c:pt>
                <c:pt idx="727">
                  <c:v>-3.4436367043935373E-3</c:v>
                </c:pt>
                <c:pt idx="728">
                  <c:v>2.4900464723259037E-3</c:v>
                </c:pt>
                <c:pt idx="729">
                  <c:v>-2.1190492719889247E-2</c:v>
                </c:pt>
                <c:pt idx="730">
                  <c:v>2.7601661527019265E-2</c:v>
                </c:pt>
                <c:pt idx="731">
                  <c:v>-2.7304062441206338E-3</c:v>
                </c:pt>
                <c:pt idx="732">
                  <c:v>-1.9028891162397349E-3</c:v>
                </c:pt>
                <c:pt idx="733">
                  <c:v>-1.4855173783893148E-2</c:v>
                </c:pt>
                <c:pt idx="734">
                  <c:v>-3.4487857370876672E-3</c:v>
                </c:pt>
                <c:pt idx="735">
                  <c:v>-1.209358371626925E-2</c:v>
                </c:pt>
                <c:pt idx="736">
                  <c:v>6.2459653896652341E-3</c:v>
                </c:pt>
                <c:pt idx="737">
                  <c:v>-2.2426018681473526E-2</c:v>
                </c:pt>
                <c:pt idx="738">
                  <c:v>1.386089156763458E-2</c:v>
                </c:pt>
                <c:pt idx="739">
                  <c:v>5.6371968045446151E-4</c:v>
                </c:pt>
                <c:pt idx="740">
                  <c:v>-3.7419641347315987E-3</c:v>
                </c:pt>
                <c:pt idx="741">
                  <c:v>-1.3511757382135713E-2</c:v>
                </c:pt>
                <c:pt idx="742">
                  <c:v>2.3247041060835114E-2</c:v>
                </c:pt>
                <c:pt idx="743">
                  <c:v>-8.1725842135211314E-3</c:v>
                </c:pt>
                <c:pt idx="744">
                  <c:v>-1.3232380621610956E-2</c:v>
                </c:pt>
                <c:pt idx="745">
                  <c:v>-7.7392704513442861E-3</c:v>
                </c:pt>
                <c:pt idx="746">
                  <c:v>1.2932691866351568E-2</c:v>
                </c:pt>
                <c:pt idx="747">
                  <c:v>1.8068867358413542E-3</c:v>
                </c:pt>
                <c:pt idx="748">
                  <c:v>-5.4865070443114597E-3</c:v>
                </c:pt>
                <c:pt idx="749">
                  <c:v>-3.1535323783702515E-3</c:v>
                </c:pt>
                <c:pt idx="750">
                  <c:v>-1.6158442508306343E-2</c:v>
                </c:pt>
                <c:pt idx="751">
                  <c:v>4.5475605356762386E-3</c:v>
                </c:pt>
                <c:pt idx="752">
                  <c:v>4.8885580296108733E-4</c:v>
                </c:pt>
                <c:pt idx="753">
                  <c:v>3.2660755837779686E-2</c:v>
                </c:pt>
                <c:pt idx="754">
                  <c:v>-4.8414961168416563E-4</c:v>
                </c:pt>
                <c:pt idx="755">
                  <c:v>2.2225555697024453E-2</c:v>
                </c:pt>
                <c:pt idx="756">
                  <c:v>-6.5661110449765194E-3</c:v>
                </c:pt>
                <c:pt idx="757">
                  <c:v>-1.4185718498334807E-2</c:v>
                </c:pt>
                <c:pt idx="758">
                  <c:v>1.9200589856617153E-2</c:v>
                </c:pt>
                <c:pt idx="759">
                  <c:v>0</c:v>
                </c:pt>
                <c:pt idx="760">
                  <c:v>-1.4132905585177648E-3</c:v>
                </c:pt>
                <c:pt idx="761">
                  <c:v>5.8129684870851421E-3</c:v>
                </c:pt>
                <c:pt idx="762">
                  <c:v>-1.4530927935626551E-2</c:v>
                </c:pt>
                <c:pt idx="763">
                  <c:v>-3.9502021008441203E-3</c:v>
                </c:pt>
                <c:pt idx="764">
                  <c:v>-1.4116223349392871E-2</c:v>
                </c:pt>
                <c:pt idx="765">
                  <c:v>-1.5826864397605028E-2</c:v>
                </c:pt>
                <c:pt idx="766">
                  <c:v>-1.0487191099166182E-2</c:v>
                </c:pt>
                <c:pt idx="767">
                  <c:v>1.0171691028941958E-2</c:v>
                </c:pt>
                <c:pt idx="768">
                  <c:v>-2.9669250786722584E-2</c:v>
                </c:pt>
                <c:pt idx="769">
                  <c:v>-1.629173246392036E-2</c:v>
                </c:pt>
                <c:pt idx="770">
                  <c:v>1.2966031990608726E-2</c:v>
                </c:pt>
                <c:pt idx="771">
                  <c:v>6.756076542573354E-3</c:v>
                </c:pt>
                <c:pt idx="772">
                  <c:v>-2.3114366335295476E-2</c:v>
                </c:pt>
                <c:pt idx="773">
                  <c:v>1.3044865070032814E-2</c:v>
                </c:pt>
                <c:pt idx="774">
                  <c:v>5.3845656373587665E-3</c:v>
                </c:pt>
                <c:pt idx="775">
                  <c:v>-1.4187956020877635E-2</c:v>
                </c:pt>
                <c:pt idx="776">
                  <c:v>-5.4498624653519573E-3</c:v>
                </c:pt>
                <c:pt idx="777">
                  <c:v>-6.4695124978516446E-3</c:v>
                </c:pt>
                <c:pt idx="778">
                  <c:v>-1.01449450287938E-2</c:v>
                </c:pt>
                <c:pt idx="779">
                  <c:v>7.5405902248564432E-3</c:v>
                </c:pt>
                <c:pt idx="780">
                  <c:v>-8.1313467117249041E-3</c:v>
                </c:pt>
                <c:pt idx="781">
                  <c:v>-1.2768093450376107E-2</c:v>
                </c:pt>
                <c:pt idx="782">
                  <c:v>-1.6014183918124062E-3</c:v>
                </c:pt>
                <c:pt idx="783">
                  <c:v>2.1208110926454724E-2</c:v>
                </c:pt>
                <c:pt idx="784">
                  <c:v>1.9311893959489689E-2</c:v>
                </c:pt>
                <c:pt idx="785">
                  <c:v>-7.1214119274663965E-3</c:v>
                </c:pt>
                <c:pt idx="786">
                  <c:v>-9.546924011903362E-3</c:v>
                </c:pt>
                <c:pt idx="787">
                  <c:v>1.3137549732239878E-2</c:v>
                </c:pt>
                <c:pt idx="788">
                  <c:v>-1.8551774064489598E-2</c:v>
                </c:pt>
                <c:pt idx="789">
                  <c:v>7.1687468541039778E-3</c:v>
                </c:pt>
                <c:pt idx="790">
                  <c:v>-1.3228531801315566E-2</c:v>
                </c:pt>
                <c:pt idx="791">
                  <c:v>1.1689014237348297E-2</c:v>
                </c:pt>
                <c:pt idx="792">
                  <c:v>4.611460541271822E-3</c:v>
                </c:pt>
                <c:pt idx="793">
                  <c:v>-7.5658491167645029E-3</c:v>
                </c:pt>
                <c:pt idx="794">
                  <c:v>-1.5475924516346291E-2</c:v>
                </c:pt>
                <c:pt idx="795">
                  <c:v>9.5167320346691894E-3</c:v>
                </c:pt>
                <c:pt idx="796">
                  <c:v>-9.3829194086401148E-3</c:v>
                </c:pt>
                <c:pt idx="797">
                  <c:v>8.2254141851746676E-3</c:v>
                </c:pt>
                <c:pt idx="798">
                  <c:v>-2.6169169355035431E-2</c:v>
                </c:pt>
                <c:pt idx="799">
                  <c:v>-8.3944753953315958E-3</c:v>
                </c:pt>
                <c:pt idx="800">
                  <c:v>4.3117480752347453E-3</c:v>
                </c:pt>
                <c:pt idx="801">
                  <c:v>3.3876681621712021E-2</c:v>
                </c:pt>
                <c:pt idx="802">
                  <c:v>1.6454780101940111E-3</c:v>
                </c:pt>
                <c:pt idx="803">
                  <c:v>3.4813604976264165E-2</c:v>
                </c:pt>
                <c:pt idx="804">
                  <c:v>4.2330798099543604E-3</c:v>
                </c:pt>
                <c:pt idx="805">
                  <c:v>8.6988546026567862E-3</c:v>
                </c:pt>
                <c:pt idx="806">
                  <c:v>1.8860489447984567E-3</c:v>
                </c:pt>
                <c:pt idx="807">
                  <c:v>2.2716702871107941E-2</c:v>
                </c:pt>
                <c:pt idx="808">
                  <c:v>-3.5867073422977576E-2</c:v>
                </c:pt>
                <c:pt idx="809">
                  <c:v>1.2087762262945285E-2</c:v>
                </c:pt>
                <c:pt idx="810">
                  <c:v>-5.4909606120603378E-3</c:v>
                </c:pt>
                <c:pt idx="811">
                  <c:v>-1.6451251071540509E-3</c:v>
                </c:pt>
                <c:pt idx="812">
                  <c:v>-5.7967160388378873E-3</c:v>
                </c:pt>
                <c:pt idx="813">
                  <c:v>-1.7901020168734297E-2</c:v>
                </c:pt>
                <c:pt idx="814">
                  <c:v>1.207050620087298E-2</c:v>
                </c:pt>
                <c:pt idx="815">
                  <c:v>2.5780728496878014E-2</c:v>
                </c:pt>
                <c:pt idx="816">
                  <c:v>-5.0644544471941839E-3</c:v>
                </c:pt>
                <c:pt idx="817">
                  <c:v>2.7345769903515771E-3</c:v>
                </c:pt>
                <c:pt idx="818">
                  <c:v>1.2281241948919493E-3</c:v>
                </c:pt>
                <c:pt idx="819">
                  <c:v>-1.8655236268776004E-3</c:v>
                </c:pt>
                <c:pt idx="820">
                  <c:v>-1.4103474075268392E-2</c:v>
                </c:pt>
                <c:pt idx="821">
                  <c:v>6.4342953498963277E-3</c:v>
                </c:pt>
                <c:pt idx="822">
                  <c:v>-3.770379434950183E-3</c:v>
                </c:pt>
                <c:pt idx="823">
                  <c:v>1.9310221182201829E-2</c:v>
                </c:pt>
                <c:pt idx="824">
                  <c:v>6.2836629357931242E-3</c:v>
                </c:pt>
                <c:pt idx="825">
                  <c:v>-1.2311531669827047E-2</c:v>
                </c:pt>
                <c:pt idx="826">
                  <c:v>1.5416236611063869E-2</c:v>
                </c:pt>
                <c:pt idx="827">
                  <c:v>-1.7585228463302259E-3</c:v>
                </c:pt>
                <c:pt idx="828">
                  <c:v>2.1471618616161363E-2</c:v>
                </c:pt>
                <c:pt idx="829">
                  <c:v>8.3589230088552437E-3</c:v>
                </c:pt>
                <c:pt idx="830">
                  <c:v>-8.293090224104703E-3</c:v>
                </c:pt>
                <c:pt idx="831">
                  <c:v>-1.3943128485426406E-2</c:v>
                </c:pt>
                <c:pt idx="832">
                  <c:v>1.7677520402171947E-2</c:v>
                </c:pt>
                <c:pt idx="833">
                  <c:v>3.2738968937291888E-3</c:v>
                </c:pt>
                <c:pt idx="834">
                  <c:v>-1.0028560434119549E-3</c:v>
                </c:pt>
                <c:pt idx="835">
                  <c:v>-6.7640547630811593E-4</c:v>
                </c:pt>
                <c:pt idx="836">
                  <c:v>1.4926781981872977E-2</c:v>
                </c:pt>
                <c:pt idx="837">
                  <c:v>-3.8025931430226748E-3</c:v>
                </c:pt>
                <c:pt idx="838">
                  <c:v>8.4258991518828923E-3</c:v>
                </c:pt>
                <c:pt idx="839">
                  <c:v>-5.1180094657419005E-3</c:v>
                </c:pt>
                <c:pt idx="840">
                  <c:v>-1.010879524852425E-2</c:v>
                </c:pt>
                <c:pt idx="841">
                  <c:v>1.4177441731154143E-2</c:v>
                </c:pt>
                <c:pt idx="842">
                  <c:v>1.245677585715561E-2</c:v>
                </c:pt>
                <c:pt idx="843">
                  <c:v>-2.9776276232336561E-3</c:v>
                </c:pt>
                <c:pt idx="844">
                  <c:v>-3.2100708907541811E-3</c:v>
                </c:pt>
                <c:pt idx="845">
                  <c:v>7.8369392857469584E-3</c:v>
                </c:pt>
                <c:pt idx="846">
                  <c:v>-2.5066513386799907E-3</c:v>
                </c:pt>
                <c:pt idx="847">
                  <c:v>-2.5233635757002278E-2</c:v>
                </c:pt>
                <c:pt idx="848">
                  <c:v>-1.1301278029770489E-3</c:v>
                </c:pt>
                <c:pt idx="849">
                  <c:v>4.0040202152763354E-3</c:v>
                </c:pt>
                <c:pt idx="850">
                  <c:v>9.1091510537956721E-3</c:v>
                </c:pt>
                <c:pt idx="851">
                  <c:v>1.4476515725950626E-3</c:v>
                </c:pt>
                <c:pt idx="852">
                  <c:v>1.9377695521596676E-2</c:v>
                </c:pt>
                <c:pt idx="853">
                  <c:v>1.8270598876793734E-3</c:v>
                </c:pt>
                <c:pt idx="854">
                  <c:v>-3.7627615525200444E-3</c:v>
                </c:pt>
                <c:pt idx="855">
                  <c:v>1.4582927529296179E-2</c:v>
                </c:pt>
                <c:pt idx="856">
                  <c:v>3.5326025165310815E-3</c:v>
                </c:pt>
                <c:pt idx="857">
                  <c:v>4.7045316218137E-3</c:v>
                </c:pt>
                <c:pt idx="858">
                  <c:v>1.4996705616588158E-2</c:v>
                </c:pt>
                <c:pt idx="859">
                  <c:v>3.9466145803163993E-3</c:v>
                </c:pt>
                <c:pt idx="860">
                  <c:v>-2.4065940125243923E-3</c:v>
                </c:pt>
                <c:pt idx="861">
                  <c:v>-1.2048890729967454E-2</c:v>
                </c:pt>
                <c:pt idx="862">
                  <c:v>9.0883289000997583E-3</c:v>
                </c:pt>
                <c:pt idx="863">
                  <c:v>1.2752907008078103E-2</c:v>
                </c:pt>
                <c:pt idx="864">
                  <c:v>1.0320693905548979E-3</c:v>
                </c:pt>
                <c:pt idx="865">
                  <c:v>-9.9642516919679434E-3</c:v>
                </c:pt>
                <c:pt idx="866">
                  <c:v>2.2138098692317958E-2</c:v>
                </c:pt>
                <c:pt idx="867">
                  <c:v>9.0981018934044127E-4</c:v>
                </c:pt>
                <c:pt idx="868">
                  <c:v>-1.553110241711076E-3</c:v>
                </c:pt>
                <c:pt idx="869">
                  <c:v>-1.5353530617864734E-2</c:v>
                </c:pt>
                <c:pt idx="870">
                  <c:v>9.9477999953865356E-4</c:v>
                </c:pt>
                <c:pt idx="871">
                  <c:v>-1.42113217952048E-2</c:v>
                </c:pt>
                <c:pt idx="872">
                  <c:v>1.8421553331994993E-3</c:v>
                </c:pt>
                <c:pt idx="873">
                  <c:v>-8.3011754173707882E-3</c:v>
                </c:pt>
                <c:pt idx="874">
                  <c:v>1.0708159877836488E-2</c:v>
                </c:pt>
                <c:pt idx="875">
                  <c:v>-9.7858113081895244E-3</c:v>
                </c:pt>
                <c:pt idx="876">
                  <c:v>-1.7634519005624515E-3</c:v>
                </c:pt>
                <c:pt idx="877">
                  <c:v>7.9926019046417298E-3</c:v>
                </c:pt>
                <c:pt idx="878">
                  <c:v>1.1568545116284384E-2</c:v>
                </c:pt>
                <c:pt idx="879">
                  <c:v>-8.1336172971482896E-3</c:v>
                </c:pt>
                <c:pt idx="880">
                  <c:v>1.8813490799291482E-2</c:v>
                </c:pt>
                <c:pt idx="881">
                  <c:v>3.3991664029341313E-3</c:v>
                </c:pt>
                <c:pt idx="882">
                  <c:v>-5.6018653494812392E-3</c:v>
                </c:pt>
                <c:pt idx="883">
                  <c:v>-1.3571891621050358E-2</c:v>
                </c:pt>
                <c:pt idx="884">
                  <c:v>9.5025981311009557E-3</c:v>
                </c:pt>
                <c:pt idx="885">
                  <c:v>5.7143012634386352E-3</c:v>
                </c:pt>
                <c:pt idx="886">
                  <c:v>-3.4326574908018562E-3</c:v>
                </c:pt>
                <c:pt idx="887">
                  <c:v>-6.3474449894873886E-3</c:v>
                </c:pt>
                <c:pt idx="888">
                  <c:v>-1.2511424351804171E-2</c:v>
                </c:pt>
                <c:pt idx="889">
                  <c:v>1.173654645692802E-2</c:v>
                </c:pt>
                <c:pt idx="890">
                  <c:v>-1.4725536353945161E-2</c:v>
                </c:pt>
                <c:pt idx="891">
                  <c:v>9.4666960143438041E-3</c:v>
                </c:pt>
                <c:pt idx="892">
                  <c:v>5.0588855342533477E-4</c:v>
                </c:pt>
                <c:pt idx="893">
                  <c:v>-7.1160227395840612E-3</c:v>
                </c:pt>
                <c:pt idx="894">
                  <c:v>1.7250513618019474E-2</c:v>
                </c:pt>
                <c:pt idx="895">
                  <c:v>-2.1651973174160346E-3</c:v>
                </c:pt>
                <c:pt idx="896">
                  <c:v>-7.2918038870466214E-3</c:v>
                </c:pt>
                <c:pt idx="897">
                  <c:v>-1.8110356685343315E-3</c:v>
                </c:pt>
                <c:pt idx="898">
                  <c:v>2.8516552846649516E-3</c:v>
                </c:pt>
                <c:pt idx="899">
                  <c:v>-1.0312404249955824E-2</c:v>
                </c:pt>
                <c:pt idx="900">
                  <c:v>2.7203692838818853E-3</c:v>
                </c:pt>
                <c:pt idx="901">
                  <c:v>-1.78213187612014E-2</c:v>
                </c:pt>
                <c:pt idx="902">
                  <c:v>1.6765504253064406E-3</c:v>
                </c:pt>
                <c:pt idx="903">
                  <c:v>7.2532772146342234E-3</c:v>
                </c:pt>
                <c:pt idx="904">
                  <c:v>3.5558598933887616E-3</c:v>
                </c:pt>
                <c:pt idx="905">
                  <c:v>3.0640720946329266E-3</c:v>
                </c:pt>
                <c:pt idx="906">
                  <c:v>9.9039846761969433E-3</c:v>
                </c:pt>
                <c:pt idx="907">
                  <c:v>-6.4020316108853144E-3</c:v>
                </c:pt>
                <c:pt idx="908">
                  <c:v>6.5635776064105139E-3</c:v>
                </c:pt>
                <c:pt idx="909">
                  <c:v>1.6151990263159574E-4</c:v>
                </c:pt>
                <c:pt idx="910">
                  <c:v>9.1137632748474091E-3</c:v>
                </c:pt>
                <c:pt idx="911">
                  <c:v>2.6072768742079733E-3</c:v>
                </c:pt>
                <c:pt idx="912">
                  <c:v>-2.0472880593502209E-3</c:v>
                </c:pt>
                <c:pt idx="913">
                  <c:v>2.9647101677531748E-3</c:v>
                </c:pt>
                <c:pt idx="914">
                  <c:v>-1.0228858978383982E-2</c:v>
                </c:pt>
                <c:pt idx="915">
                  <c:v>6.5432840559440097E-4</c:v>
                </c:pt>
                <c:pt idx="916">
                  <c:v>3.0345072621181151E-3</c:v>
                </c:pt>
                <c:pt idx="917">
                  <c:v>6.0195031921574591E-5</c:v>
                </c:pt>
                <c:pt idx="918">
                  <c:v>6.0511379212071408E-3</c:v>
                </c:pt>
                <c:pt idx="919">
                  <c:v>5.1421154156802663E-3</c:v>
                </c:pt>
                <c:pt idx="920">
                  <c:v>1.3773616762941306E-2</c:v>
                </c:pt>
                <c:pt idx="921">
                  <c:v>4.1791630255196997E-3</c:v>
                </c:pt>
                <c:pt idx="922">
                  <c:v>1.655113704418026E-3</c:v>
                </c:pt>
                <c:pt idx="923">
                  <c:v>-6.421539027938023E-3</c:v>
                </c:pt>
                <c:pt idx="924">
                  <c:v>9.9853242923864799E-3</c:v>
                </c:pt>
                <c:pt idx="925">
                  <c:v>-8.2441179206323989E-3</c:v>
                </c:pt>
                <c:pt idx="926">
                  <c:v>-1.2044843738837831E-2</c:v>
                </c:pt>
                <c:pt idx="927">
                  <c:v>5.4258422299353192E-3</c:v>
                </c:pt>
                <c:pt idx="928">
                  <c:v>2.1719376612581638E-3</c:v>
                </c:pt>
                <c:pt idx="929">
                  <c:v>-3.7571843710466567E-3</c:v>
                </c:pt>
                <c:pt idx="930">
                  <c:v>1.4196987189756165E-2</c:v>
                </c:pt>
                <c:pt idx="931">
                  <c:v>-3.2598834876430942E-3</c:v>
                </c:pt>
                <c:pt idx="932">
                  <c:v>1.3178278876610026E-2</c:v>
                </c:pt>
                <c:pt idx="933">
                  <c:v>-3.1601082235811935E-3</c:v>
                </c:pt>
                <c:pt idx="934">
                  <c:v>-1.3093158799283104E-2</c:v>
                </c:pt>
                <c:pt idx="935">
                  <c:v>6.0530925371266447E-3</c:v>
                </c:pt>
                <c:pt idx="936">
                  <c:v>-1.9280329968891272E-2</c:v>
                </c:pt>
                <c:pt idx="937">
                  <c:v>-6.0716158002359225E-3</c:v>
                </c:pt>
                <c:pt idx="938">
                  <c:v>-6.419636870052205E-3</c:v>
                </c:pt>
                <c:pt idx="939">
                  <c:v>9.7134179905474446E-3</c:v>
                </c:pt>
                <c:pt idx="940">
                  <c:v>-1.0596588630343604E-2</c:v>
                </c:pt>
                <c:pt idx="941">
                  <c:v>2.209414713266834E-2</c:v>
                </c:pt>
                <c:pt idx="942">
                  <c:v>1.9818889369363352E-3</c:v>
                </c:pt>
                <c:pt idx="943">
                  <c:v>9.3752668318422185E-3</c:v>
                </c:pt>
                <c:pt idx="944">
                  <c:v>4.3600495385716278E-3</c:v>
                </c:pt>
                <c:pt idx="945">
                  <c:v>4.7260890436886058E-3</c:v>
                </c:pt>
                <c:pt idx="946">
                  <c:v>-5.2773116597066745E-3</c:v>
                </c:pt>
                <c:pt idx="947">
                  <c:v>4.7768256003082052E-3</c:v>
                </c:pt>
                <c:pt idx="948">
                  <c:v>-6.4522654986246865E-4</c:v>
                </c:pt>
                <c:pt idx="949">
                  <c:v>6.9981710291516083E-3</c:v>
                </c:pt>
                <c:pt idx="950">
                  <c:v>3.9430458328054011E-3</c:v>
                </c:pt>
                <c:pt idx="951">
                  <c:v>-2.5951241523155281E-3</c:v>
                </c:pt>
                <c:pt idx="952">
                  <c:v>3.1571493629847687E-3</c:v>
                </c:pt>
                <c:pt idx="953">
                  <c:v>-1.0290175465158544E-2</c:v>
                </c:pt>
                <c:pt idx="954">
                  <c:v>5.1439652773168322E-3</c:v>
                </c:pt>
                <c:pt idx="955">
                  <c:v>1.2914274936511783E-3</c:v>
                </c:pt>
                <c:pt idx="956">
                  <c:v>-1.5093790181119861E-2</c:v>
                </c:pt>
                <c:pt idx="957">
                  <c:v>3.3040584674325166E-3</c:v>
                </c:pt>
                <c:pt idx="958">
                  <c:v>-4.7123247361959717E-3</c:v>
                </c:pt>
                <c:pt idx="959">
                  <c:v>2.1552987897156847E-3</c:v>
                </c:pt>
                <c:pt idx="960">
                  <c:v>1.5073050445412675E-2</c:v>
                </c:pt>
                <c:pt idx="961">
                  <c:v>1.2602035177738963E-3</c:v>
                </c:pt>
                <c:pt idx="962">
                  <c:v>-1.1169185667471533E-3</c:v>
                </c:pt>
                <c:pt idx="963">
                  <c:v>3.5945024757925654E-3</c:v>
                </c:pt>
                <c:pt idx="964">
                  <c:v>7.8778260503521939E-3</c:v>
                </c:pt>
                <c:pt idx="965">
                  <c:v>-5.4633303052125199E-3</c:v>
                </c:pt>
                <c:pt idx="966">
                  <c:v>-1.3681322381446088E-3</c:v>
                </c:pt>
                <c:pt idx="967">
                  <c:v>5.9151016597990989E-3</c:v>
                </c:pt>
                <c:pt idx="968">
                  <c:v>-4.5849478309333072E-3</c:v>
                </c:pt>
                <c:pt idx="969">
                  <c:v>-5.8086550158048603E-3</c:v>
                </c:pt>
                <c:pt idx="970">
                  <c:v>-5.1583815289243874E-4</c:v>
                </c:pt>
                <c:pt idx="971">
                  <c:v>1.1363002885530346E-2</c:v>
                </c:pt>
                <c:pt idx="972">
                  <c:v>-1.1337118683426489E-4</c:v>
                </c:pt>
                <c:pt idx="973">
                  <c:v>-7.6443400381564375E-3</c:v>
                </c:pt>
                <c:pt idx="974">
                  <c:v>-6.418421446068215E-3</c:v>
                </c:pt>
                <c:pt idx="975">
                  <c:v>-9.1251872502884235E-3</c:v>
                </c:pt>
                <c:pt idx="976">
                  <c:v>7.9842858144967433E-3</c:v>
                </c:pt>
                <c:pt idx="977">
                  <c:v>-8.4678915885028176E-3</c:v>
                </c:pt>
                <c:pt idx="978">
                  <c:v>1.5756940420877978E-3</c:v>
                </c:pt>
                <c:pt idx="979">
                  <c:v>1.6097235520294705E-2</c:v>
                </c:pt>
                <c:pt idx="980">
                  <c:v>1.7189232948873678E-3</c:v>
                </c:pt>
                <c:pt idx="981">
                  <c:v>4.3174934749923288E-3</c:v>
                </c:pt>
                <c:pt idx="982">
                  <c:v>-2.3622233355778818E-4</c:v>
                </c:pt>
                <c:pt idx="983">
                  <c:v>1.1201440230341963E-2</c:v>
                </c:pt>
                <c:pt idx="984">
                  <c:v>-3.2760215377244046E-3</c:v>
                </c:pt>
                <c:pt idx="985">
                  <c:v>-1.7735242877973912E-3</c:v>
                </c:pt>
                <c:pt idx="986">
                  <c:v>4.6756860933372746E-3</c:v>
                </c:pt>
                <c:pt idx="987">
                  <c:v>-7.7139298248779511E-3</c:v>
                </c:pt>
                <c:pt idx="988">
                  <c:v>7.3212266193001321E-3</c:v>
                </c:pt>
                <c:pt idx="989">
                  <c:v>-8.5655237520535672E-3</c:v>
                </c:pt>
                <c:pt idx="990">
                  <c:v>-1.0664251705500317E-3</c:v>
                </c:pt>
                <c:pt idx="991">
                  <c:v>1.1416570818250859E-2</c:v>
                </c:pt>
                <c:pt idx="992">
                  <c:v>2.7314907327359531E-3</c:v>
                </c:pt>
                <c:pt idx="993">
                  <c:v>-5.6951483886864083E-3</c:v>
                </c:pt>
                <c:pt idx="994">
                  <c:v>6.6163914805425095E-3</c:v>
                </c:pt>
                <c:pt idx="995">
                  <c:v>1.2548744216236141E-3</c:v>
                </c:pt>
                <c:pt idx="996">
                  <c:v>1.1728660625921067E-2</c:v>
                </c:pt>
                <c:pt idx="997">
                  <c:v>-4.775373855579799E-4</c:v>
                </c:pt>
                <c:pt idx="998">
                  <c:v>3.9237307399325053E-3</c:v>
                </c:pt>
                <c:pt idx="999">
                  <c:v>2.8141236318780295E-3</c:v>
                </c:pt>
                <c:pt idx="1000">
                  <c:v>-1.8081701318356832E-3</c:v>
                </c:pt>
                <c:pt idx="1001">
                  <c:v>1.6895521227455986E-3</c:v>
                </c:pt>
                <c:pt idx="1002">
                  <c:v>1.2324618564718663E-2</c:v>
                </c:pt>
                <c:pt idx="1003">
                  <c:v>1.4420130527167989E-4</c:v>
                </c:pt>
                <c:pt idx="1004">
                  <c:v>2.0526123989549586E-3</c:v>
                </c:pt>
                <c:pt idx="1005">
                  <c:v>-3.0985432825417058E-3</c:v>
                </c:pt>
                <c:pt idx="1006">
                  <c:v>1.231915879919016E-2</c:v>
                </c:pt>
                <c:pt idx="1007">
                  <c:v>1.2912477471896666E-3</c:v>
                </c:pt>
                <c:pt idx="1008">
                  <c:v>2.3644455460000691E-3</c:v>
                </c:pt>
                <c:pt idx="1009">
                  <c:v>4.9507463013562123E-3</c:v>
                </c:pt>
                <c:pt idx="1010">
                  <c:v>-8.9272837739765108E-3</c:v>
                </c:pt>
                <c:pt idx="1011">
                  <c:v>4.7752737368854867E-3</c:v>
                </c:pt>
                <c:pt idx="1012">
                  <c:v>-5.345917688386926E-3</c:v>
                </c:pt>
                <c:pt idx="1013">
                  <c:v>8.2603256863577942E-3</c:v>
                </c:pt>
                <c:pt idx="1014">
                  <c:v>1.3524445504103889E-3</c:v>
                </c:pt>
                <c:pt idx="1015">
                  <c:v>6.8489800626251778E-3</c:v>
                </c:pt>
                <c:pt idx="1016">
                  <c:v>-9.3039592422060997E-4</c:v>
                </c:pt>
                <c:pt idx="1017">
                  <c:v>7.7415000931059406E-3</c:v>
                </c:pt>
                <c:pt idx="1018">
                  <c:v>-3.2117886186228198E-3</c:v>
                </c:pt>
                <c:pt idx="1019">
                  <c:v>-2.0914559864121584E-3</c:v>
                </c:pt>
                <c:pt idx="1020">
                  <c:v>1.2033650950850631E-2</c:v>
                </c:pt>
                <c:pt idx="1021">
                  <c:v>-9.8460406979559208E-3</c:v>
                </c:pt>
                <c:pt idx="1022">
                  <c:v>-1.3703003818488177E-2</c:v>
                </c:pt>
                <c:pt idx="1023">
                  <c:v>4.9766078871296979E-3</c:v>
                </c:pt>
                <c:pt idx="1024">
                  <c:v>-2.631069307528937E-3</c:v>
                </c:pt>
                <c:pt idx="1025">
                  <c:v>3.6445665322545591E-3</c:v>
                </c:pt>
                <c:pt idx="1026">
                  <c:v>6.7802881137922998E-4</c:v>
                </c:pt>
                <c:pt idx="1027">
                  <c:v>-8.4064935627700867E-3</c:v>
                </c:pt>
                <c:pt idx="1028">
                  <c:v>1.8358311402747807E-3</c:v>
                </c:pt>
                <c:pt idx="1029">
                  <c:v>1.2477323033346522E-2</c:v>
                </c:pt>
                <c:pt idx="1030">
                  <c:v>-2.5848071625127677E-3</c:v>
                </c:pt>
                <c:pt idx="1031">
                  <c:v>5.0145597016812843E-3</c:v>
                </c:pt>
                <c:pt idx="1032">
                  <c:v>1.0610962233752075E-2</c:v>
                </c:pt>
                <c:pt idx="1033">
                  <c:v>-4.8920599584365461E-3</c:v>
                </c:pt>
                <c:pt idx="1034">
                  <c:v>-5.4832333454273938E-3</c:v>
                </c:pt>
                <c:pt idx="1035">
                  <c:v>9.709994650962608E-3</c:v>
                </c:pt>
                <c:pt idx="1036">
                  <c:v>-4.4785050664408023E-3</c:v>
                </c:pt>
                <c:pt idx="1037">
                  <c:v>-4.1411529114118535E-3</c:v>
                </c:pt>
                <c:pt idx="1038">
                  <c:v>-2.5751049727094476E-3</c:v>
                </c:pt>
                <c:pt idx="1039">
                  <c:v>-2.7307355816358217E-3</c:v>
                </c:pt>
                <c:pt idx="1040">
                  <c:v>-1.6666085749484979E-3</c:v>
                </c:pt>
                <c:pt idx="1041">
                  <c:v>4.0126917814215408E-3</c:v>
                </c:pt>
                <c:pt idx="1042">
                  <c:v>1.0836414906554236E-3</c:v>
                </c:pt>
                <c:pt idx="1043">
                  <c:v>2.6202589690759968E-5</c:v>
                </c:pt>
                <c:pt idx="1044">
                  <c:v>9.5875844698862251E-3</c:v>
                </c:pt>
                <c:pt idx="1045">
                  <c:v>-5.9607910748939808E-3</c:v>
                </c:pt>
                <c:pt idx="1046">
                  <c:v>1.6781664105469673E-3</c:v>
                </c:pt>
                <c:pt idx="1047">
                  <c:v>3.3305898345153896E-3</c:v>
                </c:pt>
                <c:pt idx="1048">
                  <c:v>1.7216547707091523E-3</c:v>
                </c:pt>
                <c:pt idx="1049">
                  <c:v>-8.3852474340034254E-3</c:v>
                </c:pt>
                <c:pt idx="1050">
                  <c:v>-5.7872859075470224E-3</c:v>
                </c:pt>
                <c:pt idx="1051">
                  <c:v>-1.4741023041924732E-2</c:v>
                </c:pt>
                <c:pt idx="1052">
                  <c:v>-1.5340983258414593E-2</c:v>
                </c:pt>
                <c:pt idx="1053">
                  <c:v>1.238258576287587E-2</c:v>
                </c:pt>
                <c:pt idx="1054">
                  <c:v>-1.4453794451689813E-2</c:v>
                </c:pt>
                <c:pt idx="1055">
                  <c:v>5.6067572244187132E-3</c:v>
                </c:pt>
                <c:pt idx="1056">
                  <c:v>1.1680859612755589E-2</c:v>
                </c:pt>
                <c:pt idx="1057">
                  <c:v>-1.2733353753131946E-3</c:v>
                </c:pt>
                <c:pt idx="1058">
                  <c:v>-1.1236173946193745E-2</c:v>
                </c:pt>
                <c:pt idx="1059">
                  <c:v>-1.3042204114702098E-2</c:v>
                </c:pt>
                <c:pt idx="1060">
                  <c:v>-1.3245942512692397E-3</c:v>
                </c:pt>
                <c:pt idx="1061">
                  <c:v>-2.3978632077917578E-3</c:v>
                </c:pt>
                <c:pt idx="1062">
                  <c:v>1.6232883303751711E-2</c:v>
                </c:pt>
                <c:pt idx="1063">
                  <c:v>-1.0192807286801002E-3</c:v>
                </c:pt>
                <c:pt idx="1064">
                  <c:v>1.2920875735724008E-2</c:v>
                </c:pt>
                <c:pt idx="1065">
                  <c:v>4.027620838420759E-3</c:v>
                </c:pt>
                <c:pt idx="1066">
                  <c:v>-7.0122184116969404E-4</c:v>
                </c:pt>
                <c:pt idx="1067">
                  <c:v>5.2781319675783275E-3</c:v>
                </c:pt>
                <c:pt idx="1068">
                  <c:v>8.478577426865485E-3</c:v>
                </c:pt>
                <c:pt idx="1069">
                  <c:v>7.6427491431936504E-3</c:v>
                </c:pt>
                <c:pt idx="1070">
                  <c:v>-2.0968107459219975E-3</c:v>
                </c:pt>
                <c:pt idx="1071">
                  <c:v>-6.6675943593092722E-3</c:v>
                </c:pt>
                <c:pt idx="1072">
                  <c:v>-1.0614734422102516E-3</c:v>
                </c:pt>
                <c:pt idx="1073">
                  <c:v>5.1477010351574674E-3</c:v>
                </c:pt>
                <c:pt idx="1074">
                  <c:v>-1.3857359576797972E-2</c:v>
                </c:pt>
                <c:pt idx="1075">
                  <c:v>-1.1250837247932448E-3</c:v>
                </c:pt>
                <c:pt idx="1076">
                  <c:v>5.9370584949146744E-4</c:v>
                </c:pt>
                <c:pt idx="1077">
                  <c:v>5.0984227605957357E-3</c:v>
                </c:pt>
                <c:pt idx="1078">
                  <c:v>1.0658774897761788E-3</c:v>
                </c:pt>
                <c:pt idx="1079">
                  <c:v>-1.5679323149505982E-2</c:v>
                </c:pt>
                <c:pt idx="1080">
                  <c:v>5.2982855497619189E-3</c:v>
                </c:pt>
                <c:pt idx="1081">
                  <c:v>1.3993037572008494E-2</c:v>
                </c:pt>
                <c:pt idx="1082">
                  <c:v>5.8758272794165879E-4</c:v>
                </c:pt>
                <c:pt idx="1083">
                  <c:v>-4.4549374465691878E-3</c:v>
                </c:pt>
                <c:pt idx="1084">
                  <c:v>2.2694895474877842E-3</c:v>
                </c:pt>
                <c:pt idx="1085">
                  <c:v>-1.3890832595108571E-2</c:v>
                </c:pt>
                <c:pt idx="1086">
                  <c:v>-7.6197658839609198E-3</c:v>
                </c:pt>
                <c:pt idx="1087">
                  <c:v>-5.933773640225049E-3</c:v>
                </c:pt>
                <c:pt idx="1088">
                  <c:v>9.1604791977616378E-3</c:v>
                </c:pt>
                <c:pt idx="1089">
                  <c:v>1.8417199355234381E-3</c:v>
                </c:pt>
                <c:pt idx="1090">
                  <c:v>1.7670056536856044E-3</c:v>
                </c:pt>
                <c:pt idx="1091">
                  <c:v>-6.7456597047765585E-3</c:v>
                </c:pt>
                <c:pt idx="1092">
                  <c:v>-1.3820502079421371E-2</c:v>
                </c:pt>
                <c:pt idx="1093">
                  <c:v>-1.0595665094593419E-2</c:v>
                </c:pt>
                <c:pt idx="1094">
                  <c:v>7.6332401219865818E-3</c:v>
                </c:pt>
                <c:pt idx="1095">
                  <c:v>1.6691525403269849E-3</c:v>
                </c:pt>
                <c:pt idx="1096">
                  <c:v>-7.6582247602594218E-4</c:v>
                </c:pt>
                <c:pt idx="1097">
                  <c:v>-6.7513938718197339E-4</c:v>
                </c:pt>
                <c:pt idx="1098">
                  <c:v>-1.0643278744101708E-2</c:v>
                </c:pt>
                <c:pt idx="1099">
                  <c:v>6.7935855767070306E-3</c:v>
                </c:pt>
                <c:pt idx="1100">
                  <c:v>-2.5777820592228391E-3</c:v>
                </c:pt>
                <c:pt idx="1101">
                  <c:v>4.6834752241620722E-4</c:v>
                </c:pt>
                <c:pt idx="1102">
                  <c:v>4.0041285888893505E-3</c:v>
                </c:pt>
                <c:pt idx="1103">
                  <c:v>1.6902930971810356E-3</c:v>
                </c:pt>
                <c:pt idx="1104">
                  <c:v>1.59752725031212E-2</c:v>
                </c:pt>
                <c:pt idx="1105">
                  <c:v>1.6965968907890886E-3</c:v>
                </c:pt>
                <c:pt idx="1106">
                  <c:v>5.6702980807901305E-3</c:v>
                </c:pt>
                <c:pt idx="1107">
                  <c:v>-5.352459582903086E-4</c:v>
                </c:pt>
                <c:pt idx="1108">
                  <c:v>4.6389638100646861E-4</c:v>
                </c:pt>
                <c:pt idx="1109">
                  <c:v>3.3746064194918753E-3</c:v>
                </c:pt>
                <c:pt idx="1110">
                  <c:v>-7.4499704412835767E-3</c:v>
                </c:pt>
                <c:pt idx="1111">
                  <c:v>5.2341643475678629E-3</c:v>
                </c:pt>
                <c:pt idx="1112">
                  <c:v>1.5838274974391893E-2</c:v>
                </c:pt>
                <c:pt idx="1113">
                  <c:v>1.542101418369039E-3</c:v>
                </c:pt>
                <c:pt idx="1114">
                  <c:v>-9.5447852634065397E-3</c:v>
                </c:pt>
                <c:pt idx="1115">
                  <c:v>4.5330353660516182E-3</c:v>
                </c:pt>
                <c:pt idx="1116">
                  <c:v>-9.886186914499738E-3</c:v>
                </c:pt>
                <c:pt idx="1117">
                  <c:v>5.9540334490553095E-3</c:v>
                </c:pt>
                <c:pt idx="1118">
                  <c:v>1.3683092924384062E-3</c:v>
                </c:pt>
                <c:pt idx="1119">
                  <c:v>-1.3329745398222648E-3</c:v>
                </c:pt>
                <c:pt idx="1120">
                  <c:v>2.6201235066399286E-3</c:v>
                </c:pt>
                <c:pt idx="1121">
                  <c:v>-4.167187708941541E-3</c:v>
                </c:pt>
                <c:pt idx="1122">
                  <c:v>3.6296077750459779E-3</c:v>
                </c:pt>
                <c:pt idx="1123">
                  <c:v>8.4706471451346296E-3</c:v>
                </c:pt>
                <c:pt idx="1124">
                  <c:v>-2.9850637779820096E-3</c:v>
                </c:pt>
                <c:pt idx="1125">
                  <c:v>-5.4679532125357401E-3</c:v>
                </c:pt>
                <c:pt idx="1126">
                  <c:v>-9.5247341598270359E-4</c:v>
                </c:pt>
                <c:pt idx="1127">
                  <c:v>2.511512412660994E-3</c:v>
                </c:pt>
                <c:pt idx="1128">
                  <c:v>4.0754720359128128E-3</c:v>
                </c:pt>
                <c:pt idx="1129">
                  <c:v>-1.0485693797043156E-2</c:v>
                </c:pt>
                <c:pt idx="1130">
                  <c:v>-3.1583829796684678E-3</c:v>
                </c:pt>
                <c:pt idx="1131">
                  <c:v>-8.1817381000988103E-3</c:v>
                </c:pt>
                <c:pt idx="1132">
                  <c:v>1.897482825170077E-3</c:v>
                </c:pt>
                <c:pt idx="1133">
                  <c:v>-8.2786092177115096E-3</c:v>
                </c:pt>
                <c:pt idx="1134">
                  <c:v>3.3304560200308527E-3</c:v>
                </c:pt>
                <c:pt idx="1135">
                  <c:v>1.3829273563065437E-3</c:v>
                </c:pt>
                <c:pt idx="1136">
                  <c:v>7.0868228434648307E-4</c:v>
                </c:pt>
                <c:pt idx="1137">
                  <c:v>-3.2964940635778115E-3</c:v>
                </c:pt>
                <c:pt idx="1138">
                  <c:v>-4.3098851291909516E-3</c:v>
                </c:pt>
                <c:pt idx="1139">
                  <c:v>-4.8005599238888736E-3</c:v>
                </c:pt>
                <c:pt idx="1140">
                  <c:v>-4.4499135725602695E-4</c:v>
                </c:pt>
                <c:pt idx="1141">
                  <c:v>7.0330716184379303E-3</c:v>
                </c:pt>
                <c:pt idx="1142">
                  <c:v>-1.3430089943064643E-2</c:v>
                </c:pt>
                <c:pt idx="1143">
                  <c:v>2.7023095614931419E-3</c:v>
                </c:pt>
                <c:pt idx="1144">
                  <c:v>-9.7479517124791446E-3</c:v>
                </c:pt>
                <c:pt idx="1145">
                  <c:v>-1.9628900403143015E-3</c:v>
                </c:pt>
                <c:pt idx="1146">
                  <c:v>9.8766234959120989E-3</c:v>
                </c:pt>
                <c:pt idx="1147">
                  <c:v>5.3875129713135551E-4</c:v>
                </c:pt>
                <c:pt idx="1148">
                  <c:v>4.5631611388441034E-3</c:v>
                </c:pt>
                <c:pt idx="1149">
                  <c:v>1.171582451290748E-3</c:v>
                </c:pt>
                <c:pt idx="1150">
                  <c:v>4.4377297349931354E-3</c:v>
                </c:pt>
                <c:pt idx="1151">
                  <c:v>-6.2820027921645294E-3</c:v>
                </c:pt>
                <c:pt idx="1152">
                  <c:v>-9.6437286850979871E-4</c:v>
                </c:pt>
                <c:pt idx="1153">
                  <c:v>-1.6454969708807794E-2</c:v>
                </c:pt>
                <c:pt idx="1154">
                  <c:v>-1.5601784293752285E-2</c:v>
                </c:pt>
                <c:pt idx="1155">
                  <c:v>1.1741555648941658E-3</c:v>
                </c:pt>
                <c:pt idx="1156">
                  <c:v>1.2890406353119456E-2</c:v>
                </c:pt>
                <c:pt idx="1157">
                  <c:v>-3.016481545509998E-3</c:v>
                </c:pt>
                <c:pt idx="1158">
                  <c:v>-1.1743830682630357E-2</c:v>
                </c:pt>
                <c:pt idx="1159">
                  <c:v>1.4755433756610987E-3</c:v>
                </c:pt>
                <c:pt idx="1160">
                  <c:v>1.3562755121747844E-2</c:v>
                </c:pt>
                <c:pt idx="1161">
                  <c:v>2.1933790982672317E-3</c:v>
                </c:pt>
                <c:pt idx="1162">
                  <c:v>1.2366480041025599E-2</c:v>
                </c:pt>
                <c:pt idx="1163">
                  <c:v>-3.6041019620396079E-3</c:v>
                </c:pt>
                <c:pt idx="1164">
                  <c:v>6.5035532802918457E-3</c:v>
                </c:pt>
                <c:pt idx="1165">
                  <c:v>-2.4338785869267594E-3</c:v>
                </c:pt>
                <c:pt idx="1166">
                  <c:v>4.6535607422301575E-4</c:v>
                </c:pt>
                <c:pt idx="1167">
                  <c:v>7.9686040541365622E-3</c:v>
                </c:pt>
                <c:pt idx="1168">
                  <c:v>1.1764439732110034E-4</c:v>
                </c:pt>
                <c:pt idx="1169">
                  <c:v>2.4222059328784808E-3</c:v>
                </c:pt>
                <c:pt idx="1170">
                  <c:v>-7.8118317257011927E-3</c:v>
                </c:pt>
                <c:pt idx="1171">
                  <c:v>4.6201617091967814E-3</c:v>
                </c:pt>
                <c:pt idx="1172">
                  <c:v>1.5112099340069388E-3</c:v>
                </c:pt>
                <c:pt idx="1173">
                  <c:v>1.1150091689158271E-2</c:v>
                </c:pt>
                <c:pt idx="1174">
                  <c:v>-4.1936672660263926E-3</c:v>
                </c:pt>
                <c:pt idx="1175">
                  <c:v>6.8637765943733095E-3</c:v>
                </c:pt>
                <c:pt idx="1176">
                  <c:v>-4.4959563033774288E-3</c:v>
                </c:pt>
                <c:pt idx="1177">
                  <c:v>1.8884394666346146E-3</c:v>
                </c:pt>
                <c:pt idx="1178">
                  <c:v>4.9413649133039006E-3</c:v>
                </c:pt>
                <c:pt idx="1179">
                  <c:v>1.6890844735176825E-3</c:v>
                </c:pt>
                <c:pt idx="1180">
                  <c:v>2.2270044472392689E-3</c:v>
                </c:pt>
                <c:pt idx="1181">
                  <c:v>-7.0796755880616884E-3</c:v>
                </c:pt>
                <c:pt idx="1182">
                  <c:v>2.7898247492926446E-3</c:v>
                </c:pt>
                <c:pt idx="1183">
                  <c:v>4.484810252381669E-3</c:v>
                </c:pt>
                <c:pt idx="1184">
                  <c:v>-5.6425785608938172E-3</c:v>
                </c:pt>
                <c:pt idx="1185">
                  <c:v>6.3069274127529034E-3</c:v>
                </c:pt>
                <c:pt idx="1186">
                  <c:v>-1.4035881334821466E-2</c:v>
                </c:pt>
                <c:pt idx="1187">
                  <c:v>-4.6806451120232594E-3</c:v>
                </c:pt>
                <c:pt idx="1188">
                  <c:v>1.5776642127075479E-3</c:v>
                </c:pt>
                <c:pt idx="1189">
                  <c:v>-5.9540388125064033E-3</c:v>
                </c:pt>
                <c:pt idx="1190">
                  <c:v>5.9089972165849549E-3</c:v>
                </c:pt>
                <c:pt idx="1191">
                  <c:v>4.2609487082271094E-3</c:v>
                </c:pt>
                <c:pt idx="1192">
                  <c:v>-1.9736429026378409E-4</c:v>
                </c:pt>
                <c:pt idx="1193">
                  <c:v>1.5066533756062721E-2</c:v>
                </c:pt>
                <c:pt idx="1194">
                  <c:v>3.2382333617291944E-3</c:v>
                </c:pt>
                <c:pt idx="1195">
                  <c:v>-6.0802328223060159E-4</c:v>
                </c:pt>
                <c:pt idx="1196">
                  <c:v>6.6504969415523661E-3</c:v>
                </c:pt>
                <c:pt idx="1197">
                  <c:v>-1.0032204525639741E-2</c:v>
                </c:pt>
                <c:pt idx="1198">
                  <c:v>-7.5551120867859718E-3</c:v>
                </c:pt>
                <c:pt idx="1199">
                  <c:v>2.0030898784517185E-3</c:v>
                </c:pt>
                <c:pt idx="1200">
                  <c:v>-2.2704719422737118E-3</c:v>
                </c:pt>
                <c:pt idx="1201">
                  <c:v>-7.3272854209016913E-3</c:v>
                </c:pt>
                <c:pt idx="1202">
                  <c:v>-9.346283990246099E-3</c:v>
                </c:pt>
                <c:pt idx="1203">
                  <c:v>4.4404524260017991E-3</c:v>
                </c:pt>
                <c:pt idx="1204">
                  <c:v>5.2380172141855445E-3</c:v>
                </c:pt>
                <c:pt idx="1205">
                  <c:v>-9.7328539195182841E-3</c:v>
                </c:pt>
                <c:pt idx="1206">
                  <c:v>3.8968866181977158E-4</c:v>
                </c:pt>
                <c:pt idx="1207">
                  <c:v>2.5609135548812158E-3</c:v>
                </c:pt>
                <c:pt idx="1208">
                  <c:v>-9.7629088566330742E-3</c:v>
                </c:pt>
                <c:pt idx="1209">
                  <c:v>-8.5823592146036976E-4</c:v>
                </c:pt>
                <c:pt idx="1210">
                  <c:v>1.4769817292937061E-2</c:v>
                </c:pt>
                <c:pt idx="1211">
                  <c:v>1.2797012539717736E-2</c:v>
                </c:pt>
                <c:pt idx="1212">
                  <c:v>1.8110478840769714E-3</c:v>
                </c:pt>
                <c:pt idx="1213">
                  <c:v>2.4450323124874051E-3</c:v>
                </c:pt>
                <c:pt idx="1214">
                  <c:v>2.7425012667960211E-4</c:v>
                </c:pt>
                <c:pt idx="1215">
                  <c:v>4.4226848357774553E-5</c:v>
                </c:pt>
                <c:pt idx="1216">
                  <c:v>1.1118262444877309E-2</c:v>
                </c:pt>
                <c:pt idx="1217">
                  <c:v>1.602727734719931E-2</c:v>
                </c:pt>
                <c:pt idx="1218">
                  <c:v>3.8662499187717093E-3</c:v>
                </c:pt>
                <c:pt idx="1219">
                  <c:v>-1.0982129405915154E-3</c:v>
                </c:pt>
                <c:pt idx="1220">
                  <c:v>-6.9558648901390694E-4</c:v>
                </c:pt>
                <c:pt idx="1221">
                  <c:v>-1.0055909983223861E-3</c:v>
                </c:pt>
                <c:pt idx="1222">
                  <c:v>9.0482086584833064E-3</c:v>
                </c:pt>
                <c:pt idx="1223">
                  <c:v>9.0684141060711349E-3</c:v>
                </c:pt>
                <c:pt idx="1224">
                  <c:v>-3.0405662444246521E-4</c:v>
                </c:pt>
                <c:pt idx="1225">
                  <c:v>-7.1040125148388927E-3</c:v>
                </c:pt>
                <c:pt idx="1226">
                  <c:v>5.5231181773451989E-3</c:v>
                </c:pt>
                <c:pt idx="1227">
                  <c:v>1.3612403760805171E-3</c:v>
                </c:pt>
                <c:pt idx="1228">
                  <c:v>-1.1224091765504696E-2</c:v>
                </c:pt>
                <c:pt idx="1229">
                  <c:v>5.8784108482133786E-3</c:v>
                </c:pt>
                <c:pt idx="1230">
                  <c:v>-2.5486581452891129E-4</c:v>
                </c:pt>
                <c:pt idx="1231">
                  <c:v>4.0870027636190692E-3</c:v>
                </c:pt>
                <c:pt idx="1232">
                  <c:v>7.5283055141398567E-4</c:v>
                </c:pt>
                <c:pt idx="1233">
                  <c:v>-3.4558440641458015E-3</c:v>
                </c:pt>
                <c:pt idx="1234">
                  <c:v>-4.0384514945904912E-3</c:v>
                </c:pt>
                <c:pt idx="1235">
                  <c:v>1.4840517760714666E-2</c:v>
                </c:pt>
                <c:pt idx="1236">
                  <c:v>-8.7332583121340799E-4</c:v>
                </c:pt>
                <c:pt idx="1237">
                  <c:v>7.0543777857237644E-4</c:v>
                </c:pt>
                <c:pt idx="1238">
                  <c:v>-7.7264829032175472E-4</c:v>
                </c:pt>
                <c:pt idx="1239">
                  <c:v>-1.1135069345770974E-2</c:v>
                </c:pt>
                <c:pt idx="1240">
                  <c:v>4.8646637284365402E-3</c:v>
                </c:pt>
                <c:pt idx="1241">
                  <c:v>5.4214841588234846E-3</c:v>
                </c:pt>
                <c:pt idx="1242">
                  <c:v>-1.043226693526878E-3</c:v>
                </c:pt>
                <c:pt idx="1243">
                  <c:v>8.9497304094685402E-3</c:v>
                </c:pt>
                <c:pt idx="1244">
                  <c:v>3.9133127382233275E-3</c:v>
                </c:pt>
                <c:pt idx="1245">
                  <c:v>1.9426347896698139E-3</c:v>
                </c:pt>
                <c:pt idx="1246">
                  <c:v>-2.0839135287011798E-3</c:v>
                </c:pt>
                <c:pt idx="1247">
                  <c:v>-7.5164802183584553E-3</c:v>
                </c:pt>
                <c:pt idx="1248">
                  <c:v>3.7675032364772719E-4</c:v>
                </c:pt>
                <c:pt idx="1249">
                  <c:v>8.9996857587691364E-3</c:v>
                </c:pt>
                <c:pt idx="1250">
                  <c:v>3.4119833350936719E-3</c:v>
                </c:pt>
                <c:pt idx="1251">
                  <c:v>4.6286730586302777E-4</c:v>
                </c:pt>
                <c:pt idx="1252">
                  <c:v>-4.3146171569201407E-3</c:v>
                </c:pt>
                <c:pt idx="1253">
                  <c:v>7.1285334492097755E-3</c:v>
                </c:pt>
                <c:pt idx="1254">
                  <c:v>-7.4165942209223124E-5</c:v>
                </c:pt>
                <c:pt idx="1255">
                  <c:v>8.2406262922643438E-5</c:v>
                </c:pt>
                <c:pt idx="1256">
                  <c:v>-1.3440695992001477E-3</c:v>
                </c:pt>
                <c:pt idx="1257">
                  <c:v>-8.1524892292177825E-3</c:v>
                </c:pt>
                <c:pt idx="1258">
                  <c:v>-1.174008204182847E-2</c:v>
                </c:pt>
                <c:pt idx="1259">
                  <c:v>-3.6343898440889155E-3</c:v>
                </c:pt>
                <c:pt idx="1260">
                  <c:v>3.4997063081060194E-3</c:v>
                </c:pt>
                <c:pt idx="1261">
                  <c:v>-1.4321339555191225E-3</c:v>
                </c:pt>
                <c:pt idx="1262">
                  <c:v>3.4168789871083954E-3</c:v>
                </c:pt>
                <c:pt idx="1263">
                  <c:v>-6.1182372173450511E-3</c:v>
                </c:pt>
                <c:pt idx="1264">
                  <c:v>3.9735319229116644E-3</c:v>
                </c:pt>
                <c:pt idx="1265">
                  <c:v>-8.6675806362045641E-3</c:v>
                </c:pt>
                <c:pt idx="1266">
                  <c:v>5.9865460738067391E-3</c:v>
                </c:pt>
                <c:pt idx="1267">
                  <c:v>9.6283037449323167E-3</c:v>
                </c:pt>
                <c:pt idx="1268">
                  <c:v>-9.5354434363160729E-3</c:v>
                </c:pt>
                <c:pt idx="1269">
                  <c:v>-7.8134666420083976E-3</c:v>
                </c:pt>
                <c:pt idx="1270">
                  <c:v>-6.4354460605525717E-3</c:v>
                </c:pt>
                <c:pt idx="1271">
                  <c:v>-3.5340272325752767E-3</c:v>
                </c:pt>
                <c:pt idx="1272">
                  <c:v>3.9963005984531511E-3</c:v>
                </c:pt>
                <c:pt idx="1273">
                  <c:v>4.8324946337465523E-3</c:v>
                </c:pt>
                <c:pt idx="1274">
                  <c:v>4.0875067629772159E-4</c:v>
                </c:pt>
                <c:pt idx="1275">
                  <c:v>-2.719628601441738E-3</c:v>
                </c:pt>
                <c:pt idx="1276">
                  <c:v>8.4246639832197632E-3</c:v>
                </c:pt>
                <c:pt idx="1277">
                  <c:v>6.8672549560682443E-3</c:v>
                </c:pt>
                <c:pt idx="1278">
                  <c:v>3.1730069431806021E-3</c:v>
                </c:pt>
                <c:pt idx="1279">
                  <c:v>-2.769526922576206E-3</c:v>
                </c:pt>
                <c:pt idx="1280">
                  <c:v>1.0982508461376298E-2</c:v>
                </c:pt>
                <c:pt idx="1281">
                  <c:v>-1.0895104518842788E-3</c:v>
                </c:pt>
                <c:pt idx="1282">
                  <c:v>4.8252511314665392E-4</c:v>
                </c:pt>
                <c:pt idx="1283">
                  <c:v>-8.6122096525033231E-3</c:v>
                </c:pt>
                <c:pt idx="1284">
                  <c:v>4.2026014135973311E-3</c:v>
                </c:pt>
                <c:pt idx="1285">
                  <c:v>6.9017178523404664E-3</c:v>
                </c:pt>
                <c:pt idx="1286">
                  <c:v>6.9667919083652851E-4</c:v>
                </c:pt>
                <c:pt idx="1287">
                  <c:v>3.2943504419995244E-3</c:v>
                </c:pt>
                <c:pt idx="1288">
                  <c:v>1.8178362840604238E-4</c:v>
                </c:pt>
                <c:pt idx="1289">
                  <c:v>-7.9549503106062288E-3</c:v>
                </c:pt>
                <c:pt idx="1290">
                  <c:v>6.9931819328917393E-4</c:v>
                </c:pt>
                <c:pt idx="1291">
                  <c:v>-1.4612017289066628E-2</c:v>
                </c:pt>
                <c:pt idx="1292">
                  <c:v>5.5916876924649314E-3</c:v>
                </c:pt>
                <c:pt idx="1293">
                  <c:v>7.8628594137912771E-3</c:v>
                </c:pt>
                <c:pt idx="1294">
                  <c:v>9.2637409497657117E-3</c:v>
                </c:pt>
                <c:pt idx="1295">
                  <c:v>-6.4348847492881386E-3</c:v>
                </c:pt>
                <c:pt idx="1296">
                  <c:v>5.6420794157871551E-3</c:v>
                </c:pt>
                <c:pt idx="1297">
                  <c:v>-2.726720639579294E-4</c:v>
                </c:pt>
                <c:pt idx="1298">
                  <c:v>3.2224081582682797E-4</c:v>
                </c:pt>
                <c:pt idx="1299">
                  <c:v>9.5783416593899773E-3</c:v>
                </c:pt>
                <c:pt idx="1300">
                  <c:v>2.6068176057902669E-3</c:v>
                </c:pt>
                <c:pt idx="1301">
                  <c:v>-4.8103367542331266E-3</c:v>
                </c:pt>
                <c:pt idx="1302">
                  <c:v>-1.0237309367139701E-2</c:v>
                </c:pt>
                <c:pt idx="1303">
                  <c:v>1.8541056357391221E-3</c:v>
                </c:pt>
                <c:pt idx="1304">
                  <c:v>-7.6121114824577634E-3</c:v>
                </c:pt>
                <c:pt idx="1305">
                  <c:v>5.608865886875666E-3</c:v>
                </c:pt>
                <c:pt idx="1306">
                  <c:v>-7.5522903442790225E-3</c:v>
                </c:pt>
                <c:pt idx="1307">
                  <c:v>-8.1146550175845763E-3</c:v>
                </c:pt>
                <c:pt idx="1308">
                  <c:v>1.7996203790608403E-3</c:v>
                </c:pt>
                <c:pt idx="1309">
                  <c:v>-4.7061592726942543E-4</c:v>
                </c:pt>
                <c:pt idx="1310">
                  <c:v>-4.9464378292656879E-3</c:v>
                </c:pt>
                <c:pt idx="1311">
                  <c:v>-1.0248488122647594E-2</c:v>
                </c:pt>
                <c:pt idx="1312">
                  <c:v>6.9958710152863359E-4</c:v>
                </c:pt>
                <c:pt idx="1313">
                  <c:v>-9.4711924996323973E-4</c:v>
                </c:pt>
                <c:pt idx="1314">
                  <c:v>2.4385057059330265E-3</c:v>
                </c:pt>
                <c:pt idx="1315">
                  <c:v>-7.6251416623315206E-3</c:v>
                </c:pt>
                <c:pt idx="1316">
                  <c:v>1.3678588230222879E-2</c:v>
                </c:pt>
                <c:pt idx="1317">
                  <c:v>-6.9432686955377414E-4</c:v>
                </c:pt>
                <c:pt idx="1318">
                  <c:v>-6.5179473672138813E-3</c:v>
                </c:pt>
                <c:pt idx="1319">
                  <c:v>2.7245189349411531E-3</c:v>
                </c:pt>
                <c:pt idx="1320">
                  <c:v>4.470826234617694E-3</c:v>
                </c:pt>
                <c:pt idx="1321">
                  <c:v>2.2659450142520133E-3</c:v>
                </c:pt>
                <c:pt idx="1322">
                  <c:v>5.9531754078416361E-3</c:v>
                </c:pt>
                <c:pt idx="1323">
                  <c:v>-8.379960856032315E-3</c:v>
                </c:pt>
                <c:pt idx="1324">
                  <c:v>8.4659309772698602E-6</c:v>
                </c:pt>
                <c:pt idx="1325">
                  <c:v>5.5298435109953047E-3</c:v>
                </c:pt>
                <c:pt idx="1326">
                  <c:v>-1.183135056269527E-2</c:v>
                </c:pt>
                <c:pt idx="1327">
                  <c:v>-1.0052143003023813E-2</c:v>
                </c:pt>
                <c:pt idx="1328">
                  <c:v>-1.686181567046514E-2</c:v>
                </c:pt>
                <c:pt idx="1329">
                  <c:v>2.9362950398600699E-3</c:v>
                </c:pt>
                <c:pt idx="1330">
                  <c:v>5.9162503562489813E-3</c:v>
                </c:pt>
                <c:pt idx="1331">
                  <c:v>-1.3343544646559556E-2</c:v>
                </c:pt>
                <c:pt idx="1332">
                  <c:v>1.9544028898048623E-2</c:v>
                </c:pt>
                <c:pt idx="1333">
                  <c:v>-6.7731772256215085E-3</c:v>
                </c:pt>
                <c:pt idx="1334">
                  <c:v>8.624989731295411E-3</c:v>
                </c:pt>
                <c:pt idx="1335">
                  <c:v>-8.87673130687772E-3</c:v>
                </c:pt>
                <c:pt idx="1336">
                  <c:v>3.9424540170648935E-3</c:v>
                </c:pt>
                <c:pt idx="1337">
                  <c:v>-1.1445593724814476E-2</c:v>
                </c:pt>
                <c:pt idx="1338">
                  <c:v>1.1851951939490223E-2</c:v>
                </c:pt>
                <c:pt idx="1339">
                  <c:v>4.5795484109370267E-3</c:v>
                </c:pt>
                <c:pt idx="1340">
                  <c:v>-8.5222509064034025E-4</c:v>
                </c:pt>
                <c:pt idx="1341">
                  <c:v>1.2393068639627417E-2</c:v>
                </c:pt>
                <c:pt idx="1342">
                  <c:v>-2.5720967388440574E-3</c:v>
                </c:pt>
                <c:pt idx="1343">
                  <c:v>-1.0921595979774313E-3</c:v>
                </c:pt>
                <c:pt idx="1344">
                  <c:v>6.3739743240713289E-3</c:v>
                </c:pt>
                <c:pt idx="1345">
                  <c:v>-1.0763154742834275E-2</c:v>
                </c:pt>
                <c:pt idx="1346">
                  <c:v>4.184267634049701E-3</c:v>
                </c:pt>
                <c:pt idx="1347">
                  <c:v>-1.0083888285368077E-2</c:v>
                </c:pt>
                <c:pt idx="1348">
                  <c:v>-4.5906340209531278E-3</c:v>
                </c:pt>
                <c:pt idx="1349">
                  <c:v>1.0035691666730098E-2</c:v>
                </c:pt>
                <c:pt idx="1350">
                  <c:v>6.9331627717449914E-3</c:v>
                </c:pt>
                <c:pt idx="1351">
                  <c:v>9.9688876568097759E-3</c:v>
                </c:pt>
                <c:pt idx="1352">
                  <c:v>4.6452217634270643E-3</c:v>
                </c:pt>
                <c:pt idx="1353">
                  <c:v>-1.5123765674876165E-3</c:v>
                </c:pt>
                <c:pt idx="1354">
                  <c:v>3.8436731695783693E-3</c:v>
                </c:pt>
                <c:pt idx="1355">
                  <c:v>1.7588455318312389E-4</c:v>
                </c:pt>
                <c:pt idx="1356">
                  <c:v>-3.4059292681333834E-3</c:v>
                </c:pt>
                <c:pt idx="1357">
                  <c:v>6.3745436011625484E-3</c:v>
                </c:pt>
                <c:pt idx="1358">
                  <c:v>9.6811892054856404E-4</c:v>
                </c:pt>
                <c:pt idx="1359">
                  <c:v>-6.0913554145259445E-3</c:v>
                </c:pt>
                <c:pt idx="1360">
                  <c:v>8.9568300949124883E-3</c:v>
                </c:pt>
                <c:pt idx="1361">
                  <c:v>1.7203340194074559E-3</c:v>
                </c:pt>
                <c:pt idx="1362">
                  <c:v>-6.8908038743309159E-3</c:v>
                </c:pt>
                <c:pt idx="1363">
                  <c:v>1.2450232021062285E-3</c:v>
                </c:pt>
                <c:pt idx="1364">
                  <c:v>-2.0878831863450488E-4</c:v>
                </c:pt>
                <c:pt idx="1365">
                  <c:v>-2.1656160608672145E-3</c:v>
                </c:pt>
                <c:pt idx="1366">
                  <c:v>5.2262600172726962E-3</c:v>
                </c:pt>
                <c:pt idx="1367">
                  <c:v>-2.3509414589399161E-3</c:v>
                </c:pt>
                <c:pt idx="1368">
                  <c:v>2.2593415837846176E-3</c:v>
                </c:pt>
                <c:pt idx="1369">
                  <c:v>2.5699365007111541E-3</c:v>
                </c:pt>
                <c:pt idx="1370">
                  <c:v>2.2153181236580733E-3</c:v>
                </c:pt>
                <c:pt idx="1371">
                  <c:v>3.6235220864324607E-3</c:v>
                </c:pt>
                <c:pt idx="1372">
                  <c:v>4.9425122855851081E-3</c:v>
                </c:pt>
                <c:pt idx="1373">
                  <c:v>-7.069287529410409E-4</c:v>
                </c:pt>
                <c:pt idx="1374">
                  <c:v>-2.049628039315252E-3</c:v>
                </c:pt>
                <c:pt idx="1375">
                  <c:v>2.2245199866000013E-4</c:v>
                </c:pt>
                <c:pt idx="1376">
                  <c:v>-1.0892135796588149E-2</c:v>
                </c:pt>
                <c:pt idx="1377">
                  <c:v>-7.6579398611454673E-3</c:v>
                </c:pt>
                <c:pt idx="1378">
                  <c:v>-7.3879428779939551E-4</c:v>
                </c:pt>
                <c:pt idx="1379">
                  <c:v>9.0960639863791447E-3</c:v>
                </c:pt>
                <c:pt idx="1380">
                  <c:v>-1.4324860242042787E-3</c:v>
                </c:pt>
                <c:pt idx="1381">
                  <c:v>-7.1262189010417934E-3</c:v>
                </c:pt>
                <c:pt idx="1382">
                  <c:v>2.6071262205355642E-3</c:v>
                </c:pt>
                <c:pt idx="1383">
                  <c:v>8.7938118526995519E-3</c:v>
                </c:pt>
                <c:pt idx="1384">
                  <c:v>-8.375293235067938E-3</c:v>
                </c:pt>
                <c:pt idx="1385">
                  <c:v>2.4490046969208598E-3</c:v>
                </c:pt>
                <c:pt idx="1386">
                  <c:v>1.161138980914486E-2</c:v>
                </c:pt>
                <c:pt idx="1387">
                  <c:v>6.2353675474546792E-3</c:v>
                </c:pt>
                <c:pt idx="1388">
                  <c:v>2.2689584407017877E-3</c:v>
                </c:pt>
                <c:pt idx="1389">
                  <c:v>8.8325501550796243E-4</c:v>
                </c:pt>
                <c:pt idx="1390">
                  <c:v>2.6206342887480209E-3</c:v>
                </c:pt>
                <c:pt idx="1391">
                  <c:v>1.1570963066085905E-3</c:v>
                </c:pt>
                <c:pt idx="1392">
                  <c:v>-5.5450214555172999E-3</c:v>
                </c:pt>
                <c:pt idx="1393">
                  <c:v>6.7089148505683847E-3</c:v>
                </c:pt>
                <c:pt idx="1394">
                  <c:v>4.7473258703078077E-3</c:v>
                </c:pt>
                <c:pt idx="1395">
                  <c:v>-6.6281352539627235E-3</c:v>
                </c:pt>
                <c:pt idx="1396">
                  <c:v>5.3968075328520446E-3</c:v>
                </c:pt>
                <c:pt idx="1397">
                  <c:v>-3.7763321917839571E-3</c:v>
                </c:pt>
                <c:pt idx="1398">
                  <c:v>1.731574010305753E-3</c:v>
                </c:pt>
                <c:pt idx="1399">
                  <c:v>4.5624990509179272E-3</c:v>
                </c:pt>
                <c:pt idx="1400">
                  <c:v>5.5875751600404601E-3</c:v>
                </c:pt>
                <c:pt idx="1401">
                  <c:v>-7.7001066522532158E-3</c:v>
                </c:pt>
                <c:pt idx="1402">
                  <c:v>9.4754879474231372E-4</c:v>
                </c:pt>
                <c:pt idx="1403">
                  <c:v>7.0741219480043261E-3</c:v>
                </c:pt>
                <c:pt idx="1404">
                  <c:v>7.3920522738010199E-4</c:v>
                </c:pt>
                <c:pt idx="1405">
                  <c:v>-7.4005739029060959E-3</c:v>
                </c:pt>
                <c:pt idx="1406">
                  <c:v>-7.6677276761960367E-3</c:v>
                </c:pt>
                <c:pt idx="1407">
                  <c:v>-2.686209286040108E-3</c:v>
                </c:pt>
                <c:pt idx="1408">
                  <c:v>6.7223446374590204E-3</c:v>
                </c:pt>
                <c:pt idx="1409">
                  <c:v>-1.8288896425188198E-3</c:v>
                </c:pt>
                <c:pt idx="1410">
                  <c:v>7.0370870956464847E-3</c:v>
                </c:pt>
                <c:pt idx="1411">
                  <c:v>-6.0124968420788034E-3</c:v>
                </c:pt>
                <c:pt idx="1412">
                  <c:v>2.8243791753820575E-3</c:v>
                </c:pt>
                <c:pt idx="1413">
                  <c:v>-1.1845842719185696E-2</c:v>
                </c:pt>
                <c:pt idx="1414">
                  <c:v>7.3783195536107377E-4</c:v>
                </c:pt>
                <c:pt idx="1415">
                  <c:v>-1.0003034541036695E-3</c:v>
                </c:pt>
                <c:pt idx="1416">
                  <c:v>5.6586831540342286E-4</c:v>
                </c:pt>
                <c:pt idx="1417">
                  <c:v>1.6547615021759339E-3</c:v>
                </c:pt>
                <c:pt idx="1418">
                  <c:v>-3.3943918592505679E-3</c:v>
                </c:pt>
                <c:pt idx="1419">
                  <c:v>-6.5920360005752195E-3</c:v>
                </c:pt>
                <c:pt idx="1420">
                  <c:v>2.2956623733657454E-3</c:v>
                </c:pt>
                <c:pt idx="1421">
                  <c:v>-6.0145705353474377E-3</c:v>
                </c:pt>
                <c:pt idx="1422">
                  <c:v>5.9403330164962045E-3</c:v>
                </c:pt>
                <c:pt idx="1423">
                  <c:v>-3.1974381660714807E-3</c:v>
                </c:pt>
                <c:pt idx="1424">
                  <c:v>9.8158680704977345E-3</c:v>
                </c:pt>
                <c:pt idx="1425">
                  <c:v>1.0319749310559779E-3</c:v>
                </c:pt>
                <c:pt idx="1426">
                  <c:v>-2.926699389047006E-3</c:v>
                </c:pt>
                <c:pt idx="1427">
                  <c:v>1.2539886358391842E-2</c:v>
                </c:pt>
                <c:pt idx="1428">
                  <c:v>2.4051028903073943E-3</c:v>
                </c:pt>
                <c:pt idx="1429">
                  <c:v>-3.8006066745006773E-3</c:v>
                </c:pt>
                <c:pt idx="1430">
                  <c:v>7.9332442030797205E-3</c:v>
                </c:pt>
                <c:pt idx="1431">
                  <c:v>-7.4132571766230852E-4</c:v>
                </c:pt>
                <c:pt idx="1432">
                  <c:v>-7.57358703122401E-3</c:v>
                </c:pt>
                <c:pt idx="1433">
                  <c:v>-3.2867469670106743E-3</c:v>
                </c:pt>
                <c:pt idx="1434">
                  <c:v>4.6437926770088604E-4</c:v>
                </c:pt>
                <c:pt idx="1435">
                  <c:v>8.2575378767227661E-3</c:v>
                </c:pt>
                <c:pt idx="1436">
                  <c:v>-5.5813796959132645E-3</c:v>
                </c:pt>
                <c:pt idx="1437">
                  <c:v>-7.8944773798720162E-3</c:v>
                </c:pt>
                <c:pt idx="1438">
                  <c:v>-9.1629814380762113E-3</c:v>
                </c:pt>
                <c:pt idx="1439">
                  <c:v>3.6456354660479684E-3</c:v>
                </c:pt>
                <c:pt idx="1440">
                  <c:v>5.5146076766583122E-4</c:v>
                </c:pt>
                <c:pt idx="1441">
                  <c:v>2.7972948695726991E-4</c:v>
                </c:pt>
                <c:pt idx="1442">
                  <c:v>2.4678257222798552E-5</c:v>
                </c:pt>
                <c:pt idx="1443">
                  <c:v>1.0112845407710366E-3</c:v>
                </c:pt>
                <c:pt idx="1444">
                  <c:v>8.8277857224691829E-3</c:v>
                </c:pt>
                <c:pt idx="1445">
                  <c:v>9.2001195177228174E-4</c:v>
                </c:pt>
                <c:pt idx="1446">
                  <c:v>-1.7185843424211557E-3</c:v>
                </c:pt>
                <c:pt idx="1447">
                  <c:v>-1.0019869424827337E-2</c:v>
                </c:pt>
                <c:pt idx="1448">
                  <c:v>-1.4999078301576593E-2</c:v>
                </c:pt>
                <c:pt idx="1449">
                  <c:v>-4.104064590932403E-3</c:v>
                </c:pt>
                <c:pt idx="1450">
                  <c:v>3.6944152533920434E-3</c:v>
                </c:pt>
                <c:pt idx="1451">
                  <c:v>-7.1919512087720034E-3</c:v>
                </c:pt>
                <c:pt idx="1452">
                  <c:v>-2.0740248561029102E-3</c:v>
                </c:pt>
                <c:pt idx="1453">
                  <c:v>-6.0866624601292529E-3</c:v>
                </c:pt>
                <c:pt idx="1454">
                  <c:v>-7.1352125752846692E-4</c:v>
                </c:pt>
                <c:pt idx="1455">
                  <c:v>8.233911993479056E-3</c:v>
                </c:pt>
                <c:pt idx="1456">
                  <c:v>2.9705450026859511E-3</c:v>
                </c:pt>
                <c:pt idx="1457">
                  <c:v>-1.0100413537580104E-2</c:v>
                </c:pt>
                <c:pt idx="1458">
                  <c:v>1.4845042826745111E-2</c:v>
                </c:pt>
                <c:pt idx="1459">
                  <c:v>-1.5133674967088775E-2</c:v>
                </c:pt>
                <c:pt idx="1460">
                  <c:v>1.5186289447338772E-3</c:v>
                </c:pt>
                <c:pt idx="1461">
                  <c:v>1.6637836136007021E-2</c:v>
                </c:pt>
                <c:pt idx="1462">
                  <c:v>-2.3706979616315675E-3</c:v>
                </c:pt>
                <c:pt idx="1463">
                  <c:v>-4.3217595492041306E-3</c:v>
                </c:pt>
                <c:pt idx="1464">
                  <c:v>-1.0530498782293807E-2</c:v>
                </c:pt>
                <c:pt idx="1465">
                  <c:v>1.6413877889337545E-2</c:v>
                </c:pt>
                <c:pt idx="1466">
                  <c:v>7.1505488799341746E-3</c:v>
                </c:pt>
                <c:pt idx="1467">
                  <c:v>-3.5273112425783537E-3</c:v>
                </c:pt>
                <c:pt idx="1468">
                  <c:v>9.927610573885446E-3</c:v>
                </c:pt>
                <c:pt idx="1469">
                  <c:v>4.255150791380842E-3</c:v>
                </c:pt>
                <c:pt idx="1470">
                  <c:v>1.6392905187374179E-4</c:v>
                </c:pt>
                <c:pt idx="1471">
                  <c:v>2.1858826935657115E-3</c:v>
                </c:pt>
                <c:pt idx="1472">
                  <c:v>-3.4570362929488931E-3</c:v>
                </c:pt>
                <c:pt idx="1473">
                  <c:v>1.6890510894761856E-3</c:v>
                </c:pt>
                <c:pt idx="1474">
                  <c:v>8.4108490171145682E-3</c:v>
                </c:pt>
                <c:pt idx="1475">
                  <c:v>3.0498709601702212E-3</c:v>
                </c:pt>
                <c:pt idx="1476">
                  <c:v>-7.7780662464241724E-4</c:v>
                </c:pt>
                <c:pt idx="1477">
                  <c:v>-3.8574498552172232E-3</c:v>
                </c:pt>
                <c:pt idx="1478">
                  <c:v>1.7884584194966639E-3</c:v>
                </c:pt>
                <c:pt idx="1479">
                  <c:v>9.3694728699624218E-3</c:v>
                </c:pt>
                <c:pt idx="1480">
                  <c:v>4.3916941648725711E-3</c:v>
                </c:pt>
                <c:pt idx="1481">
                  <c:v>5.257450826455904E-3</c:v>
                </c:pt>
                <c:pt idx="1482">
                  <c:v>5.0713917474300724E-3</c:v>
                </c:pt>
                <c:pt idx="1483">
                  <c:v>3.4667841151675518E-3</c:v>
                </c:pt>
                <c:pt idx="1484">
                  <c:v>2.083778073981002E-3</c:v>
                </c:pt>
                <c:pt idx="1485">
                  <c:v>-8.54418412395592E-3</c:v>
                </c:pt>
                <c:pt idx="1486">
                  <c:v>1.5904952007165095E-5</c:v>
                </c:pt>
                <c:pt idx="1487">
                  <c:v>-6.3822535305083942E-3</c:v>
                </c:pt>
                <c:pt idx="1488">
                  <c:v>1.2083753819677268E-2</c:v>
                </c:pt>
                <c:pt idx="1489">
                  <c:v>3.2414270468597968E-4</c:v>
                </c:pt>
                <c:pt idx="1490">
                  <c:v>-2.3662843379425973E-3</c:v>
                </c:pt>
                <c:pt idx="1491">
                  <c:v>1.2748488338722962E-3</c:v>
                </c:pt>
                <c:pt idx="1492">
                  <c:v>-5.0216878564626815E-3</c:v>
                </c:pt>
                <c:pt idx="1493">
                  <c:v>-1.2175665296690118E-3</c:v>
                </c:pt>
                <c:pt idx="1494">
                  <c:v>2.8069245253377001E-3</c:v>
                </c:pt>
                <c:pt idx="1495">
                  <c:v>8.413366636453246E-4</c:v>
                </c:pt>
                <c:pt idx="1496">
                  <c:v>5.5382955483369821E-3</c:v>
                </c:pt>
                <c:pt idx="1497">
                  <c:v>4.1808286332020959E-3</c:v>
                </c:pt>
                <c:pt idx="1498">
                  <c:v>-1.4152725975353621E-3</c:v>
                </c:pt>
                <c:pt idx="1499">
                  <c:v>-2.8523496051067001E-3</c:v>
                </c:pt>
                <c:pt idx="1500">
                  <c:v>-5.8562076800580199E-3</c:v>
                </c:pt>
                <c:pt idx="1501">
                  <c:v>-2.3813870898492219E-4</c:v>
                </c:pt>
                <c:pt idx="1502">
                  <c:v>2.5134705847835205E-3</c:v>
                </c:pt>
                <c:pt idx="1503">
                  <c:v>4.2119300012023742E-3</c:v>
                </c:pt>
                <c:pt idx="1504">
                  <c:v>4.2573657010575353E-4</c:v>
                </c:pt>
                <c:pt idx="1505">
                  <c:v>-9.5993133756871723E-3</c:v>
                </c:pt>
                <c:pt idx="1506">
                  <c:v>1.2963723278462073E-3</c:v>
                </c:pt>
                <c:pt idx="1507">
                  <c:v>-2.9849699189989625E-3</c:v>
                </c:pt>
                <c:pt idx="1508">
                  <c:v>-4.8986996164913496E-3</c:v>
                </c:pt>
                <c:pt idx="1509">
                  <c:v>1.6296957150482658E-2</c:v>
                </c:pt>
                <c:pt idx="1510">
                  <c:v>3.6660335442654265E-3</c:v>
                </c:pt>
                <c:pt idx="1511">
                  <c:v>1.5705120654815026E-5</c:v>
                </c:pt>
                <c:pt idx="1512">
                  <c:v>9.3555410325450172E-3</c:v>
                </c:pt>
                <c:pt idx="1513">
                  <c:v>3.6496390875495523E-3</c:v>
                </c:pt>
                <c:pt idx="1514">
                  <c:v>-3.566112664932262E-4</c:v>
                </c:pt>
                <c:pt idx="1515">
                  <c:v>3.4754105426071948E-3</c:v>
                </c:pt>
                <c:pt idx="1516">
                  <c:v>-6.2940089339184281E-3</c:v>
                </c:pt>
                <c:pt idx="1517">
                  <c:v>1.204505773777696E-3</c:v>
                </c:pt>
                <c:pt idx="1518">
                  <c:v>-3.5633187425017187E-3</c:v>
                </c:pt>
                <c:pt idx="1519">
                  <c:v>-3.9828866846318024E-3</c:v>
                </c:pt>
                <c:pt idx="1520">
                  <c:v>5.548264895072672E-3</c:v>
                </c:pt>
                <c:pt idx="1521">
                  <c:v>-1.8496284270764857E-2</c:v>
                </c:pt>
                <c:pt idx="1522">
                  <c:v>1.8453185242020102E-3</c:v>
                </c:pt>
                <c:pt idx="1523">
                  <c:v>2.4025174753526078E-3</c:v>
                </c:pt>
                <c:pt idx="1524">
                  <c:v>-1.7222722444546615E-3</c:v>
                </c:pt>
                <c:pt idx="1525">
                  <c:v>7.2089845040413146E-3</c:v>
                </c:pt>
                <c:pt idx="1526">
                  <c:v>7.7340026957935055E-3</c:v>
                </c:pt>
                <c:pt idx="1527">
                  <c:v>1.1444543876178283E-3</c:v>
                </c:pt>
                <c:pt idx="1528">
                  <c:v>-3.9839913606792088E-3</c:v>
                </c:pt>
                <c:pt idx="1529">
                  <c:v>1.8575325140952061E-3</c:v>
                </c:pt>
                <c:pt idx="1530">
                  <c:v>-9.1020093392774372E-3</c:v>
                </c:pt>
                <c:pt idx="1531">
                  <c:v>-5.3730695330701933E-3</c:v>
                </c:pt>
                <c:pt idx="1532">
                  <c:v>7.8290271095252757E-4</c:v>
                </c:pt>
                <c:pt idx="1533">
                  <c:v>-8.1276739188473213E-3</c:v>
                </c:pt>
                <c:pt idx="1534">
                  <c:v>8.6255657917620569E-3</c:v>
                </c:pt>
                <c:pt idx="1535">
                  <c:v>-1.4785942609120406E-3</c:v>
                </c:pt>
                <c:pt idx="1536">
                  <c:v>2.5367787048434379E-3</c:v>
                </c:pt>
                <c:pt idx="1537">
                  <c:v>-3.2650186129101217E-3</c:v>
                </c:pt>
                <c:pt idx="1538">
                  <c:v>9.9827884761768439E-3</c:v>
                </c:pt>
                <c:pt idx="1539">
                  <c:v>3.4982994202306227E-3</c:v>
                </c:pt>
                <c:pt idx="1540">
                  <c:v>7.3014047521291897E-3</c:v>
                </c:pt>
                <c:pt idx="1541">
                  <c:v>-1.6610912684537765E-3</c:v>
                </c:pt>
                <c:pt idx="1542">
                  <c:v>-3.2759233582683768E-3</c:v>
                </c:pt>
                <c:pt idx="1543">
                  <c:v>7.4853787408809894E-3</c:v>
                </c:pt>
                <c:pt idx="1544">
                  <c:v>-3.7822758869455603E-3</c:v>
                </c:pt>
                <c:pt idx="1545">
                  <c:v>1.2726893484951744E-3</c:v>
                </c:pt>
                <c:pt idx="1546">
                  <c:v>3.6306672229017936E-3</c:v>
                </c:pt>
                <c:pt idx="1547">
                  <c:v>-1.0455357439630828E-2</c:v>
                </c:pt>
                <c:pt idx="1548">
                  <c:v>8.2274269454006288E-3</c:v>
                </c:pt>
                <c:pt idx="1549">
                  <c:v>-1.627667602157541E-3</c:v>
                </c:pt>
                <c:pt idx="1550">
                  <c:v>-1.4827065599390518E-3</c:v>
                </c:pt>
                <c:pt idx="1551">
                  <c:v>-6.9928446827921247E-3</c:v>
                </c:pt>
                <c:pt idx="1552">
                  <c:v>-1.863641530098769E-3</c:v>
                </c:pt>
                <c:pt idx="1553">
                  <c:v>2.0279138627049766E-3</c:v>
                </c:pt>
                <c:pt idx="1554">
                  <c:v>-4.8927842932927684E-3</c:v>
                </c:pt>
                <c:pt idx="1555">
                  <c:v>7.1975718473499253E-3</c:v>
                </c:pt>
                <c:pt idx="1556">
                  <c:v>2.1126082188379111E-3</c:v>
                </c:pt>
                <c:pt idx="1557">
                  <c:v>1.0342475432269526E-2</c:v>
                </c:pt>
                <c:pt idx="1558">
                  <c:v>4.2607255381606982E-3</c:v>
                </c:pt>
                <c:pt idx="1559">
                  <c:v>1.7712351516669849E-3</c:v>
                </c:pt>
                <c:pt idx="1560">
                  <c:v>1.4698117153584349E-3</c:v>
                </c:pt>
                <c:pt idx="1561">
                  <c:v>-1.6613525083865482E-3</c:v>
                </c:pt>
                <c:pt idx="1562">
                  <c:v>-6.0331196596042072E-3</c:v>
                </c:pt>
                <c:pt idx="1563">
                  <c:v>6.0024697277979346E-3</c:v>
                </c:pt>
                <c:pt idx="1564">
                  <c:v>-2.5856362061871408E-3</c:v>
                </c:pt>
                <c:pt idx="1565">
                  <c:v>9.8286898130505091E-4</c:v>
                </c:pt>
                <c:pt idx="1566">
                  <c:v>-1.0289646759754465E-3</c:v>
                </c:pt>
                <c:pt idx="1567">
                  <c:v>-6.4589948771245614E-3</c:v>
                </c:pt>
                <c:pt idx="1568">
                  <c:v>7.4419091432433061E-3</c:v>
                </c:pt>
                <c:pt idx="1569">
                  <c:v>-2.0283203401265074E-3</c:v>
                </c:pt>
                <c:pt idx="1570">
                  <c:v>-4.1462496589516991E-3</c:v>
                </c:pt>
                <c:pt idx="1571">
                  <c:v>2.26792451066314E-3</c:v>
                </c:pt>
                <c:pt idx="1572">
                  <c:v>6.2372021201325045E-3</c:v>
                </c:pt>
                <c:pt idx="1573">
                  <c:v>4.3018377776463043E-3</c:v>
                </c:pt>
                <c:pt idx="1574">
                  <c:v>-1.9232242820317711E-3</c:v>
                </c:pt>
                <c:pt idx="1575">
                  <c:v>-1.0397323118475394E-2</c:v>
                </c:pt>
                <c:pt idx="1576">
                  <c:v>8.6415757734839376E-4</c:v>
                </c:pt>
                <c:pt idx="1577">
                  <c:v>-7.781116144789893E-3</c:v>
                </c:pt>
                <c:pt idx="1578">
                  <c:v>1.2040285915982092E-3</c:v>
                </c:pt>
                <c:pt idx="1579">
                  <c:v>7.760240025644255E-4</c:v>
                </c:pt>
                <c:pt idx="1580">
                  <c:v>-2.9443203309178156E-3</c:v>
                </c:pt>
                <c:pt idx="1581">
                  <c:v>1.693314804556089E-2</c:v>
                </c:pt>
                <c:pt idx="1582">
                  <c:v>2.0250579094582173E-3</c:v>
                </c:pt>
                <c:pt idx="1583">
                  <c:v>1.1673197606888619E-3</c:v>
                </c:pt>
                <c:pt idx="1584">
                  <c:v>-1.372610325710344E-4</c:v>
                </c:pt>
                <c:pt idx="1585">
                  <c:v>-2.4204120406601617E-3</c:v>
                </c:pt>
                <c:pt idx="1586">
                  <c:v>-4.8815162935259143E-3</c:v>
                </c:pt>
                <c:pt idx="1587">
                  <c:v>2.81533661206419E-3</c:v>
                </c:pt>
                <c:pt idx="1588">
                  <c:v>3.2962062324521789E-3</c:v>
                </c:pt>
                <c:pt idx="1589">
                  <c:v>6.793037779397684E-4</c:v>
                </c:pt>
                <c:pt idx="1590">
                  <c:v>-4.1440536406077361E-3</c:v>
                </c:pt>
                <c:pt idx="1591">
                  <c:v>6.1258975559699159E-3</c:v>
                </c:pt>
                <c:pt idx="1592">
                  <c:v>-3.8835296564693504E-3</c:v>
                </c:pt>
                <c:pt idx="1593">
                  <c:v>3.1522292041416813E-3</c:v>
                </c:pt>
                <c:pt idx="1594">
                  <c:v>1.0242658756627785E-2</c:v>
                </c:pt>
                <c:pt idx="1595">
                  <c:v>-8.3005717068071895E-4</c:v>
                </c:pt>
                <c:pt idx="1596">
                  <c:v>3.6229149766045499E-4</c:v>
                </c:pt>
                <c:pt idx="1597">
                  <c:v>-1.7296142137172002E-3</c:v>
                </c:pt>
                <c:pt idx="1598">
                  <c:v>-1.288072678485847E-2</c:v>
                </c:pt>
                <c:pt idx="1599">
                  <c:v>-1.1304776247269171E-2</c:v>
                </c:pt>
                <c:pt idx="1600">
                  <c:v>2.5215232214206291E-3</c:v>
                </c:pt>
                <c:pt idx="1601">
                  <c:v>-1.8711972613347089E-3</c:v>
                </c:pt>
                <c:pt idx="1602">
                  <c:v>-1.6984485712415863E-2</c:v>
                </c:pt>
                <c:pt idx="1603">
                  <c:v>-6.7216391262949508E-3</c:v>
                </c:pt>
                <c:pt idx="1604">
                  <c:v>4.1283809287524179E-3</c:v>
                </c:pt>
                <c:pt idx="1605">
                  <c:v>-3.9223489455204067E-3</c:v>
                </c:pt>
                <c:pt idx="1606">
                  <c:v>-4.3594851963040335E-3</c:v>
                </c:pt>
                <c:pt idx="1607">
                  <c:v>1.5824109220131163E-3</c:v>
                </c:pt>
                <c:pt idx="1608">
                  <c:v>1.130589379911337E-2</c:v>
                </c:pt>
                <c:pt idx="1609">
                  <c:v>5.7030205022127606E-3</c:v>
                </c:pt>
                <c:pt idx="1610">
                  <c:v>-1.5976529082330423E-2</c:v>
                </c:pt>
                <c:pt idx="1611">
                  <c:v>8.0792230639993665E-3</c:v>
                </c:pt>
                <c:pt idx="1612">
                  <c:v>1.2223330840671421E-2</c:v>
                </c:pt>
                <c:pt idx="1613">
                  <c:v>1.9503256076287478E-3</c:v>
                </c:pt>
                <c:pt idx="1614">
                  <c:v>-1.7960075631843979E-2</c:v>
                </c:pt>
                <c:pt idx="1615">
                  <c:v>-1.1387271211589062E-3</c:v>
                </c:pt>
                <c:pt idx="1616">
                  <c:v>-6.1111301298503642E-3</c:v>
                </c:pt>
                <c:pt idx="1617">
                  <c:v>1.416025184104818E-3</c:v>
                </c:pt>
                <c:pt idx="1618">
                  <c:v>-4.4856522630477777E-3</c:v>
                </c:pt>
                <c:pt idx="1619">
                  <c:v>-1.1937131151054478E-2</c:v>
                </c:pt>
                <c:pt idx="1620">
                  <c:v>-1.1173845398266689E-2</c:v>
                </c:pt>
                <c:pt idx="1621">
                  <c:v>5.1758051422264792E-3</c:v>
                </c:pt>
                <c:pt idx="1622">
                  <c:v>2.101275928705346E-2</c:v>
                </c:pt>
                <c:pt idx="1623">
                  <c:v>-3.6846554428543524E-3</c:v>
                </c:pt>
                <c:pt idx="1624">
                  <c:v>-9.1585801935245587E-3</c:v>
                </c:pt>
                <c:pt idx="1625">
                  <c:v>-8.0637032559192586E-6</c:v>
                </c:pt>
                <c:pt idx="1626">
                  <c:v>9.6938552008995257E-3</c:v>
                </c:pt>
                <c:pt idx="1627">
                  <c:v>-5.2846627914215983E-3</c:v>
                </c:pt>
                <c:pt idx="1628">
                  <c:v>-8.8349871214176692E-4</c:v>
                </c:pt>
                <c:pt idx="1629">
                  <c:v>4.8576081666618417E-3</c:v>
                </c:pt>
                <c:pt idx="1630">
                  <c:v>-9.1254408716495896E-3</c:v>
                </c:pt>
                <c:pt idx="1631">
                  <c:v>5.472410244739624E-3</c:v>
                </c:pt>
                <c:pt idx="1632">
                  <c:v>2.1335773021229378E-2</c:v>
                </c:pt>
                <c:pt idx="1633">
                  <c:v>-2.0998249997532443E-3</c:v>
                </c:pt>
                <c:pt idx="1634">
                  <c:v>7.8341360290327192E-3</c:v>
                </c:pt>
                <c:pt idx="1635">
                  <c:v>-7.2753251011500354E-3</c:v>
                </c:pt>
                <c:pt idx="1636">
                  <c:v>2.4911702123773917E-3</c:v>
                </c:pt>
                <c:pt idx="1637">
                  <c:v>-6.7728526788685952E-3</c:v>
                </c:pt>
                <c:pt idx="1638">
                  <c:v>1.4687189254316208E-3</c:v>
                </c:pt>
                <c:pt idx="1639">
                  <c:v>4.0082423327016071E-3</c:v>
                </c:pt>
                <c:pt idx="1640">
                  <c:v>-1.0928465995566223E-2</c:v>
                </c:pt>
                <c:pt idx="1641">
                  <c:v>-1.3051591173687652E-2</c:v>
                </c:pt>
                <c:pt idx="1642">
                  <c:v>-4.9062426939725581E-3</c:v>
                </c:pt>
                <c:pt idx="1643">
                  <c:v>-1.3842289182720163E-3</c:v>
                </c:pt>
                <c:pt idx="1644">
                  <c:v>1.9179806393535091E-3</c:v>
                </c:pt>
                <c:pt idx="1645">
                  <c:v>1.8385005977969826E-2</c:v>
                </c:pt>
                <c:pt idx="1646">
                  <c:v>-8.5136069483206893E-3</c:v>
                </c:pt>
                <c:pt idx="1647">
                  <c:v>-7.1020857526307964E-3</c:v>
                </c:pt>
                <c:pt idx="1648">
                  <c:v>1.6488459267507475E-2</c:v>
                </c:pt>
                <c:pt idx="1649">
                  <c:v>6.3009391045240337E-3</c:v>
                </c:pt>
                <c:pt idx="1650">
                  <c:v>-3.7835793111217603E-4</c:v>
                </c:pt>
                <c:pt idx="1651">
                  <c:v>-4.1080797227599939E-3</c:v>
                </c:pt>
                <c:pt idx="1652">
                  <c:v>1.2078439355172445E-2</c:v>
                </c:pt>
                <c:pt idx="1653">
                  <c:v>-1.4793307357719727E-3</c:v>
                </c:pt>
                <c:pt idx="1654">
                  <c:v>-4.5062449172545678E-3</c:v>
                </c:pt>
                <c:pt idx="1655">
                  <c:v>5.0935428547093592E-3</c:v>
                </c:pt>
                <c:pt idx="1656">
                  <c:v>2.2364026711888811E-3</c:v>
                </c:pt>
                <c:pt idx="1657">
                  <c:v>-7.110402974959398E-4</c:v>
                </c:pt>
                <c:pt idx="1658">
                  <c:v>-2.810034998069286E-3</c:v>
                </c:pt>
                <c:pt idx="1659">
                  <c:v>-3.3683415888475427E-3</c:v>
                </c:pt>
                <c:pt idx="1660">
                  <c:v>-4.3587478316434065E-3</c:v>
                </c:pt>
                <c:pt idx="1661">
                  <c:v>4.6182542204956153E-3</c:v>
                </c:pt>
                <c:pt idx="1662">
                  <c:v>-3.9944115665418644E-3</c:v>
                </c:pt>
                <c:pt idx="1663">
                  <c:v>1.1597863190795001E-3</c:v>
                </c:pt>
                <c:pt idx="1664">
                  <c:v>1.360352093744435E-2</c:v>
                </c:pt>
                <c:pt idx="1665">
                  <c:v>7.6327079866035869E-3</c:v>
                </c:pt>
                <c:pt idx="1666">
                  <c:v>1.5812353125527147E-3</c:v>
                </c:pt>
                <c:pt idx="1667">
                  <c:v>3.7080103106034829E-3</c:v>
                </c:pt>
                <c:pt idx="1668">
                  <c:v>-3.6771817942234893E-3</c:v>
                </c:pt>
                <c:pt idx="1669">
                  <c:v>1.0014097603849917E-3</c:v>
                </c:pt>
                <c:pt idx="1670">
                  <c:v>-4.4987941499181824E-3</c:v>
                </c:pt>
                <c:pt idx="1671">
                  <c:v>2.3715273469748798E-3</c:v>
                </c:pt>
                <c:pt idx="1672">
                  <c:v>-7.4870234861861527E-4</c:v>
                </c:pt>
                <c:pt idx="1673">
                  <c:v>5.1523678889489957E-3</c:v>
                </c:pt>
                <c:pt idx="1674">
                  <c:v>1.9186056858898387E-3</c:v>
                </c:pt>
                <c:pt idx="1675">
                  <c:v>8.3536111232225313E-4</c:v>
                </c:pt>
                <c:pt idx="1676">
                  <c:v>-1.1881083265931069E-3</c:v>
                </c:pt>
                <c:pt idx="1677">
                  <c:v>5.4994153508484958E-3</c:v>
                </c:pt>
                <c:pt idx="1678">
                  <c:v>1.7071483343975733E-3</c:v>
                </c:pt>
                <c:pt idx="1679">
                  <c:v>-9.9407363817765708E-3</c:v>
                </c:pt>
                <c:pt idx="1680">
                  <c:v>-4.8105925603495496E-3</c:v>
                </c:pt>
                <c:pt idx="1681">
                  <c:v>3.7794980469114722E-3</c:v>
                </c:pt>
                <c:pt idx="1682">
                  <c:v>4.7720573860330517E-4</c:v>
                </c:pt>
                <c:pt idx="1683">
                  <c:v>1.0304239625336588E-2</c:v>
                </c:pt>
                <c:pt idx="1684">
                  <c:v>3.8539501232289766E-3</c:v>
                </c:pt>
                <c:pt idx="1685">
                  <c:v>-1.3589692147820348E-3</c:v>
                </c:pt>
                <c:pt idx="1686">
                  <c:v>2.5645514332649894E-3</c:v>
                </c:pt>
                <c:pt idx="1687">
                  <c:v>1.1511490039923969E-3</c:v>
                </c:pt>
                <c:pt idx="1688">
                  <c:v>-2.6830190187917408E-3</c:v>
                </c:pt>
                <c:pt idx="1689">
                  <c:v>5.7060416205704477E-3</c:v>
                </c:pt>
                <c:pt idx="1690">
                  <c:v>-5.4101016866285262E-3</c:v>
                </c:pt>
                <c:pt idx="1691">
                  <c:v>-2.4688463282833209E-3</c:v>
                </c:pt>
                <c:pt idx="1692">
                  <c:v>8.7765362783010972E-3</c:v>
                </c:pt>
                <c:pt idx="1693">
                  <c:v>7.4961293210942014E-3</c:v>
                </c:pt>
                <c:pt idx="1694">
                  <c:v>1.7957754431075995E-4</c:v>
                </c:pt>
                <c:pt idx="1695">
                  <c:v>1.7118491773209072E-3</c:v>
                </c:pt>
                <c:pt idx="1696">
                  <c:v>-2.2656502122649154E-3</c:v>
                </c:pt>
                <c:pt idx="1697">
                  <c:v>-3.3968621091628026E-3</c:v>
                </c:pt>
                <c:pt idx="1698">
                  <c:v>2.0934716116798356E-3</c:v>
                </c:pt>
                <c:pt idx="1699">
                  <c:v>1.198832676112398E-2</c:v>
                </c:pt>
                <c:pt idx="1700">
                  <c:v>2.2342079708225857E-3</c:v>
                </c:pt>
                <c:pt idx="1701">
                  <c:v>-2.6860949771308324E-3</c:v>
                </c:pt>
                <c:pt idx="1702">
                  <c:v>7.9251925266518727E-4</c:v>
                </c:pt>
                <c:pt idx="1703">
                  <c:v>2.0413604319730922E-3</c:v>
                </c:pt>
                <c:pt idx="1704">
                  <c:v>-2.5671675765501045E-3</c:v>
                </c:pt>
                <c:pt idx="1705">
                  <c:v>9.4958653365821172E-3</c:v>
                </c:pt>
                <c:pt idx="1706">
                  <c:v>2.0451179038888179E-3</c:v>
                </c:pt>
                <c:pt idx="1707">
                  <c:v>2.5158349894211893E-3</c:v>
                </c:pt>
                <c:pt idx="1708">
                  <c:v>-3.6661573163867928E-3</c:v>
                </c:pt>
                <c:pt idx="1709">
                  <c:v>1.2821219039332685E-3</c:v>
                </c:pt>
                <c:pt idx="1710">
                  <c:v>8.4895861302903804E-4</c:v>
                </c:pt>
                <c:pt idx="1711">
                  <c:v>1.1990233783792819E-3</c:v>
                </c:pt>
                <c:pt idx="1712">
                  <c:v>6.1334244330303279E-3</c:v>
                </c:pt>
                <c:pt idx="1713">
                  <c:v>2.6139994339974563E-4</c:v>
                </c:pt>
                <c:pt idx="1714">
                  <c:v>3.5077583437895556E-3</c:v>
                </c:pt>
                <c:pt idx="1715">
                  <c:v>4.9507552495445641E-3</c:v>
                </c:pt>
                <c:pt idx="1716">
                  <c:v>-8.4875546574008798E-3</c:v>
                </c:pt>
                <c:pt idx="1717">
                  <c:v>4.2827019422270283E-4</c:v>
                </c:pt>
                <c:pt idx="1718">
                  <c:v>7.2572363718697017E-6</c:v>
                </c:pt>
                <c:pt idx="1719">
                  <c:v>-7.3787096137031575E-3</c:v>
                </c:pt>
                <c:pt idx="1720">
                  <c:v>-3.4367402491713804E-4</c:v>
                </c:pt>
                <c:pt idx="1721">
                  <c:v>-2.2257700539063956E-3</c:v>
                </c:pt>
                <c:pt idx="1722">
                  <c:v>1.1282589583801694E-2</c:v>
                </c:pt>
                <c:pt idx="1723">
                  <c:v>2.2152892916247491E-3</c:v>
                </c:pt>
                <c:pt idx="1724">
                  <c:v>2.0805046947438271E-3</c:v>
                </c:pt>
                <c:pt idx="1725">
                  <c:v>-5.3472387319265409E-3</c:v>
                </c:pt>
                <c:pt idx="1726">
                  <c:v>1.8628390842335412E-3</c:v>
                </c:pt>
                <c:pt idx="1727">
                  <c:v>2.5458188572388411E-3</c:v>
                </c:pt>
                <c:pt idx="1728">
                  <c:v>6.3363354809753787E-3</c:v>
                </c:pt>
                <c:pt idx="1729">
                  <c:v>2.4016156127632912E-3</c:v>
                </c:pt>
                <c:pt idx="1730">
                  <c:v>2.2815628940812743E-3</c:v>
                </c:pt>
                <c:pt idx="1731">
                  <c:v>1.0282189869673484E-3</c:v>
                </c:pt>
                <c:pt idx="1732">
                  <c:v>-4.996966231685479E-4</c:v>
                </c:pt>
                <c:pt idx="1733">
                  <c:v>1.648052140394323E-3</c:v>
                </c:pt>
                <c:pt idx="1734">
                  <c:v>2.3354348612123553E-3</c:v>
                </c:pt>
                <c:pt idx="1735">
                  <c:v>-3.6622247953419459E-3</c:v>
                </c:pt>
                <c:pt idx="1736">
                  <c:v>-1.364779655774369E-2</c:v>
                </c:pt>
                <c:pt idx="1737">
                  <c:v>3.4384650373502938E-3</c:v>
                </c:pt>
                <c:pt idx="1738">
                  <c:v>9.1594926492094119E-3</c:v>
                </c:pt>
                <c:pt idx="1739">
                  <c:v>8.2139634847072521E-4</c:v>
                </c:pt>
                <c:pt idx="1740">
                  <c:v>-2.8026643639619906E-3</c:v>
                </c:pt>
                <c:pt idx="1741">
                  <c:v>8.8459250373963908E-3</c:v>
                </c:pt>
                <c:pt idx="1742">
                  <c:v>3.9945093271437073E-3</c:v>
                </c:pt>
                <c:pt idx="1743">
                  <c:v>-1.3155756125308089E-3</c:v>
                </c:pt>
                <c:pt idx="1744">
                  <c:v>-3.9784605999296403E-3</c:v>
                </c:pt>
                <c:pt idx="1745">
                  <c:v>1.8103535842812068E-3</c:v>
                </c:pt>
                <c:pt idx="1746">
                  <c:v>2.2671890910740786E-3</c:v>
                </c:pt>
                <c:pt idx="1747">
                  <c:v>-1.047936086837734E-3</c:v>
                </c:pt>
                <c:pt idx="1748">
                  <c:v>1.1682368388626606E-3</c:v>
                </c:pt>
                <c:pt idx="1749">
                  <c:v>8.6519016464807145E-3</c:v>
                </c:pt>
                <c:pt idx="1750">
                  <c:v>1.1217916186671262E-3</c:v>
                </c:pt>
                <c:pt idx="1751">
                  <c:v>-3.2355787166683486E-3</c:v>
                </c:pt>
                <c:pt idx="1752">
                  <c:v>2.15587700204248E-3</c:v>
                </c:pt>
                <c:pt idx="1753">
                  <c:v>-1.418001838118046E-3</c:v>
                </c:pt>
                <c:pt idx="1754">
                  <c:v>-3.6807310110549447E-3</c:v>
                </c:pt>
                <c:pt idx="1755">
                  <c:v>-5.3304050482941142E-3</c:v>
                </c:pt>
                <c:pt idx="1756">
                  <c:v>4.3428203179134333E-3</c:v>
                </c:pt>
                <c:pt idx="1757">
                  <c:v>6.9908222846947901E-3</c:v>
                </c:pt>
                <c:pt idx="1758">
                  <c:v>-1.4798867887418701E-3</c:v>
                </c:pt>
                <c:pt idx="1759">
                  <c:v>-4.5233507655723371E-3</c:v>
                </c:pt>
                <c:pt idx="1760">
                  <c:v>-1.199336981039674E-3</c:v>
                </c:pt>
                <c:pt idx="1761">
                  <c:v>1.227539361322504E-3</c:v>
                </c:pt>
                <c:pt idx="1762">
                  <c:v>-6.1031642212439974E-3</c:v>
                </c:pt>
                <c:pt idx="1763">
                  <c:v>2.2178535600830898E-3</c:v>
                </c:pt>
                <c:pt idx="1764">
                  <c:v>-5.1682331811108155E-4</c:v>
                </c:pt>
                <c:pt idx="1765">
                  <c:v>1.9384786894813752E-3</c:v>
                </c:pt>
                <c:pt idx="1766">
                  <c:v>6.3198820967637947E-3</c:v>
                </c:pt>
                <c:pt idx="1767">
                  <c:v>4.8414030211822029E-3</c:v>
                </c:pt>
                <c:pt idx="1768">
                  <c:v>8.174301709609397E-4</c:v>
                </c:pt>
                <c:pt idx="1769">
                  <c:v>-8.9431695520900145E-4</c:v>
                </c:pt>
                <c:pt idx="1770">
                  <c:v>-2.975161365588242E-3</c:v>
                </c:pt>
                <c:pt idx="1771">
                  <c:v>2.8912781310015917E-3</c:v>
                </c:pt>
                <c:pt idx="1772">
                  <c:v>-5.2918520520669277E-3</c:v>
                </c:pt>
                <c:pt idx="1773">
                  <c:v>3.535679635791376E-3</c:v>
                </c:pt>
                <c:pt idx="1774">
                  <c:v>8.4655261991411976E-3</c:v>
                </c:pt>
                <c:pt idx="1775">
                  <c:v>-1.1333801486081785E-2</c:v>
                </c:pt>
                <c:pt idx="1776">
                  <c:v>-1.2086801561423475E-3</c:v>
                </c:pt>
                <c:pt idx="1777">
                  <c:v>-1.0975096078435123E-3</c:v>
                </c:pt>
                <c:pt idx="1778">
                  <c:v>5.7555327616620631E-3</c:v>
                </c:pt>
                <c:pt idx="1779">
                  <c:v>6.5712150404639595E-3</c:v>
                </c:pt>
                <c:pt idx="1780">
                  <c:v>5.3394852567966583E-3</c:v>
                </c:pt>
                <c:pt idx="1781">
                  <c:v>1.6929656156476677E-3</c:v>
                </c:pt>
                <c:pt idx="1782">
                  <c:v>-9.6705793996427146E-4</c:v>
                </c:pt>
                <c:pt idx="1783">
                  <c:v>6.9775718809230326E-4</c:v>
                </c:pt>
                <c:pt idx="1784">
                  <c:v>1.3940554772826374E-3</c:v>
                </c:pt>
                <c:pt idx="1785">
                  <c:v>-1.1799899931434509E-3</c:v>
                </c:pt>
                <c:pt idx="1786">
                  <c:v>-7.1023764017322903E-3</c:v>
                </c:pt>
                <c:pt idx="1787">
                  <c:v>-3.2666679463741253E-3</c:v>
                </c:pt>
                <c:pt idx="1788">
                  <c:v>7.5687645647107872E-3</c:v>
                </c:pt>
                <c:pt idx="1789">
                  <c:v>7.6149852728752149E-3</c:v>
                </c:pt>
                <c:pt idx="1790">
                  <c:v>1.0370488307995768E-3</c:v>
                </c:pt>
                <c:pt idx="1791">
                  <c:v>-8.7214797706403665E-4</c:v>
                </c:pt>
                <c:pt idx="1792">
                  <c:v>2.8402678241480736E-3</c:v>
                </c:pt>
                <c:pt idx="1793">
                  <c:v>-1.4054045250065576E-3</c:v>
                </c:pt>
                <c:pt idx="1794">
                  <c:v>-8.579243562446137E-4</c:v>
                </c:pt>
                <c:pt idx="1795">
                  <c:v>-3.5699952277354293E-3</c:v>
                </c:pt>
                <c:pt idx="1796">
                  <c:v>-1.2549302471607773E-3</c:v>
                </c:pt>
                <c:pt idx="1797">
                  <c:v>-3.5342692132952408E-2</c:v>
                </c:pt>
                <c:pt idx="1798">
                  <c:v>5.5455510526350909E-3</c:v>
                </c:pt>
                <c:pt idx="1799">
                  <c:v>-2.5978754748646397E-3</c:v>
                </c:pt>
                <c:pt idx="1800">
                  <c:v>-1.1468262190986938E-2</c:v>
                </c:pt>
                <c:pt idx="1801">
                  <c:v>-9.4521742815995829E-3</c:v>
                </c:pt>
                <c:pt idx="1802">
                  <c:v>1.5374752670107978E-2</c:v>
                </c:pt>
                <c:pt idx="1803">
                  <c:v>-2.4682689453708983E-3</c:v>
                </c:pt>
                <c:pt idx="1804">
                  <c:v>7.1013162346603787E-3</c:v>
                </c:pt>
                <c:pt idx="1805">
                  <c:v>6.7742708662143862E-4</c:v>
                </c:pt>
                <c:pt idx="1806">
                  <c:v>2.6766916146506422E-3</c:v>
                </c:pt>
                <c:pt idx="1807">
                  <c:v>-2.0578557428857971E-2</c:v>
                </c:pt>
                <c:pt idx="1808">
                  <c:v>6.6688130497879784E-3</c:v>
                </c:pt>
                <c:pt idx="1809">
                  <c:v>3.6769905969712738E-3</c:v>
                </c:pt>
                <c:pt idx="1810">
                  <c:v>-3.8355994534455973E-3</c:v>
                </c:pt>
                <c:pt idx="1811">
                  <c:v>1.0835492046144908E-2</c:v>
                </c:pt>
                <c:pt idx="1812">
                  <c:v>6.3135652308558944E-3</c:v>
                </c:pt>
                <c:pt idx="1813">
                  <c:v>1.6936574454318395E-2</c:v>
                </c:pt>
                <c:pt idx="1814">
                  <c:v>-3.48483056795814E-4</c:v>
                </c:pt>
                <c:pt idx="1815">
                  <c:v>1.0938290328232003E-3</c:v>
                </c:pt>
                <c:pt idx="1816">
                  <c:v>9.6742432578508656E-4</c:v>
                </c:pt>
                <c:pt idx="1817">
                  <c:v>-6.2035501151295686E-3</c:v>
                </c:pt>
                <c:pt idx="1818">
                  <c:v>-7.9976812878384054E-3</c:v>
                </c:pt>
                <c:pt idx="1819">
                  <c:v>3.7327141404968102E-3</c:v>
                </c:pt>
                <c:pt idx="1820">
                  <c:v>-1.1746543330489272E-3</c:v>
                </c:pt>
                <c:pt idx="1821">
                  <c:v>2.5936522810858778E-3</c:v>
                </c:pt>
                <c:pt idx="1822">
                  <c:v>9.2373277642798391E-3</c:v>
                </c:pt>
                <c:pt idx="1823">
                  <c:v>1.1122157176475702E-3</c:v>
                </c:pt>
                <c:pt idx="1824">
                  <c:v>3.0453038140440688E-3</c:v>
                </c:pt>
                <c:pt idx="1825">
                  <c:v>5.8856727118576906E-4</c:v>
                </c:pt>
                <c:pt idx="1826">
                  <c:v>2.6132057733051894E-3</c:v>
                </c:pt>
                <c:pt idx="1827">
                  <c:v>-6.5945114053618595E-3</c:v>
                </c:pt>
                <c:pt idx="1828">
                  <c:v>6.1870795668692979E-3</c:v>
                </c:pt>
                <c:pt idx="1829">
                  <c:v>3.4819816953198814E-3</c:v>
                </c:pt>
                <c:pt idx="1830">
                  <c:v>1.0598555997672739E-2</c:v>
                </c:pt>
                <c:pt idx="1831">
                  <c:v>2.1429964559028943E-3</c:v>
                </c:pt>
                <c:pt idx="1832">
                  <c:v>6.9293951780517705E-4</c:v>
                </c:pt>
                <c:pt idx="1833">
                  <c:v>-1.2027603778014199E-3</c:v>
                </c:pt>
                <c:pt idx="1834">
                  <c:v>9.2180898279725764E-3</c:v>
                </c:pt>
                <c:pt idx="1835">
                  <c:v>-2.3066971863989105E-3</c:v>
                </c:pt>
                <c:pt idx="1836">
                  <c:v>-3.5119236922782053E-4</c:v>
                </c:pt>
                <c:pt idx="1837">
                  <c:v>1.0088027404093753E-2</c:v>
                </c:pt>
                <c:pt idx="1838">
                  <c:v>-7.8269512001638336E-4</c:v>
                </c:pt>
                <c:pt idx="1839">
                  <c:v>-1.2046902622057603E-4</c:v>
                </c:pt>
                <c:pt idx="1840">
                  <c:v>-7.8617813645522894E-3</c:v>
                </c:pt>
                <c:pt idx="1841">
                  <c:v>2.6476518412585975E-3</c:v>
                </c:pt>
                <c:pt idx="1842">
                  <c:v>6.4515920138555971E-3</c:v>
                </c:pt>
                <c:pt idx="1843">
                  <c:v>4.3157712461028242E-3</c:v>
                </c:pt>
                <c:pt idx="1844">
                  <c:v>2.147600068780669E-3</c:v>
                </c:pt>
                <c:pt idx="1845">
                  <c:v>2.5604471551929587E-3</c:v>
                </c:pt>
                <c:pt idx="1846">
                  <c:v>-1.1666447034482518E-3</c:v>
                </c:pt>
                <c:pt idx="1847">
                  <c:v>3.2182261328847312E-3</c:v>
                </c:pt>
                <c:pt idx="1848">
                  <c:v>-1.4054591294918805E-2</c:v>
                </c:pt>
                <c:pt idx="1849">
                  <c:v>9.59531203234632E-3</c:v>
                </c:pt>
                <c:pt idx="1850">
                  <c:v>-1.7946166331975536E-3</c:v>
                </c:pt>
                <c:pt idx="1851">
                  <c:v>-1.3047792713652155E-3</c:v>
                </c:pt>
                <c:pt idx="1852">
                  <c:v>8.5894940986099948E-3</c:v>
                </c:pt>
                <c:pt idx="1853">
                  <c:v>-9.1843449726153315E-4</c:v>
                </c:pt>
                <c:pt idx="1854">
                  <c:v>6.5887242141631124E-3</c:v>
                </c:pt>
                <c:pt idx="1855">
                  <c:v>1.5420709455439237E-3</c:v>
                </c:pt>
                <c:pt idx="1856">
                  <c:v>-6.4278735790969973E-4</c:v>
                </c:pt>
                <c:pt idx="1857">
                  <c:v>-1.2079833401703894E-3</c:v>
                </c:pt>
                <c:pt idx="1858">
                  <c:v>-9.7499278855481611E-3</c:v>
                </c:pt>
                <c:pt idx="1859">
                  <c:v>5.4378879982196647E-3</c:v>
                </c:pt>
                <c:pt idx="1860">
                  <c:v>1.5689690215897512E-3</c:v>
                </c:pt>
                <c:pt idx="1861">
                  <c:v>7.9519107876068664E-3</c:v>
                </c:pt>
                <c:pt idx="1862">
                  <c:v>2.5483117572593078E-4</c:v>
                </c:pt>
                <c:pt idx="1863">
                  <c:v>3.7300823174132988E-3</c:v>
                </c:pt>
                <c:pt idx="1864">
                  <c:v>1.8468426849634985E-3</c:v>
                </c:pt>
                <c:pt idx="1865">
                  <c:v>-5.3613493328488557E-3</c:v>
                </c:pt>
                <c:pt idx="1866">
                  <c:v>-8.9032943542946812E-3</c:v>
                </c:pt>
                <c:pt idx="1867">
                  <c:v>-1.7725938674770216E-2</c:v>
                </c:pt>
                <c:pt idx="1868">
                  <c:v>1.1306188027129122E-2</c:v>
                </c:pt>
                <c:pt idx="1869">
                  <c:v>9.6128673965282044E-4</c:v>
                </c:pt>
                <c:pt idx="1870">
                  <c:v>-1.0739180929706308E-2</c:v>
                </c:pt>
                <c:pt idx="1871">
                  <c:v>1.5070066867546436E-2</c:v>
                </c:pt>
                <c:pt idx="1872">
                  <c:v>4.8047903298739786E-3</c:v>
                </c:pt>
                <c:pt idx="1873">
                  <c:v>6.5055139969241163E-3</c:v>
                </c:pt>
                <c:pt idx="1874">
                  <c:v>-1.2141152159179064E-3</c:v>
                </c:pt>
                <c:pt idx="1875">
                  <c:v>1.7293421391170744E-3</c:v>
                </c:pt>
                <c:pt idx="1876">
                  <c:v>-1.3694437625555845E-2</c:v>
                </c:pt>
                <c:pt idx="1877">
                  <c:v>6.1614083415642467E-3</c:v>
                </c:pt>
                <c:pt idx="1878">
                  <c:v>-1.2979767316439047E-2</c:v>
                </c:pt>
                <c:pt idx="1879">
                  <c:v>-3.2130147962474665E-3</c:v>
                </c:pt>
                <c:pt idx="1880">
                  <c:v>-3.243466595241122E-3</c:v>
                </c:pt>
                <c:pt idx="1881">
                  <c:v>8.9690288264724811E-3</c:v>
                </c:pt>
                <c:pt idx="1882">
                  <c:v>-4.1831975510828911E-4</c:v>
                </c:pt>
                <c:pt idx="1883">
                  <c:v>-1.568596494518186E-3</c:v>
                </c:pt>
                <c:pt idx="1884">
                  <c:v>1.0639313268578126E-2</c:v>
                </c:pt>
                <c:pt idx="1885">
                  <c:v>3.5738959959952079E-3</c:v>
                </c:pt>
                <c:pt idx="1886">
                  <c:v>3.4751022390395846E-4</c:v>
                </c:pt>
                <c:pt idx="1887">
                  <c:v>3.2986050119985879E-3</c:v>
                </c:pt>
                <c:pt idx="1888">
                  <c:v>9.2087953762835112E-4</c:v>
                </c:pt>
                <c:pt idx="1889">
                  <c:v>-1.4287037429708917E-2</c:v>
                </c:pt>
                <c:pt idx="1890">
                  <c:v>5.7050945792651488E-3</c:v>
                </c:pt>
                <c:pt idx="1891">
                  <c:v>1.8875745489392165E-2</c:v>
                </c:pt>
                <c:pt idx="1892">
                  <c:v>3.0965768889199313E-3</c:v>
                </c:pt>
                <c:pt idx="1893">
                  <c:v>-1.9213292736500157E-3</c:v>
                </c:pt>
                <c:pt idx="1894">
                  <c:v>-9.6808857440734719E-5</c:v>
                </c:pt>
                <c:pt idx="1895">
                  <c:v>-2.0674913842960428E-3</c:v>
                </c:pt>
                <c:pt idx="1896">
                  <c:v>4.4591507299383236E-3</c:v>
                </c:pt>
                <c:pt idx="1897">
                  <c:v>-1.2296166171457571E-2</c:v>
                </c:pt>
                <c:pt idx="1898">
                  <c:v>4.8574877590889017E-3</c:v>
                </c:pt>
                <c:pt idx="1899">
                  <c:v>-2.0003222152723078E-2</c:v>
                </c:pt>
                <c:pt idx="1900">
                  <c:v>4.6548102785352206E-3</c:v>
                </c:pt>
                <c:pt idx="1901">
                  <c:v>-2.3615193886306632E-2</c:v>
                </c:pt>
                <c:pt idx="1902">
                  <c:v>-1.6120772961745987E-2</c:v>
                </c:pt>
                <c:pt idx="1903">
                  <c:v>1.0201734652928925E-2</c:v>
                </c:pt>
                <c:pt idx="1904">
                  <c:v>-1.2727283140030712E-2</c:v>
                </c:pt>
                <c:pt idx="1905">
                  <c:v>7.2165402811302515E-3</c:v>
                </c:pt>
                <c:pt idx="1906">
                  <c:v>4.3498899430010098E-3</c:v>
                </c:pt>
                <c:pt idx="1907">
                  <c:v>-2.6945862470593614E-2</c:v>
                </c:pt>
                <c:pt idx="1908">
                  <c:v>2.3864091109794747E-2</c:v>
                </c:pt>
                <c:pt idx="1909">
                  <c:v>6.1405310491583079E-3</c:v>
                </c:pt>
                <c:pt idx="1910">
                  <c:v>1.3973732858015566E-2</c:v>
                </c:pt>
                <c:pt idx="1911">
                  <c:v>-3.0098049706837764E-2</c:v>
                </c:pt>
                <c:pt idx="1912">
                  <c:v>3.7843212583485024E-4</c:v>
                </c:pt>
                <c:pt idx="1913">
                  <c:v>-4.9543103512549502E-4</c:v>
                </c:pt>
                <c:pt idx="1914">
                  <c:v>-1.8323392635474025E-2</c:v>
                </c:pt>
                <c:pt idx="1915">
                  <c:v>-1.4005396155727918E-2</c:v>
                </c:pt>
                <c:pt idx="1916">
                  <c:v>3.2434724332828335E-3</c:v>
                </c:pt>
                <c:pt idx="1917">
                  <c:v>2.4269620884952617E-2</c:v>
                </c:pt>
                <c:pt idx="1918">
                  <c:v>-2.6975711647980548E-4</c:v>
                </c:pt>
                <c:pt idx="1919">
                  <c:v>1.0855024279734103E-3</c:v>
                </c:pt>
                <c:pt idx="1920">
                  <c:v>1.1644854192464795E-2</c:v>
                </c:pt>
                <c:pt idx="1921">
                  <c:v>-1.0729284798328043E-3</c:v>
                </c:pt>
                <c:pt idx="1922">
                  <c:v>1.1469021350864046E-2</c:v>
                </c:pt>
                <c:pt idx="1923">
                  <c:v>-8.5399818449841073E-3</c:v>
                </c:pt>
                <c:pt idx="1924">
                  <c:v>-2.3752906038098095E-2</c:v>
                </c:pt>
                <c:pt idx="1925">
                  <c:v>2.1685034082517176E-2</c:v>
                </c:pt>
                <c:pt idx="1926">
                  <c:v>-4.1897781561307237E-3</c:v>
                </c:pt>
                <c:pt idx="1927">
                  <c:v>1.1154319965573249E-2</c:v>
                </c:pt>
                <c:pt idx="1928">
                  <c:v>1.0413772946765544E-2</c:v>
                </c:pt>
                <c:pt idx="1929">
                  <c:v>-1.1567770658224874E-2</c:v>
                </c:pt>
                <c:pt idx="1930">
                  <c:v>4.2428660252638653E-3</c:v>
                </c:pt>
                <c:pt idx="1931">
                  <c:v>-1.7053037647481801E-2</c:v>
                </c:pt>
                <c:pt idx="1932">
                  <c:v>-1.2735566646932381E-3</c:v>
                </c:pt>
                <c:pt idx="1933">
                  <c:v>1.3540209396441103E-2</c:v>
                </c:pt>
                <c:pt idx="1934">
                  <c:v>4.7569698111270389E-5</c:v>
                </c:pt>
                <c:pt idx="1935">
                  <c:v>8.3843888754062592E-3</c:v>
                </c:pt>
                <c:pt idx="1936">
                  <c:v>2.0214271344355664E-4</c:v>
                </c:pt>
                <c:pt idx="1937">
                  <c:v>-5.1335855251237869E-3</c:v>
                </c:pt>
                <c:pt idx="1938">
                  <c:v>2.8789578897168232E-2</c:v>
                </c:pt>
                <c:pt idx="1939">
                  <c:v>6.0679598808529942E-3</c:v>
                </c:pt>
                <c:pt idx="1940">
                  <c:v>-6.745919314823638E-3</c:v>
                </c:pt>
                <c:pt idx="1941">
                  <c:v>4.5984643357457437E-3</c:v>
                </c:pt>
                <c:pt idx="1942">
                  <c:v>-5.2702949016412886E-3</c:v>
                </c:pt>
                <c:pt idx="1943">
                  <c:v>-3.42675641092418E-4</c:v>
                </c:pt>
                <c:pt idx="1944">
                  <c:v>5.3966600773800331E-3</c:v>
                </c:pt>
                <c:pt idx="1945">
                  <c:v>3.8995076893425552E-3</c:v>
                </c:pt>
                <c:pt idx="1946">
                  <c:v>-3.0279965453488948E-3</c:v>
                </c:pt>
                <c:pt idx="1947">
                  <c:v>1.3202134631993177E-2</c:v>
                </c:pt>
                <c:pt idx="1948">
                  <c:v>-2.6505736061067426E-4</c:v>
                </c:pt>
                <c:pt idx="1949">
                  <c:v>-4.5622231796863611E-3</c:v>
                </c:pt>
                <c:pt idx="1950">
                  <c:v>2.1087266892174717E-3</c:v>
                </c:pt>
                <c:pt idx="1951">
                  <c:v>9.514881019684316E-3</c:v>
                </c:pt>
                <c:pt idx="1952">
                  <c:v>-3.2216916331619838E-3</c:v>
                </c:pt>
                <c:pt idx="1953">
                  <c:v>8.0636027559448514E-3</c:v>
                </c:pt>
                <c:pt idx="1954">
                  <c:v>-1.7137636003905794E-3</c:v>
                </c:pt>
                <c:pt idx="1955">
                  <c:v>-5.1718500332087721E-3</c:v>
                </c:pt>
                <c:pt idx="1956">
                  <c:v>4.7429498355492407E-3</c:v>
                </c:pt>
                <c:pt idx="1957">
                  <c:v>-8.4166758988170002E-3</c:v>
                </c:pt>
                <c:pt idx="1958">
                  <c:v>-6.5949112452620348E-3</c:v>
                </c:pt>
                <c:pt idx="1959">
                  <c:v>1.7598721329448038E-3</c:v>
                </c:pt>
                <c:pt idx="1960">
                  <c:v>-7.5292410707091429E-4</c:v>
                </c:pt>
                <c:pt idx="1961">
                  <c:v>-2.594934319537974E-2</c:v>
                </c:pt>
                <c:pt idx="1962">
                  <c:v>3.7912089467763673E-3</c:v>
                </c:pt>
                <c:pt idx="1963">
                  <c:v>8.7643327509256564E-3</c:v>
                </c:pt>
                <c:pt idx="1964">
                  <c:v>-2.4444332161733628E-3</c:v>
                </c:pt>
                <c:pt idx="1965">
                  <c:v>-9.7680750140507707E-4</c:v>
                </c:pt>
                <c:pt idx="1966">
                  <c:v>1.3693453914878704E-2</c:v>
                </c:pt>
                <c:pt idx="1967">
                  <c:v>3.7058028405670437E-3</c:v>
                </c:pt>
                <c:pt idx="1968">
                  <c:v>-6.484397720917392E-3</c:v>
                </c:pt>
                <c:pt idx="1969">
                  <c:v>1.192067096231093E-2</c:v>
                </c:pt>
                <c:pt idx="1970">
                  <c:v>-2.6778846694407915E-2</c:v>
                </c:pt>
                <c:pt idx="1971">
                  <c:v>8.0183166494640645E-4</c:v>
                </c:pt>
                <c:pt idx="1972">
                  <c:v>-4.9671065196230093E-3</c:v>
                </c:pt>
                <c:pt idx="1973">
                  <c:v>1.1977221301780137E-2</c:v>
                </c:pt>
                <c:pt idx="1974">
                  <c:v>-2.9809710205359812E-2</c:v>
                </c:pt>
                <c:pt idx="1975">
                  <c:v>-5.761950274483659E-4</c:v>
                </c:pt>
                <c:pt idx="1976">
                  <c:v>-1.4390014979561175E-2</c:v>
                </c:pt>
                <c:pt idx="1977">
                  <c:v>-1.0038523501742003E-2</c:v>
                </c:pt>
                <c:pt idx="1978">
                  <c:v>2.8677788739688601E-2</c:v>
                </c:pt>
                <c:pt idx="1979">
                  <c:v>-7.0944148917843506E-3</c:v>
                </c:pt>
                <c:pt idx="1980">
                  <c:v>-1.3300535255893498E-2</c:v>
                </c:pt>
                <c:pt idx="1981">
                  <c:v>5.2167038704877206E-3</c:v>
                </c:pt>
                <c:pt idx="1982">
                  <c:v>-1.7614502402235385E-2</c:v>
                </c:pt>
                <c:pt idx="1983">
                  <c:v>4.4762115415092219E-3</c:v>
                </c:pt>
                <c:pt idx="1984">
                  <c:v>-1.6055125765564445E-2</c:v>
                </c:pt>
                <c:pt idx="1985">
                  <c:v>1.6749473800682077E-2</c:v>
                </c:pt>
                <c:pt idx="1986">
                  <c:v>-2.3512979624269969E-2</c:v>
                </c:pt>
                <c:pt idx="1987">
                  <c:v>1.4819788412660614E-2</c:v>
                </c:pt>
                <c:pt idx="1988">
                  <c:v>2.8159596429260164E-2</c:v>
                </c:pt>
                <c:pt idx="1989">
                  <c:v>4.7639465433410599E-4</c:v>
                </c:pt>
                <c:pt idx="1990">
                  <c:v>7.7401550831240817E-3</c:v>
                </c:pt>
                <c:pt idx="1991">
                  <c:v>-5.9047558445050868E-3</c:v>
                </c:pt>
                <c:pt idx="1992">
                  <c:v>-6.5617346307115035E-3</c:v>
                </c:pt>
                <c:pt idx="1993">
                  <c:v>1.5075935173540816E-2</c:v>
                </c:pt>
                <c:pt idx="1994">
                  <c:v>1.4925001760924475E-2</c:v>
                </c:pt>
                <c:pt idx="1995">
                  <c:v>-1.7795489423974768E-3</c:v>
                </c:pt>
                <c:pt idx="1996">
                  <c:v>7.4819425905587661E-3</c:v>
                </c:pt>
                <c:pt idx="1997">
                  <c:v>-2.5595913660148489E-2</c:v>
                </c:pt>
                <c:pt idx="1998">
                  <c:v>6.0319185397228825E-3</c:v>
                </c:pt>
                <c:pt idx="1999">
                  <c:v>1.2235295644025396E-3</c:v>
                </c:pt>
                <c:pt idx="2000">
                  <c:v>-1.3841566425019707E-2</c:v>
                </c:pt>
                <c:pt idx="2001">
                  <c:v>-1.5134904614823051E-2</c:v>
                </c:pt>
                <c:pt idx="2002">
                  <c:v>6.2601897725718877E-3</c:v>
                </c:pt>
                <c:pt idx="2003">
                  <c:v>-1.3617702363695643E-3</c:v>
                </c:pt>
                <c:pt idx="2004">
                  <c:v>4.8882395353618043E-3</c:v>
                </c:pt>
                <c:pt idx="2005">
                  <c:v>1.6532445635784168E-2</c:v>
                </c:pt>
                <c:pt idx="2006">
                  <c:v>8.0445667001382264E-3</c:v>
                </c:pt>
                <c:pt idx="2007">
                  <c:v>8.0825358178008883E-4</c:v>
                </c:pt>
                <c:pt idx="2008">
                  <c:v>-1.4385253762733309E-2</c:v>
                </c:pt>
                <c:pt idx="2009">
                  <c:v>1.502660397276217E-3</c:v>
                </c:pt>
                <c:pt idx="2010">
                  <c:v>-6.8751649401552397E-3</c:v>
                </c:pt>
                <c:pt idx="2011">
                  <c:v>-1.4543116598507804E-2</c:v>
                </c:pt>
                <c:pt idx="2012">
                  <c:v>0</c:v>
                </c:pt>
                <c:pt idx="2013">
                  <c:v>-2.48579500644866E-2</c:v>
                </c:pt>
                <c:pt idx="2014">
                  <c:v>3.2180407641025214E-3</c:v>
                </c:pt>
                <c:pt idx="2015">
                  <c:v>-1.8522677387938526E-2</c:v>
                </c:pt>
                <c:pt idx="2016">
                  <c:v>1.3532064228746948E-2</c:v>
                </c:pt>
                <c:pt idx="2017">
                  <c:v>7.9167463024648072E-3</c:v>
                </c:pt>
                <c:pt idx="2018">
                  <c:v>-1.3688696209515521E-2</c:v>
                </c:pt>
                <c:pt idx="2019">
                  <c:v>1.0811990589615702E-2</c:v>
                </c:pt>
                <c:pt idx="2020">
                  <c:v>-2.5240865236445295E-2</c:v>
                </c:pt>
                <c:pt idx="2021">
                  <c:v>-5.6278855222337484E-3</c:v>
                </c:pt>
                <c:pt idx="2022">
                  <c:v>-2.9524212102825451E-2</c:v>
                </c:pt>
                <c:pt idx="2023">
                  <c:v>-6.063725114229976E-3</c:v>
                </c:pt>
                <c:pt idx="2024">
                  <c:v>-1.114710160302055E-2</c:v>
                </c:pt>
                <c:pt idx="2025">
                  <c:v>2.121554790308066E-2</c:v>
                </c:pt>
                <c:pt idx="2026">
                  <c:v>1.0012459744009897E-2</c:v>
                </c:pt>
                <c:pt idx="2027">
                  <c:v>-1.5999267724421628E-2</c:v>
                </c:pt>
                <c:pt idx="2028">
                  <c:v>1.7396148252225109E-2</c:v>
                </c:pt>
                <c:pt idx="2029">
                  <c:v>6.140815833659951E-3</c:v>
                </c:pt>
                <c:pt idx="2030">
                  <c:v>-4.7753860832177386E-3</c:v>
                </c:pt>
                <c:pt idx="2031">
                  <c:v>1.6633160426660309E-2</c:v>
                </c:pt>
                <c:pt idx="2032">
                  <c:v>1.2163223094762032E-2</c:v>
                </c:pt>
                <c:pt idx="2033">
                  <c:v>-1.0517919629058887E-2</c:v>
                </c:pt>
                <c:pt idx="2034">
                  <c:v>-3.2518523272350143E-2</c:v>
                </c:pt>
                <c:pt idx="2035">
                  <c:v>-7.6528016189567659E-3</c:v>
                </c:pt>
                <c:pt idx="2036">
                  <c:v>7.8547802622721628E-3</c:v>
                </c:pt>
                <c:pt idx="2037">
                  <c:v>-4.2125839974343892E-3</c:v>
                </c:pt>
                <c:pt idx="2038">
                  <c:v>5.8717524024473359E-3</c:v>
                </c:pt>
                <c:pt idx="2039">
                  <c:v>7.239641886834099E-3</c:v>
                </c:pt>
                <c:pt idx="2040">
                  <c:v>1.351237574950093E-2</c:v>
                </c:pt>
                <c:pt idx="2041">
                  <c:v>-1.3512375749500944E-2</c:v>
                </c:pt>
                <c:pt idx="2042">
                  <c:v>8.373937536598733E-4</c:v>
                </c:pt>
                <c:pt idx="2043">
                  <c:v>-8.9670485523258463E-4</c:v>
                </c:pt>
                <c:pt idx="2044">
                  <c:v>8.3062781679347237E-3</c:v>
                </c:pt>
                <c:pt idx="2045">
                  <c:v>-1.2950864808276388E-2</c:v>
                </c:pt>
                <c:pt idx="2046">
                  <c:v>7.8497531770055935E-3</c:v>
                </c:pt>
                <c:pt idx="2047">
                  <c:v>1.3718099386156906E-2</c:v>
                </c:pt>
                <c:pt idx="2048">
                  <c:v>6.894099057548262E-3</c:v>
                </c:pt>
                <c:pt idx="2049">
                  <c:v>-9.1985332291467394E-4</c:v>
                </c:pt>
                <c:pt idx="2050">
                  <c:v>-8.9821181091264465E-3</c:v>
                </c:pt>
                <c:pt idx="2051">
                  <c:v>-2.7463359417352638E-2</c:v>
                </c:pt>
                <c:pt idx="2052">
                  <c:v>5.3343953300466116E-4</c:v>
                </c:pt>
                <c:pt idx="2053">
                  <c:v>-3.4536110983757634E-3</c:v>
                </c:pt>
                <c:pt idx="2054">
                  <c:v>5.2246919203445099E-3</c:v>
                </c:pt>
                <c:pt idx="2055">
                  <c:v>-2.2259868931206288E-2</c:v>
                </c:pt>
                <c:pt idx="2056">
                  <c:v>-8.4459506343375519E-3</c:v>
                </c:pt>
                <c:pt idx="2057">
                  <c:v>-1.5584285733366992E-2</c:v>
                </c:pt>
                <c:pt idx="2058">
                  <c:v>3.6457110292372169E-2</c:v>
                </c:pt>
                <c:pt idx="2059">
                  <c:v>-9.0362747964263229E-3</c:v>
                </c:pt>
                <c:pt idx="2060">
                  <c:v>5.1138531946558485E-3</c:v>
                </c:pt>
                <c:pt idx="2061">
                  <c:v>-2.1002300610510997E-2</c:v>
                </c:pt>
                <c:pt idx="2062">
                  <c:v>-8.9990235875717032E-3</c:v>
                </c:pt>
                <c:pt idx="2063">
                  <c:v>4.1534884643216481E-2</c:v>
                </c:pt>
                <c:pt idx="2064">
                  <c:v>-2.4587037809796659E-2</c:v>
                </c:pt>
                <c:pt idx="2065">
                  <c:v>2.3662312624081427E-2</c:v>
                </c:pt>
                <c:pt idx="2066">
                  <c:v>1.5205246313276712E-2</c:v>
                </c:pt>
                <c:pt idx="2067">
                  <c:v>2.3012585677388694E-3</c:v>
                </c:pt>
                <c:pt idx="2068">
                  <c:v>-8.8044159972594325E-3</c:v>
                </c:pt>
                <c:pt idx="2069">
                  <c:v>-1.1526662274177438E-2</c:v>
                </c:pt>
                <c:pt idx="2070">
                  <c:v>-7.981927890091816E-3</c:v>
                </c:pt>
                <c:pt idx="2071">
                  <c:v>5.6711500330565885E-3</c:v>
                </c:pt>
                <c:pt idx="2072">
                  <c:v>3.5267016020985191E-2</c:v>
                </c:pt>
                <c:pt idx="2073">
                  <c:v>-1.93592515470274E-3</c:v>
                </c:pt>
                <c:pt idx="2074">
                  <c:v>1.3007704147706711E-3</c:v>
                </c:pt>
                <c:pt idx="2075">
                  <c:v>7.9570469685552288E-4</c:v>
                </c:pt>
                <c:pt idx="2076">
                  <c:v>1.5603698470965863E-3</c:v>
                </c:pt>
                <c:pt idx="2077">
                  <c:v>-5.1130830731296916E-3</c:v>
                </c:pt>
                <c:pt idx="2078">
                  <c:v>-8.1249550840608847E-3</c:v>
                </c:pt>
                <c:pt idx="2079">
                  <c:v>4.4640300425897571E-3</c:v>
                </c:pt>
                <c:pt idx="2080">
                  <c:v>-2.0584528579550378E-2</c:v>
                </c:pt>
                <c:pt idx="2081">
                  <c:v>-3.3895152981819102E-3</c:v>
                </c:pt>
                <c:pt idx="2082">
                  <c:v>4.5892485014802729E-3</c:v>
                </c:pt>
                <c:pt idx="2083">
                  <c:v>2.2437717468858472E-2</c:v>
                </c:pt>
                <c:pt idx="2084">
                  <c:v>6.2264906215237794E-4</c:v>
                </c:pt>
                <c:pt idx="2085">
                  <c:v>1.7976528122203111E-2</c:v>
                </c:pt>
                <c:pt idx="2086">
                  <c:v>-1.554796066316531E-3</c:v>
                </c:pt>
                <c:pt idx="2087">
                  <c:v>-8.8491990616360768E-3</c:v>
                </c:pt>
                <c:pt idx="2088">
                  <c:v>2.8956393356155282E-3</c:v>
                </c:pt>
                <c:pt idx="2089">
                  <c:v>6.4216924970210967E-3</c:v>
                </c:pt>
                <c:pt idx="2090">
                  <c:v>6.4737223067305814E-3</c:v>
                </c:pt>
              </c:numCache>
            </c:numRef>
          </c:xVal>
          <c:yVal>
            <c:numRef>
              <c:f>'Data and Plot'!$E$2:$E$2092</c:f>
              <c:numCache>
                <c:formatCode>0.00%</c:formatCode>
                <c:ptCount val="2091"/>
                <c:pt idx="1">
                  <c:v>3.402974858631147E-2</c:v>
                </c:pt>
                <c:pt idx="2">
                  <c:v>0.109441396854557</c:v>
                </c:pt>
                <c:pt idx="3">
                  <c:v>-2.2464441495483399E-2</c:v>
                </c:pt>
                <c:pt idx="4">
                  <c:v>-2.6085100015387896E-2</c:v>
                </c:pt>
                <c:pt idx="5">
                  <c:v>-0.16942413122791833</c:v>
                </c:pt>
                <c:pt idx="6">
                  <c:v>-4.6051117553401818E-4</c:v>
                </c:pt>
                <c:pt idx="7">
                  <c:v>3.5742325320173976E-2</c:v>
                </c:pt>
                <c:pt idx="8">
                  <c:v>1.4998075577434985E-2</c:v>
                </c:pt>
                <c:pt idx="9">
                  <c:v>-5.0740400897608867E-2</c:v>
                </c:pt>
                <c:pt idx="10">
                  <c:v>-9.9186869171180025E-2</c:v>
                </c:pt>
                <c:pt idx="11">
                  <c:v>8.9466820414596623E-2</c:v>
                </c:pt>
                <c:pt idx="12">
                  <c:v>1.0180559932117523E-2</c:v>
                </c:pt>
                <c:pt idx="13">
                  <c:v>1.3802624689584903E-3</c:v>
                </c:pt>
                <c:pt idx="14">
                  <c:v>-4.3699694347870292E-2</c:v>
                </c:pt>
                <c:pt idx="15">
                  <c:v>0.1450521886081578</c:v>
                </c:pt>
                <c:pt idx="16">
                  <c:v>-4.4602848501244054E-2</c:v>
                </c:pt>
                <c:pt idx="17">
                  <c:v>4.3431053885738854E-4</c:v>
                </c:pt>
                <c:pt idx="18">
                  <c:v>2.1903387999536866E-2</c:v>
                </c:pt>
                <c:pt idx="19">
                  <c:v>0.10476560636394538</c:v>
                </c:pt>
                <c:pt idx="20">
                  <c:v>-4.6592885998548321E-2</c:v>
                </c:pt>
                <c:pt idx="21">
                  <c:v>-6.2003327305239365E-2</c:v>
                </c:pt>
                <c:pt idx="22">
                  <c:v>-1.4172451088111493E-2</c:v>
                </c:pt>
                <c:pt idx="23">
                  <c:v>-4.9201148265806405E-2</c:v>
                </c:pt>
                <c:pt idx="24">
                  <c:v>-2.1585223810127931E-2</c:v>
                </c:pt>
                <c:pt idx="25">
                  <c:v>5.6410171529350538E-2</c:v>
                </c:pt>
                <c:pt idx="26">
                  <c:v>-6.9964947887167048E-2</c:v>
                </c:pt>
                <c:pt idx="27">
                  <c:v>7.4780015189768123E-2</c:v>
                </c:pt>
                <c:pt idx="28">
                  <c:v>7.3961616254684722E-3</c:v>
                </c:pt>
                <c:pt idx="29">
                  <c:v>5.6869396496896325E-2</c:v>
                </c:pt>
                <c:pt idx="30">
                  <c:v>-1.6393446294332796E-3</c:v>
                </c:pt>
                <c:pt idx="31">
                  <c:v>-6.1753232206586524E-2</c:v>
                </c:pt>
                <c:pt idx="32">
                  <c:v>2.5415970705439359E-2</c:v>
                </c:pt>
                <c:pt idx="33">
                  <c:v>-1.45675241076932E-2</c:v>
                </c:pt>
                <c:pt idx="34">
                  <c:v>0.11523819957719716</c:v>
                </c:pt>
                <c:pt idx="35">
                  <c:v>-5.3991646777706726E-3</c:v>
                </c:pt>
                <c:pt idx="36">
                  <c:v>-7.9237412005993296E-2</c:v>
                </c:pt>
                <c:pt idx="37">
                  <c:v>2.0303162715407157E-2</c:v>
                </c:pt>
                <c:pt idx="38">
                  <c:v>3.3080870464252225E-2</c:v>
                </c:pt>
                <c:pt idx="39">
                  <c:v>-2.0850795480190597E-2</c:v>
                </c:pt>
                <c:pt idx="40">
                  <c:v>-5.4540050486420348E-2</c:v>
                </c:pt>
                <c:pt idx="41">
                  <c:v>-7.6909694572485823E-2</c:v>
                </c:pt>
                <c:pt idx="42">
                  <c:v>-2.7167947272451448E-2</c:v>
                </c:pt>
                <c:pt idx="43">
                  <c:v>-9.1944529925364005E-2</c:v>
                </c:pt>
                <c:pt idx="44">
                  <c:v>0.1126219583531517</c:v>
                </c:pt>
                <c:pt idx="45">
                  <c:v>0.12283485319441481</c:v>
                </c:pt>
                <c:pt idx="46">
                  <c:v>-2.0362224400877864E-2</c:v>
                </c:pt>
                <c:pt idx="47">
                  <c:v>-6.9982926020817904E-2</c:v>
                </c:pt>
                <c:pt idx="48">
                  <c:v>-4.4656441532598214E-2</c:v>
                </c:pt>
                <c:pt idx="49">
                  <c:v>7.3064920966475683E-2</c:v>
                </c:pt>
                <c:pt idx="50">
                  <c:v>6.6041767064654908E-2</c:v>
                </c:pt>
                <c:pt idx="51">
                  <c:v>-8.8614090763814213E-2</c:v>
                </c:pt>
                <c:pt idx="52">
                  <c:v>-7.2869155753033613E-2</c:v>
                </c:pt>
                <c:pt idx="53">
                  <c:v>7.4211137614017389E-2</c:v>
                </c:pt>
                <c:pt idx="54">
                  <c:v>2.6032795949327357E-2</c:v>
                </c:pt>
                <c:pt idx="55">
                  <c:v>-5.6441310904951851E-2</c:v>
                </c:pt>
                <c:pt idx="56">
                  <c:v>-9.7245498919948572E-3</c:v>
                </c:pt>
                <c:pt idx="57">
                  <c:v>3.5203635192979914E-2</c:v>
                </c:pt>
                <c:pt idx="58">
                  <c:v>4.6091107200266879E-2</c:v>
                </c:pt>
                <c:pt idx="59">
                  <c:v>5.1014405222732373E-2</c:v>
                </c:pt>
                <c:pt idx="60">
                  <c:v>1.3363227812166938E-2</c:v>
                </c:pt>
                <c:pt idx="61">
                  <c:v>-3.1048245585955564E-2</c:v>
                </c:pt>
                <c:pt idx="62">
                  <c:v>1.3190628185949264E-2</c:v>
                </c:pt>
                <c:pt idx="63">
                  <c:v>-3.1194045156666118E-2</c:v>
                </c:pt>
                <c:pt idx="64">
                  <c:v>1.5094626222484888E-2</c:v>
                </c:pt>
                <c:pt idx="65">
                  <c:v>0.12096841332381716</c:v>
                </c:pt>
                <c:pt idx="66">
                  <c:v>4.6469732793901895E-2</c:v>
                </c:pt>
                <c:pt idx="67">
                  <c:v>-4.5364149486152319E-2</c:v>
                </c:pt>
                <c:pt idx="68">
                  <c:v>-0.10720383415211542</c:v>
                </c:pt>
                <c:pt idx="69">
                  <c:v>6.3538636425569769E-2</c:v>
                </c:pt>
                <c:pt idx="70">
                  <c:v>4.7341672455854342E-2</c:v>
                </c:pt>
                <c:pt idx="71">
                  <c:v>2.1779445264039948E-2</c:v>
                </c:pt>
                <c:pt idx="72">
                  <c:v>5.4161707971342656E-2</c:v>
                </c:pt>
                <c:pt idx="73">
                  <c:v>0.13025221246147736</c:v>
                </c:pt>
                <c:pt idx="74">
                  <c:v>-0.14567668278710907</c:v>
                </c:pt>
                <c:pt idx="75">
                  <c:v>-0.10286889961077392</c:v>
                </c:pt>
                <c:pt idx="76">
                  <c:v>3.38760281238226E-2</c:v>
                </c:pt>
                <c:pt idx="77">
                  <c:v>-4.4266731577614619E-2</c:v>
                </c:pt>
                <c:pt idx="78">
                  <c:v>5.7136922098149592E-2</c:v>
                </c:pt>
                <c:pt idx="79">
                  <c:v>-8.1017485379575441E-2</c:v>
                </c:pt>
                <c:pt idx="80">
                  <c:v>6.6295099478626232E-2</c:v>
                </c:pt>
                <c:pt idx="81">
                  <c:v>-2.9347478632018004E-2</c:v>
                </c:pt>
                <c:pt idx="82">
                  <c:v>3.8175224743049196E-4</c:v>
                </c:pt>
                <c:pt idx="83">
                  <c:v>-1.2288941134351465E-2</c:v>
                </c:pt>
                <c:pt idx="84">
                  <c:v>9.6433617641905042E-2</c:v>
                </c:pt>
                <c:pt idx="85">
                  <c:v>0.10420195004295257</c:v>
                </c:pt>
                <c:pt idx="86">
                  <c:v>-2.7565847983607013E-2</c:v>
                </c:pt>
                <c:pt idx="87">
                  <c:v>-0.11126387017943441</c:v>
                </c:pt>
                <c:pt idx="88">
                  <c:v>2.4045658789551831E-2</c:v>
                </c:pt>
                <c:pt idx="89">
                  <c:v>2.5557141043975939E-2</c:v>
                </c:pt>
                <c:pt idx="90">
                  <c:v>3.1975513239974794E-2</c:v>
                </c:pt>
                <c:pt idx="91">
                  <c:v>-7.325849658941469E-2</c:v>
                </c:pt>
                <c:pt idx="92">
                  <c:v>-6.3578367439227831E-2</c:v>
                </c:pt>
                <c:pt idx="93">
                  <c:v>-4.6757682116810965E-2</c:v>
                </c:pt>
                <c:pt idx="94">
                  <c:v>-2.113899852318386E-2</c:v>
                </c:pt>
                <c:pt idx="95">
                  <c:v>-1.490093796001293E-2</c:v>
                </c:pt>
                <c:pt idx="96">
                  <c:v>-8.34376352119561E-4</c:v>
                </c:pt>
                <c:pt idx="97">
                  <c:v>5.9936965224672775E-2</c:v>
                </c:pt>
                <c:pt idx="98">
                  <c:v>2.1773799549560536E-2</c:v>
                </c:pt>
                <c:pt idx="99">
                  <c:v>-5.0125418235443982E-3</c:v>
                </c:pt>
                <c:pt idx="100">
                  <c:v>-6.17849390999715E-2</c:v>
                </c:pt>
                <c:pt idx="101">
                  <c:v>1.0634047039922366E-2</c:v>
                </c:pt>
                <c:pt idx="102">
                  <c:v>-4.4852266833083753E-3</c:v>
                </c:pt>
                <c:pt idx="103">
                  <c:v>-3.5354066685363936E-2</c:v>
                </c:pt>
                <c:pt idx="104">
                  <c:v>1.2693041687255999E-3</c:v>
                </c:pt>
                <c:pt idx="105">
                  <c:v>-5.6089466651043585E-2</c:v>
                </c:pt>
                <c:pt idx="106">
                  <c:v>-4.0151378646234512E-2</c:v>
                </c:pt>
                <c:pt idx="107">
                  <c:v>5.5683086476803222E-2</c:v>
                </c:pt>
                <c:pt idx="108">
                  <c:v>1.4860413325190431E-2</c:v>
                </c:pt>
                <c:pt idx="109">
                  <c:v>-2.5039744417167227E-2</c:v>
                </c:pt>
                <c:pt idx="110">
                  <c:v>-1.9767040740776693E-2</c:v>
                </c:pt>
                <c:pt idx="111">
                  <c:v>4.5269429957772705E-3</c:v>
                </c:pt>
                <c:pt idx="112">
                  <c:v>8.0972102326193028E-3</c:v>
                </c:pt>
                <c:pt idx="113">
                  <c:v>-2.9554321964842516E-2</c:v>
                </c:pt>
                <c:pt idx="114">
                  <c:v>-8.8065459076038227E-3</c:v>
                </c:pt>
                <c:pt idx="115">
                  <c:v>-3.7955220000435629E-2</c:v>
                </c:pt>
                <c:pt idx="116">
                  <c:v>-8.742163495865915E-3</c:v>
                </c:pt>
                <c:pt idx="117">
                  <c:v>6.3214409387979658E-3</c:v>
                </c:pt>
                <c:pt idx="118">
                  <c:v>1.2045435931277552E-2</c:v>
                </c:pt>
                <c:pt idx="119">
                  <c:v>-1.3015368112070248E-2</c:v>
                </c:pt>
                <c:pt idx="120">
                  <c:v>6.5266058455948142E-2</c:v>
                </c:pt>
                <c:pt idx="121">
                  <c:v>1.533634028273873E-2</c:v>
                </c:pt>
                <c:pt idx="122">
                  <c:v>4.9118205472087912E-3</c:v>
                </c:pt>
                <c:pt idx="123">
                  <c:v>-2.9380644393220016E-2</c:v>
                </c:pt>
                <c:pt idx="124">
                  <c:v>-7.1781815957319972E-2</c:v>
                </c:pt>
                <c:pt idx="125">
                  <c:v>-2.9509518093780669E-2</c:v>
                </c:pt>
                <c:pt idx="126">
                  <c:v>-8.1549891293061436E-3</c:v>
                </c:pt>
                <c:pt idx="127">
                  <c:v>1.4732295917067914E-2</c:v>
                </c:pt>
                <c:pt idx="128">
                  <c:v>6.4916664458394224E-2</c:v>
                </c:pt>
                <c:pt idx="129">
                  <c:v>-1.0451401547707824E-2</c:v>
                </c:pt>
                <c:pt idx="130">
                  <c:v>-8.5709801900244506E-2</c:v>
                </c:pt>
                <c:pt idx="131">
                  <c:v>5.6146224098108863E-2</c:v>
                </c:pt>
                <c:pt idx="132">
                  <c:v>-1.0880423855694488E-2</c:v>
                </c:pt>
                <c:pt idx="133">
                  <c:v>-3.9860541068337208E-3</c:v>
                </c:pt>
                <c:pt idx="134">
                  <c:v>0</c:v>
                </c:pt>
                <c:pt idx="135">
                  <c:v>-3.6090320893354948E-2</c:v>
                </c:pt>
                <c:pt idx="136">
                  <c:v>6.706241280083328E-3</c:v>
                </c:pt>
                <c:pt idx="137">
                  <c:v>1.5306421282675507E-2</c:v>
                </c:pt>
                <c:pt idx="138">
                  <c:v>-5.0761530318607717E-3</c:v>
                </c:pt>
                <c:pt idx="139">
                  <c:v>-3.6801250557337871E-2</c:v>
                </c:pt>
                <c:pt idx="140">
                  <c:v>0</c:v>
                </c:pt>
                <c:pt idx="141">
                  <c:v>5.0448164398520075E-2</c:v>
                </c:pt>
                <c:pt idx="142">
                  <c:v>-2.6966782901891737E-2</c:v>
                </c:pt>
                <c:pt idx="143">
                  <c:v>1.4337163146407249E-2</c:v>
                </c:pt>
                <c:pt idx="144">
                  <c:v>-3.5650661644961459E-3</c:v>
                </c:pt>
                <c:pt idx="145">
                  <c:v>6.1344650648694501E-2</c:v>
                </c:pt>
                <c:pt idx="146">
                  <c:v>-4.8100140837850323E-3</c:v>
                </c:pt>
                <c:pt idx="147">
                  <c:v>-9.2032618591374824E-3</c:v>
                </c:pt>
                <c:pt idx="148">
                  <c:v>-2.7128667388252585E-2</c:v>
                </c:pt>
                <c:pt idx="149">
                  <c:v>-5.0012504168235388E-4</c:v>
                </c:pt>
                <c:pt idx="150">
                  <c:v>-7.0995876663387594E-2</c:v>
                </c:pt>
                <c:pt idx="151">
                  <c:v>2.1780409459137128E-2</c:v>
                </c:pt>
                <c:pt idx="152">
                  <c:v>-1.2691867882684343E-2</c:v>
                </c:pt>
                <c:pt idx="153">
                  <c:v>2.0543256029918352E-2</c:v>
                </c:pt>
                <c:pt idx="154">
                  <c:v>5.2124056431643588E-4</c:v>
                </c:pt>
                <c:pt idx="155">
                  <c:v>-3.3919520966164532E-2</c:v>
                </c:pt>
                <c:pt idx="156">
                  <c:v>-3.6787019308076069E-2</c:v>
                </c:pt>
                <c:pt idx="157">
                  <c:v>5.5772592981062153E-3</c:v>
                </c:pt>
                <c:pt idx="158">
                  <c:v>2.2222231367175172E-3</c:v>
                </c:pt>
                <c:pt idx="159">
                  <c:v>-3.0424881952802352E-2</c:v>
                </c:pt>
                <c:pt idx="160">
                  <c:v>-2.4907166497863609E-2</c:v>
                </c:pt>
                <c:pt idx="161">
                  <c:v>1.7442302663342388E-2</c:v>
                </c:pt>
                <c:pt idx="162">
                  <c:v>6.8926177530968975E-3</c:v>
                </c:pt>
                <c:pt idx="163">
                  <c:v>-5.1650043087192775E-3</c:v>
                </c:pt>
                <c:pt idx="164">
                  <c:v>-1.9756598436076269E-2</c:v>
                </c:pt>
                <c:pt idx="165">
                  <c:v>-3.038660956823688E-2</c:v>
                </c:pt>
                <c:pt idx="166">
                  <c:v>6.0477776261248545E-4</c:v>
                </c:pt>
                <c:pt idx="167">
                  <c:v>2.0940041224163444E-2</c:v>
                </c:pt>
                <c:pt idx="168">
                  <c:v>4.6277777351985287E-2</c:v>
                </c:pt>
                <c:pt idx="169">
                  <c:v>-4.9242499357513236E-2</c:v>
                </c:pt>
                <c:pt idx="170">
                  <c:v>4.0156690118962647E-2</c:v>
                </c:pt>
                <c:pt idx="171">
                  <c:v>0.12277782996869879</c:v>
                </c:pt>
                <c:pt idx="172">
                  <c:v>4.7780572968079582E-2</c:v>
                </c:pt>
                <c:pt idx="173">
                  <c:v>-6.8168639006742707E-2</c:v>
                </c:pt>
                <c:pt idx="174">
                  <c:v>-5.0697233788472684E-2</c:v>
                </c:pt>
                <c:pt idx="175">
                  <c:v>-3.2555644597662965E-3</c:v>
                </c:pt>
                <c:pt idx="176">
                  <c:v>1.0273137118412792E-2</c:v>
                </c:pt>
                <c:pt idx="177">
                  <c:v>-1.4630442487368443E-2</c:v>
                </c:pt>
                <c:pt idx="178">
                  <c:v>-3.2804840791617238E-3</c:v>
                </c:pt>
                <c:pt idx="179">
                  <c:v>1.4138354051210911E-2</c:v>
                </c:pt>
                <c:pt idx="180">
                  <c:v>8.9303564334514945E-2</c:v>
                </c:pt>
                <c:pt idx="181">
                  <c:v>-3.5691146937911568E-2</c:v>
                </c:pt>
                <c:pt idx="182">
                  <c:v>1.9762487610066777E-2</c:v>
                </c:pt>
                <c:pt idx="183">
                  <c:v>1.2465880700759555E-2</c:v>
                </c:pt>
                <c:pt idx="184">
                  <c:v>2.7372187875918292E-2</c:v>
                </c:pt>
                <c:pt idx="185">
                  <c:v>3.1793899800210391E-2</c:v>
                </c:pt>
                <c:pt idx="186">
                  <c:v>2.171487495218901E-2</c:v>
                </c:pt>
                <c:pt idx="187">
                  <c:v>-9.6441620055126905E-3</c:v>
                </c:pt>
                <c:pt idx="188">
                  <c:v>-0.10705399616415946</c:v>
                </c:pt>
                <c:pt idx="189">
                  <c:v>5.4958884280757618E-2</c:v>
                </c:pt>
                <c:pt idx="190">
                  <c:v>3.1581572050299052E-2</c:v>
                </c:pt>
                <c:pt idx="191">
                  <c:v>2.8785645826434433E-2</c:v>
                </c:pt>
                <c:pt idx="192">
                  <c:v>-1.4289249813356853E-2</c:v>
                </c:pt>
                <c:pt idx="193">
                  <c:v>-2.3961682013633953E-2</c:v>
                </c:pt>
                <c:pt idx="194">
                  <c:v>7.6855366402858533E-2</c:v>
                </c:pt>
                <c:pt idx="195">
                  <c:v>5.6081460534370367E-2</c:v>
                </c:pt>
                <c:pt idx="196">
                  <c:v>3.4373269430727597E-2</c:v>
                </c:pt>
                <c:pt idx="197">
                  <c:v>6.6522673689157083E-2</c:v>
                </c:pt>
                <c:pt idx="198">
                  <c:v>0.10359003697788111</c:v>
                </c:pt>
                <c:pt idx="199">
                  <c:v>-6.5557024026498878E-2</c:v>
                </c:pt>
                <c:pt idx="200">
                  <c:v>-2.9787089166587174E-2</c:v>
                </c:pt>
                <c:pt idx="201">
                  <c:v>3.8445151909701554E-2</c:v>
                </c:pt>
                <c:pt idx="202">
                  <c:v>3.1119908713804687E-2</c:v>
                </c:pt>
                <c:pt idx="203">
                  <c:v>-0.13512438380169248</c:v>
                </c:pt>
                <c:pt idx="204">
                  <c:v>-3.4465199177217368E-2</c:v>
                </c:pt>
                <c:pt idx="205">
                  <c:v>1.8394142155974558E-2</c:v>
                </c:pt>
                <c:pt idx="206">
                  <c:v>-1.6745337165790602E-2</c:v>
                </c:pt>
                <c:pt idx="207">
                  <c:v>9.3136184420555879E-2</c:v>
                </c:pt>
                <c:pt idx="208">
                  <c:v>7.1316623516451502E-2</c:v>
                </c:pt>
                <c:pt idx="209">
                  <c:v>-7.8093757889295026E-2</c:v>
                </c:pt>
                <c:pt idx="210">
                  <c:v>-3.890342310974941E-2</c:v>
                </c:pt>
                <c:pt idx="211">
                  <c:v>-7.4591501930444004E-2</c:v>
                </c:pt>
                <c:pt idx="212">
                  <c:v>2.7135874992481157E-2</c:v>
                </c:pt>
                <c:pt idx="213">
                  <c:v>-1.4938037108866493E-2</c:v>
                </c:pt>
                <c:pt idx="214">
                  <c:v>-1.0506505556538441E-2</c:v>
                </c:pt>
                <c:pt idx="215">
                  <c:v>3.5280687542118036E-2</c:v>
                </c:pt>
                <c:pt idx="216">
                  <c:v>1.5780218206078431E-2</c:v>
                </c:pt>
                <c:pt idx="217">
                  <c:v>2.9664029913401255E-2</c:v>
                </c:pt>
                <c:pt idx="218">
                  <c:v>5.8283614114461375E-2</c:v>
                </c:pt>
                <c:pt idx="219">
                  <c:v>4.7739191923456936E-2</c:v>
                </c:pt>
                <c:pt idx="220">
                  <c:v>1.8406492916728176E-2</c:v>
                </c:pt>
                <c:pt idx="221">
                  <c:v>-8.0587705894268766E-2</c:v>
                </c:pt>
                <c:pt idx="222">
                  <c:v>-2.4925761736936031E-2</c:v>
                </c:pt>
                <c:pt idx="223">
                  <c:v>-4.2975362980058177E-2</c:v>
                </c:pt>
                <c:pt idx="224">
                  <c:v>-9.6270298271641987E-3</c:v>
                </c:pt>
                <c:pt idx="225">
                  <c:v>0.10039050724580222</c:v>
                </c:pt>
                <c:pt idx="226">
                  <c:v>-2.9974491982546304E-2</c:v>
                </c:pt>
                <c:pt idx="227">
                  <c:v>4.0130545907921582E-2</c:v>
                </c:pt>
                <c:pt idx="228">
                  <c:v>-6.3696820853404987E-2</c:v>
                </c:pt>
                <c:pt idx="229">
                  <c:v>3.5144368802025504E-2</c:v>
                </c:pt>
                <c:pt idx="230">
                  <c:v>2.6023092075961509E-2</c:v>
                </c:pt>
                <c:pt idx="231">
                  <c:v>-5.4416967223148583E-3</c:v>
                </c:pt>
                <c:pt idx="232">
                  <c:v>7.5639823266580225E-2</c:v>
                </c:pt>
                <c:pt idx="233">
                  <c:v>-7.6003658089585896E-2</c:v>
                </c:pt>
                <c:pt idx="234">
                  <c:v>1.0857869972049086E-2</c:v>
                </c:pt>
                <c:pt idx="235">
                  <c:v>-0.10584059247933666</c:v>
                </c:pt>
                <c:pt idx="236">
                  <c:v>3.1961673233409349E-3</c:v>
                </c:pt>
                <c:pt idx="237">
                  <c:v>1.0712262722791193E-2</c:v>
                </c:pt>
                <c:pt idx="238">
                  <c:v>-0.12287688708015745</c:v>
                </c:pt>
                <c:pt idx="239">
                  <c:v>4.79185747391426E-2</c:v>
                </c:pt>
                <c:pt idx="240">
                  <c:v>5.6638405319000579E-2</c:v>
                </c:pt>
                <c:pt idx="241">
                  <c:v>-5.154717667216225E-2</c:v>
                </c:pt>
                <c:pt idx="242">
                  <c:v>5.0742994883748685E-2</c:v>
                </c:pt>
                <c:pt idx="243">
                  <c:v>6.5769661605382987E-2</c:v>
                </c:pt>
                <c:pt idx="244">
                  <c:v>4.2402665505344772E-2</c:v>
                </c:pt>
                <c:pt idx="245">
                  <c:v>-1.9318989755036382E-2</c:v>
                </c:pt>
                <c:pt idx="246">
                  <c:v>0.15546429166000653</c:v>
                </c:pt>
                <c:pt idx="247">
                  <c:v>-6.7778378388476973E-2</c:v>
                </c:pt>
                <c:pt idx="248">
                  <c:v>-7.379680111086237E-2</c:v>
                </c:pt>
                <c:pt idx="249">
                  <c:v>4.193933739227465E-2</c:v>
                </c:pt>
                <c:pt idx="250">
                  <c:v>-2.0749821304955261E-2</c:v>
                </c:pt>
                <c:pt idx="251">
                  <c:v>-5.7409291914520801E-2</c:v>
                </c:pt>
                <c:pt idx="252">
                  <c:v>1.0483061183151619E-2</c:v>
                </c:pt>
                <c:pt idx="253">
                  <c:v>0.11059817180604402</c:v>
                </c:pt>
                <c:pt idx="254">
                  <c:v>-0.11995277697326424</c:v>
                </c:pt>
                <c:pt idx="255">
                  <c:v>1.3813921363985076E-2</c:v>
                </c:pt>
                <c:pt idx="256">
                  <c:v>6.1126142743639825E-2</c:v>
                </c:pt>
                <c:pt idx="257">
                  <c:v>3.9998495440281605E-2</c:v>
                </c:pt>
                <c:pt idx="258">
                  <c:v>-6.4002471808198028E-2</c:v>
                </c:pt>
                <c:pt idx="259">
                  <c:v>-4.3445416010551033E-2</c:v>
                </c:pt>
                <c:pt idx="260">
                  <c:v>-3.8415067623557543E-2</c:v>
                </c:pt>
                <c:pt idx="261">
                  <c:v>-4.8867716614311794E-2</c:v>
                </c:pt>
                <c:pt idx="262">
                  <c:v>2.8894465999715187E-2</c:v>
                </c:pt>
                <c:pt idx="263">
                  <c:v>-1.394167174319029E-2</c:v>
                </c:pt>
                <c:pt idx="264">
                  <c:v>-6.461874898469977E-2</c:v>
                </c:pt>
                <c:pt idx="265">
                  <c:v>-5.578216567056221E-3</c:v>
                </c:pt>
                <c:pt idx="266">
                  <c:v>4.3020004965497126E-4</c:v>
                </c:pt>
                <c:pt idx="267">
                  <c:v>-7.5001671632300315E-2</c:v>
                </c:pt>
                <c:pt idx="268">
                  <c:v>2.1101700413186753E-2</c:v>
                </c:pt>
                <c:pt idx="269">
                  <c:v>2.7313092520730314E-2</c:v>
                </c:pt>
                <c:pt idx="270">
                  <c:v>-3.096662505537882E-3</c:v>
                </c:pt>
                <c:pt idx="271">
                  <c:v>1.7706954604339924E-3</c:v>
                </c:pt>
                <c:pt idx="272">
                  <c:v>-1.7706954604340933E-3</c:v>
                </c:pt>
                <c:pt idx="273">
                  <c:v>-2.4670459534910497E-2</c:v>
                </c:pt>
                <c:pt idx="274">
                  <c:v>-1.6483889721689259E-2</c:v>
                </c:pt>
                <c:pt idx="275">
                  <c:v>6.8253909694595827E-2</c:v>
                </c:pt>
                <c:pt idx="276">
                  <c:v>-4.4079414322937716E-2</c:v>
                </c:pt>
                <c:pt idx="277">
                  <c:v>-9.5087879690273006E-3</c:v>
                </c:pt>
                <c:pt idx="278">
                  <c:v>-1.4204133427207602E-2</c:v>
                </c:pt>
                <c:pt idx="279">
                  <c:v>-9.7380783457152783E-3</c:v>
                </c:pt>
                <c:pt idx="280">
                  <c:v>2.621442361169931E-2</c:v>
                </c:pt>
                <c:pt idx="281">
                  <c:v>-5.0056987344370809E-3</c:v>
                </c:pt>
                <c:pt idx="282">
                  <c:v>-2.5411392748758536E-2</c:v>
                </c:pt>
                <c:pt idx="283">
                  <c:v>6.9946659625274047E-3</c:v>
                </c:pt>
                <c:pt idx="284">
                  <c:v>-5.9840774829675009E-2</c:v>
                </c:pt>
                <c:pt idx="285">
                  <c:v>8.7340216190225473E-2</c:v>
                </c:pt>
                <c:pt idx="286">
                  <c:v>0.10991612670295413</c:v>
                </c:pt>
                <c:pt idx="287">
                  <c:v>4.2036323752657055E-2</c:v>
                </c:pt>
                <c:pt idx="288">
                  <c:v>3.847360815028255E-2</c:v>
                </c:pt>
                <c:pt idx="289">
                  <c:v>1.667631753512722E-2</c:v>
                </c:pt>
                <c:pt idx="290">
                  <c:v>-6.765497336112683E-2</c:v>
                </c:pt>
                <c:pt idx="291">
                  <c:v>4.0837723849950082E-2</c:v>
                </c:pt>
                <c:pt idx="292">
                  <c:v>6.7859726889782881E-2</c:v>
                </c:pt>
                <c:pt idx="293">
                  <c:v>-9.5694510161507852E-3</c:v>
                </c:pt>
                <c:pt idx="294">
                  <c:v>-2.3420274208098498E-2</c:v>
                </c:pt>
                <c:pt idx="295">
                  <c:v>-1.1365841877316972E-2</c:v>
                </c:pt>
                <c:pt idx="296">
                  <c:v>-4.6414669308748421E-2</c:v>
                </c:pt>
                <c:pt idx="297">
                  <c:v>-7.0815421904461648E-2</c:v>
                </c:pt>
                <c:pt idx="298">
                  <c:v>7.0233711550964873E-3</c:v>
                </c:pt>
                <c:pt idx="299">
                  <c:v>5.3308553454506913E-2</c:v>
                </c:pt>
                <c:pt idx="300">
                  <c:v>0.16843426430558289</c:v>
                </c:pt>
                <c:pt idx="301">
                  <c:v>-9.5805025175247471E-2</c:v>
                </c:pt>
                <c:pt idx="302">
                  <c:v>7.2109606514576277E-2</c:v>
                </c:pt>
                <c:pt idx="303">
                  <c:v>-3.6105004642116321E-2</c:v>
                </c:pt>
                <c:pt idx="304">
                  <c:v>4.6185735170473072E-2</c:v>
                </c:pt>
                <c:pt idx="305">
                  <c:v>-4.3558453859935909E-3</c:v>
                </c:pt>
                <c:pt idx="306">
                  <c:v>3.8859021465663467E-2</c:v>
                </c:pt>
                <c:pt idx="307">
                  <c:v>3.0849958005164265E-2</c:v>
                </c:pt>
                <c:pt idx="308">
                  <c:v>2.8101277857536945E-2</c:v>
                </c:pt>
                <c:pt idx="309">
                  <c:v>-7.5561290428321604E-2</c:v>
                </c:pt>
                <c:pt idx="310">
                  <c:v>-4.7411804199310653E-2</c:v>
                </c:pt>
                <c:pt idx="311">
                  <c:v>-7.1356938781832024E-2</c:v>
                </c:pt>
                <c:pt idx="312">
                  <c:v>5.5389921326958205E-2</c:v>
                </c:pt>
                <c:pt idx="313">
                  <c:v>2.0433611377908733E-2</c:v>
                </c:pt>
                <c:pt idx="314">
                  <c:v>-1.8336441787185302E-2</c:v>
                </c:pt>
                <c:pt idx="315">
                  <c:v>8.5934214190243219E-2</c:v>
                </c:pt>
                <c:pt idx="316">
                  <c:v>0.10657733350946134</c:v>
                </c:pt>
                <c:pt idx="317">
                  <c:v>-1.8898658119274245E-2</c:v>
                </c:pt>
                <c:pt idx="318">
                  <c:v>-0.12922185268139288</c:v>
                </c:pt>
                <c:pt idx="319">
                  <c:v>5.680579471134705E-2</c:v>
                </c:pt>
                <c:pt idx="320">
                  <c:v>6.9182665873227054E-3</c:v>
                </c:pt>
                <c:pt idx="321">
                  <c:v>-8.0565146429476681E-2</c:v>
                </c:pt>
                <c:pt idx="322">
                  <c:v>-3.3854701198969057E-2</c:v>
                </c:pt>
                <c:pt idx="323">
                  <c:v>-8.5798288253476074E-2</c:v>
                </c:pt>
                <c:pt idx="324">
                  <c:v>8.0076690999876243E-3</c:v>
                </c:pt>
                <c:pt idx="325">
                  <c:v>-2.7726073296784136E-2</c:v>
                </c:pt>
                <c:pt idx="326">
                  <c:v>-5.9527020574493592E-2</c:v>
                </c:pt>
                <c:pt idx="327">
                  <c:v>1.2424934296739246E-3</c:v>
                </c:pt>
                <c:pt idx="328">
                  <c:v>4.9263089219627305E-2</c:v>
                </c:pt>
                <c:pt idx="329">
                  <c:v>0.1039410690036003</c:v>
                </c:pt>
                <c:pt idx="330">
                  <c:v>1.1650617219975274E-2</c:v>
                </c:pt>
                <c:pt idx="331">
                  <c:v>-3.9010135115792439E-2</c:v>
                </c:pt>
                <c:pt idx="332">
                  <c:v>3.2792887831298166E-3</c:v>
                </c:pt>
                <c:pt idx="333">
                  <c:v>-3.2535217187556413E-2</c:v>
                </c:pt>
                <c:pt idx="334">
                  <c:v>-4.339325428563507E-2</c:v>
                </c:pt>
                <c:pt idx="335">
                  <c:v>-5.1541197541321998E-2</c:v>
                </c:pt>
                <c:pt idx="336">
                  <c:v>1.2389016657938349E-3</c:v>
                </c:pt>
                <c:pt idx="337">
                  <c:v>6.2007462682606984E-2</c:v>
                </c:pt>
                <c:pt idx="338">
                  <c:v>-7.5302216040807987E-2</c:v>
                </c:pt>
                <c:pt idx="339">
                  <c:v>3.8963304612331592E-2</c:v>
                </c:pt>
                <c:pt idx="340">
                  <c:v>-1.7038951779170395E-2</c:v>
                </c:pt>
                <c:pt idx="341">
                  <c:v>-3.6892847747957325E-3</c:v>
                </c:pt>
                <c:pt idx="342">
                  <c:v>-1.4478019180653338E-2</c:v>
                </c:pt>
                <c:pt idx="343">
                  <c:v>-1.935272851581496E-2</c:v>
                </c:pt>
                <c:pt idx="344">
                  <c:v>3.0127801683773398E-2</c:v>
                </c:pt>
                <c:pt idx="345">
                  <c:v>-2.2932003438589955E-2</c:v>
                </c:pt>
                <c:pt idx="346">
                  <c:v>-7.9866988542542469E-2</c:v>
                </c:pt>
                <c:pt idx="347">
                  <c:v>-1.9373299644081944E-2</c:v>
                </c:pt>
                <c:pt idx="348">
                  <c:v>-1.1241336175524873E-2</c:v>
                </c:pt>
                <c:pt idx="349">
                  <c:v>-2.2387217417476939E-2</c:v>
                </c:pt>
                <c:pt idx="350">
                  <c:v>2.8023681376945653E-2</c:v>
                </c:pt>
                <c:pt idx="351">
                  <c:v>3.3620481734260868E-2</c:v>
                </c:pt>
                <c:pt idx="352">
                  <c:v>-7.0838517744028759E-2</c:v>
                </c:pt>
                <c:pt idx="353">
                  <c:v>1.4573721306696823E-3</c:v>
                </c:pt>
                <c:pt idx="354">
                  <c:v>7.209485148495548E-2</c:v>
                </c:pt>
                <c:pt idx="355">
                  <c:v>2.7618681977639319E-2</c:v>
                </c:pt>
                <c:pt idx="356">
                  <c:v>-5.2863559231480601E-3</c:v>
                </c:pt>
                <c:pt idx="357">
                  <c:v>-4.7488008808266195E-2</c:v>
                </c:pt>
                <c:pt idx="358">
                  <c:v>-9.7743389298168611E-3</c:v>
                </c:pt>
                <c:pt idx="359">
                  <c:v>-8.7947268494534936E-2</c:v>
                </c:pt>
                <c:pt idx="360">
                  <c:v>4.0535947483999531E-2</c:v>
                </c:pt>
                <c:pt idx="361">
                  <c:v>-3.5949952185396074E-2</c:v>
                </c:pt>
                <c:pt idx="362">
                  <c:v>1.2629619755484574E-2</c:v>
                </c:pt>
                <c:pt idx="363">
                  <c:v>3.8409448114871042E-2</c:v>
                </c:pt>
                <c:pt idx="364">
                  <c:v>0</c:v>
                </c:pt>
                <c:pt idx="365">
                  <c:v>3.5590945102702533E-2</c:v>
                </c:pt>
                <c:pt idx="366">
                  <c:v>7.4973398430150745E-2</c:v>
                </c:pt>
                <c:pt idx="367">
                  <c:v>-1.3499007507880181E-2</c:v>
                </c:pt>
                <c:pt idx="368">
                  <c:v>1.5659302147988181E-2</c:v>
                </c:pt>
                <c:pt idx="369">
                  <c:v>-3.6479544803230277E-2</c:v>
                </c:pt>
                <c:pt idx="370">
                  <c:v>-2.8605809750853996E-2</c:v>
                </c:pt>
                <c:pt idx="371">
                  <c:v>-0.11353137742758032</c:v>
                </c:pt>
                <c:pt idx="372">
                  <c:v>3.2490167424454368E-2</c:v>
                </c:pt>
                <c:pt idx="373">
                  <c:v>3.1951599806602428E-2</c:v>
                </c:pt>
                <c:pt idx="374">
                  <c:v>2.5317807984289786E-2</c:v>
                </c:pt>
                <c:pt idx="375">
                  <c:v>-1.5209418663528795E-2</c:v>
                </c:pt>
                <c:pt idx="376">
                  <c:v>-4.2559614418795771E-2</c:v>
                </c:pt>
                <c:pt idx="377">
                  <c:v>-4.8640250369586142E-2</c:v>
                </c:pt>
                <c:pt idx="378">
                  <c:v>-1.5864954647977346E-2</c:v>
                </c:pt>
                <c:pt idx="379">
                  <c:v>8.4926200456535966E-3</c:v>
                </c:pt>
                <c:pt idx="380">
                  <c:v>6.0002615203110704E-2</c:v>
                </c:pt>
                <c:pt idx="381">
                  <c:v>7.3859061138124391E-2</c:v>
                </c:pt>
                <c:pt idx="382">
                  <c:v>3.8544785060522981E-2</c:v>
                </c:pt>
                <c:pt idx="383">
                  <c:v>3.3679107007875117E-2</c:v>
                </c:pt>
                <c:pt idx="384">
                  <c:v>3.216527819979656E-2</c:v>
                </c:pt>
                <c:pt idx="385">
                  <c:v>-8.3345392801136203E-2</c:v>
                </c:pt>
                <c:pt idx="386">
                  <c:v>-4.3958036989934189E-2</c:v>
                </c:pt>
                <c:pt idx="387">
                  <c:v>8.0406516023312641E-2</c:v>
                </c:pt>
                <c:pt idx="388">
                  <c:v>-1.3181210175525676E-2</c:v>
                </c:pt>
                <c:pt idx="389">
                  <c:v>4.2854425741686027E-2</c:v>
                </c:pt>
                <c:pt idx="390">
                  <c:v>-4.7287057112923477E-2</c:v>
                </c:pt>
                <c:pt idx="391">
                  <c:v>-7.5808612775864316E-3</c:v>
                </c:pt>
                <c:pt idx="392">
                  <c:v>6.078259554046727E-2</c:v>
                </c:pt>
                <c:pt idx="393">
                  <c:v>6.1268648491490343E-2</c:v>
                </c:pt>
                <c:pt idx="394">
                  <c:v>-5.0376207325066605E-2</c:v>
                </c:pt>
                <c:pt idx="395">
                  <c:v>-4.2124926300671002E-2</c:v>
                </c:pt>
                <c:pt idx="396">
                  <c:v>-4.4886450688958718E-2</c:v>
                </c:pt>
                <c:pt idx="397">
                  <c:v>3.088184543343462E-2</c:v>
                </c:pt>
                <c:pt idx="398">
                  <c:v>-4.8305486580688263E-2</c:v>
                </c:pt>
                <c:pt idx="399">
                  <c:v>-5.0271371624097963E-2</c:v>
                </c:pt>
                <c:pt idx="400">
                  <c:v>-2.3125261760121231E-2</c:v>
                </c:pt>
                <c:pt idx="401">
                  <c:v>-1.0005085960962213E-2</c:v>
                </c:pt>
                <c:pt idx="402">
                  <c:v>9.5812818668890826E-2</c:v>
                </c:pt>
                <c:pt idx="403">
                  <c:v>-4.103139667786259E-2</c:v>
                </c:pt>
                <c:pt idx="404">
                  <c:v>6.0484622656201074E-2</c:v>
                </c:pt>
                <c:pt idx="405">
                  <c:v>-6.0008772064305146E-2</c:v>
                </c:pt>
                <c:pt idx="406">
                  <c:v>-2.2613424506561359E-2</c:v>
                </c:pt>
                <c:pt idx="407">
                  <c:v>-6.3461282057240415E-3</c:v>
                </c:pt>
                <c:pt idx="408">
                  <c:v>2.9339874347875704E-3</c:v>
                </c:pt>
                <c:pt idx="409">
                  <c:v>2.0778713269235173E-2</c:v>
                </c:pt>
                <c:pt idx="410">
                  <c:v>2.968415828770021E-2</c:v>
                </c:pt>
                <c:pt idx="411">
                  <c:v>0.10145317046890659</c:v>
                </c:pt>
                <c:pt idx="412">
                  <c:v>-4.1538834162459126E-2</c:v>
                </c:pt>
                <c:pt idx="413">
                  <c:v>6.4757124264466309E-2</c:v>
                </c:pt>
                <c:pt idx="414">
                  <c:v>-8.3738051644660499E-2</c:v>
                </c:pt>
                <c:pt idx="415">
                  <c:v>-9.4023526783903934E-3</c:v>
                </c:pt>
                <c:pt idx="416">
                  <c:v>-0.12031660681147632</c:v>
                </c:pt>
                <c:pt idx="417">
                  <c:v>4.2221319422335465E-2</c:v>
                </c:pt>
                <c:pt idx="418">
                  <c:v>6.7695012771351676E-2</c:v>
                </c:pt>
                <c:pt idx="419">
                  <c:v>4.5755260474278026E-2</c:v>
                </c:pt>
                <c:pt idx="420">
                  <c:v>9.8345083499478847E-2</c:v>
                </c:pt>
                <c:pt idx="421">
                  <c:v>-1.9472103412820296E-2</c:v>
                </c:pt>
                <c:pt idx="422">
                  <c:v>3.6639907035185715E-2</c:v>
                </c:pt>
                <c:pt idx="423">
                  <c:v>1.9157674032933183E-2</c:v>
                </c:pt>
                <c:pt idx="424">
                  <c:v>8.2288032074647494E-2</c:v>
                </c:pt>
                <c:pt idx="425">
                  <c:v>7.9908264737637943E-2</c:v>
                </c:pt>
                <c:pt idx="426">
                  <c:v>2.7058789176525416E-2</c:v>
                </c:pt>
                <c:pt idx="427">
                  <c:v>0.27121558259820083</c:v>
                </c:pt>
                <c:pt idx="428">
                  <c:v>-7.1716198710251422E-2</c:v>
                </c:pt>
                <c:pt idx="429">
                  <c:v>4.2559614418795903E-2</c:v>
                </c:pt>
                <c:pt idx="430">
                  <c:v>7.5480655965694074E-2</c:v>
                </c:pt>
                <c:pt idx="431">
                  <c:v>-2.5001302205417384E-2</c:v>
                </c:pt>
                <c:pt idx="432">
                  <c:v>-0.12227623734817078</c:v>
                </c:pt>
                <c:pt idx="433">
                  <c:v>-5.2758291684692316E-2</c:v>
                </c:pt>
                <c:pt idx="434">
                  <c:v>-1.5478007040617388E-2</c:v>
                </c:pt>
                <c:pt idx="435">
                  <c:v>-3.6388652353562596E-2</c:v>
                </c:pt>
                <c:pt idx="436">
                  <c:v>-6.2814517889470886E-2</c:v>
                </c:pt>
                <c:pt idx="437">
                  <c:v>1.2140226926204097E-2</c:v>
                </c:pt>
                <c:pt idx="438">
                  <c:v>-3.5909370023264026E-2</c:v>
                </c:pt>
                <c:pt idx="439">
                  <c:v>5.118373298244207E-3</c:v>
                </c:pt>
                <c:pt idx="440">
                  <c:v>1.9902726143875202E-2</c:v>
                </c:pt>
                <c:pt idx="441">
                  <c:v>4.345849088381331E-2</c:v>
                </c:pt>
                <c:pt idx="442">
                  <c:v>5.0514314811352455E-2</c:v>
                </c:pt>
                <c:pt idx="443">
                  <c:v>-8.2916843890060103E-3</c:v>
                </c:pt>
                <c:pt idx="444">
                  <c:v>-9.7321963785043389E-2</c:v>
                </c:pt>
                <c:pt idx="445">
                  <c:v>-3.1695747612790672E-3</c:v>
                </c:pt>
                <c:pt idx="446">
                  <c:v>0.11304519841637319</c:v>
                </c:pt>
                <c:pt idx="447">
                  <c:v>1.133465692334348E-3</c:v>
                </c:pt>
                <c:pt idx="448">
                  <c:v>-7.1301639752315779E-2</c:v>
                </c:pt>
                <c:pt idx="449">
                  <c:v>6.4766597316002997E-2</c:v>
                </c:pt>
                <c:pt idx="450">
                  <c:v>-3.7126988241628807E-3</c:v>
                </c:pt>
                <c:pt idx="451">
                  <c:v>-2.4327872249264967E-2</c:v>
                </c:pt>
                <c:pt idx="452">
                  <c:v>-5.6072553188772856E-2</c:v>
                </c:pt>
                <c:pt idx="453">
                  <c:v>-7.7821404420549628E-3</c:v>
                </c:pt>
                <c:pt idx="454">
                  <c:v>-3.3362903669121459E-2</c:v>
                </c:pt>
                <c:pt idx="455">
                  <c:v>-4.9339588096120844E-2</c:v>
                </c:pt>
                <c:pt idx="456">
                  <c:v>-3.5940288365529677E-2</c:v>
                </c:pt>
                <c:pt idx="457">
                  <c:v>0.10732902023049852</c:v>
                </c:pt>
                <c:pt idx="458">
                  <c:v>5.5928552659224771E-2</c:v>
                </c:pt>
                <c:pt idx="459">
                  <c:v>2.9841860403274512E-3</c:v>
                </c:pt>
                <c:pt idx="460">
                  <c:v>-3.7958101762598541E-2</c:v>
                </c:pt>
                <c:pt idx="461">
                  <c:v>-5.0788445383675933E-2</c:v>
                </c:pt>
                <c:pt idx="462">
                  <c:v>-6.8616508393650492E-3</c:v>
                </c:pt>
                <c:pt idx="463">
                  <c:v>-5.735129647146555E-2</c:v>
                </c:pt>
                <c:pt idx="464">
                  <c:v>1.1393183829442785E-2</c:v>
                </c:pt>
                <c:pt idx="465">
                  <c:v>-1.766279684303837E-2</c:v>
                </c:pt>
                <c:pt idx="466">
                  <c:v>-4.2103971270620273E-2</c:v>
                </c:pt>
                <c:pt idx="467">
                  <c:v>6.7290743416420898E-2</c:v>
                </c:pt>
                <c:pt idx="468">
                  <c:v>-0.10328053003509574</c:v>
                </c:pt>
                <c:pt idx="469">
                  <c:v>3.3943083692233567E-3</c:v>
                </c:pt>
                <c:pt idx="470">
                  <c:v>-3.8377695098899073E-2</c:v>
                </c:pt>
                <c:pt idx="471">
                  <c:v>-1.9356717339132145E-2</c:v>
                </c:pt>
                <c:pt idx="472">
                  <c:v>-2.4632781911175551E-2</c:v>
                </c:pt>
                <c:pt idx="473">
                  <c:v>-1.3997758400041627E-2</c:v>
                </c:pt>
                <c:pt idx="474">
                  <c:v>2.8979527629513185E-3</c:v>
                </c:pt>
                <c:pt idx="475">
                  <c:v>-3.9634192588570559E-2</c:v>
                </c:pt>
                <c:pt idx="476">
                  <c:v>2.2960192281500962E-2</c:v>
                </c:pt>
                <c:pt idx="477">
                  <c:v>8.7885060330793376E-3</c:v>
                </c:pt>
                <c:pt idx="478">
                  <c:v>7.6189138357546593E-2</c:v>
                </c:pt>
                <c:pt idx="479">
                  <c:v>-2.8192940089290876E-2</c:v>
                </c:pt>
                <c:pt idx="480">
                  <c:v>-1.0379334696948834E-2</c:v>
                </c:pt>
                <c:pt idx="481">
                  <c:v>3.3540330745021295E-2</c:v>
                </c:pt>
                <c:pt idx="482">
                  <c:v>-6.7829404223653439E-2</c:v>
                </c:pt>
                <c:pt idx="483">
                  <c:v>-4.5018217146883685E-2</c:v>
                </c:pt>
                <c:pt idx="484">
                  <c:v>2.9533496783577532E-2</c:v>
                </c:pt>
                <c:pt idx="485">
                  <c:v>-9.3221014064927138E-3</c:v>
                </c:pt>
                <c:pt idx="486">
                  <c:v>8.6798497797766716E-2</c:v>
                </c:pt>
                <c:pt idx="487">
                  <c:v>-1.2568900735113537E-2</c:v>
                </c:pt>
                <c:pt idx="488">
                  <c:v>-1.7142137918161268E-2</c:v>
                </c:pt>
                <c:pt idx="489">
                  <c:v>4.0966736758705199E-2</c:v>
                </c:pt>
                <c:pt idx="490">
                  <c:v>-5.066378244157211E-2</c:v>
                </c:pt>
                <c:pt idx="491">
                  <c:v>-1.5136308616542438E-2</c:v>
                </c:pt>
                <c:pt idx="492">
                  <c:v>-4.0804819619654514E-2</c:v>
                </c:pt>
                <c:pt idx="493">
                  <c:v>-3.0959525174733778E-2</c:v>
                </c:pt>
                <c:pt idx="494">
                  <c:v>4.7143864804376892E-2</c:v>
                </c:pt>
                <c:pt idx="495">
                  <c:v>-5.0693114315518213E-2</c:v>
                </c:pt>
                <c:pt idx="496">
                  <c:v>5.3191614776000266E-3</c:v>
                </c:pt>
                <c:pt idx="497">
                  <c:v>-1.4696323290197006E-2</c:v>
                </c:pt>
                <c:pt idx="498">
                  <c:v>-3.1907902871061357E-2</c:v>
                </c:pt>
                <c:pt idx="499">
                  <c:v>-8.839322498910257E-3</c:v>
                </c:pt>
                <c:pt idx="500">
                  <c:v>0.10629465864962322</c:v>
                </c:pt>
                <c:pt idx="501">
                  <c:v>-4.6880224559961971E-2</c:v>
                </c:pt>
                <c:pt idx="502">
                  <c:v>-6.2222110243859756E-2</c:v>
                </c:pt>
                <c:pt idx="503">
                  <c:v>-4.2600363384796683E-2</c:v>
                </c:pt>
                <c:pt idx="504">
                  <c:v>5.7945933059456917E-2</c:v>
                </c:pt>
                <c:pt idx="505">
                  <c:v>7.3563550135847455E-3</c:v>
                </c:pt>
                <c:pt idx="506">
                  <c:v>1.3648983501105692E-2</c:v>
                </c:pt>
                <c:pt idx="507">
                  <c:v>-4.5289932487064481E-3</c:v>
                </c:pt>
                <c:pt idx="508">
                  <c:v>2.5544745463988321E-2</c:v>
                </c:pt>
                <c:pt idx="509">
                  <c:v>4.2448988830984545E-2</c:v>
                </c:pt>
                <c:pt idx="510">
                  <c:v>-3.8033970621867877E-2</c:v>
                </c:pt>
                <c:pt idx="511">
                  <c:v>3.2505570404931308E-2</c:v>
                </c:pt>
                <c:pt idx="512">
                  <c:v>-5.2528486280039109E-2</c:v>
                </c:pt>
                <c:pt idx="513">
                  <c:v>1.2061794659240434E-2</c:v>
                </c:pt>
                <c:pt idx="514">
                  <c:v>4.7266547825931947E-2</c:v>
                </c:pt>
                <c:pt idx="515">
                  <c:v>-7.60973735436411E-2</c:v>
                </c:pt>
                <c:pt idx="516">
                  <c:v>-3.3933072061493444E-2</c:v>
                </c:pt>
                <c:pt idx="517">
                  <c:v>-6.6413906353778255E-3</c:v>
                </c:pt>
                <c:pt idx="518">
                  <c:v>6.168465585182528E-3</c:v>
                </c:pt>
                <c:pt idx="519">
                  <c:v>0.14136486908650733</c:v>
                </c:pt>
                <c:pt idx="520">
                  <c:v>-4.751787325885351E-2</c:v>
                </c:pt>
                <c:pt idx="521">
                  <c:v>-9.6214981779062111E-2</c:v>
                </c:pt>
                <c:pt idx="522">
                  <c:v>1.4214643473774466E-3</c:v>
                </c:pt>
                <c:pt idx="523">
                  <c:v>0.16344179897725253</c:v>
                </c:pt>
                <c:pt idx="524">
                  <c:v>2.3053485181218508E-2</c:v>
                </c:pt>
                <c:pt idx="525">
                  <c:v>2.4836356152105405E-2</c:v>
                </c:pt>
                <c:pt idx="526">
                  <c:v>-3.8285925979143522E-2</c:v>
                </c:pt>
                <c:pt idx="527">
                  <c:v>-7.6531026078975134E-2</c:v>
                </c:pt>
                <c:pt idx="528">
                  <c:v>-6.574302958570398E-2</c:v>
                </c:pt>
                <c:pt idx="529">
                  <c:v>-7.373305293752231E-3</c:v>
                </c:pt>
                <c:pt idx="530">
                  <c:v>-3.6264863966251726E-2</c:v>
                </c:pt>
                <c:pt idx="531">
                  <c:v>4.3178927001645648E-2</c:v>
                </c:pt>
                <c:pt idx="532">
                  <c:v>2.7187900255582084E-2</c:v>
                </c:pt>
                <c:pt idx="533">
                  <c:v>8.8091109767610712E-2</c:v>
                </c:pt>
                <c:pt idx="534">
                  <c:v>-7.5210629669788809E-2</c:v>
                </c:pt>
                <c:pt idx="535">
                  <c:v>4.9084325077568929E-2</c:v>
                </c:pt>
                <c:pt idx="536">
                  <c:v>-4.0296922310764496E-2</c:v>
                </c:pt>
                <c:pt idx="537">
                  <c:v>-4.5645507489960262E-2</c:v>
                </c:pt>
                <c:pt idx="538">
                  <c:v>-7.3529743052589179E-3</c:v>
                </c:pt>
                <c:pt idx="539">
                  <c:v>-8.8024659170263895E-3</c:v>
                </c:pt>
                <c:pt idx="540">
                  <c:v>4.6425338722970548E-3</c:v>
                </c:pt>
                <c:pt idx="541">
                  <c:v>-7.8499973643398141E-2</c:v>
                </c:pt>
                <c:pt idx="542">
                  <c:v>2.6694615261044552E-2</c:v>
                </c:pt>
                <c:pt idx="543">
                  <c:v>-9.8040000966207429E-3</c:v>
                </c:pt>
                <c:pt idx="544">
                  <c:v>-1.7893121514049332E-2</c:v>
                </c:pt>
                <c:pt idx="545">
                  <c:v>5.0025116829716309E-3</c:v>
                </c:pt>
                <c:pt idx="546">
                  <c:v>-3.91807937903891E-2</c:v>
                </c:pt>
                <c:pt idx="547">
                  <c:v>2.9150619430451684E-2</c:v>
                </c:pt>
                <c:pt idx="548">
                  <c:v>-1.2680869900277324E-2</c:v>
                </c:pt>
                <c:pt idx="549">
                  <c:v>-6.6581551985903775E-3</c:v>
                </c:pt>
                <c:pt idx="550">
                  <c:v>-1.3450797724123104E-2</c:v>
                </c:pt>
                <c:pt idx="551">
                  <c:v>-4.1473248206574984E-2</c:v>
                </c:pt>
                <c:pt idx="552">
                  <c:v>2.731093439407049E-2</c:v>
                </c:pt>
                <c:pt idx="553">
                  <c:v>-4.1526592048084121E-2</c:v>
                </c:pt>
                <c:pt idx="554">
                  <c:v>1.6384855901558824E-2</c:v>
                </c:pt>
                <c:pt idx="555">
                  <c:v>-1.6935668363846367E-2</c:v>
                </c:pt>
                <c:pt idx="556">
                  <c:v>-2.1158918544299854E-2</c:v>
                </c:pt>
                <c:pt idx="557">
                  <c:v>3.9177424046978188E-2</c:v>
                </c:pt>
                <c:pt idx="558">
                  <c:v>-1.9121041446778397E-2</c:v>
                </c:pt>
                <c:pt idx="559">
                  <c:v>-2.4003385186976211E-2</c:v>
                </c:pt>
                <c:pt idx="560">
                  <c:v>-1.7094433359300183E-2</c:v>
                </c:pt>
                <c:pt idx="561">
                  <c:v>7.365631023551393E-2</c:v>
                </c:pt>
                <c:pt idx="562">
                  <c:v>2.2698256086717227E-2</c:v>
                </c:pt>
                <c:pt idx="563">
                  <c:v>5.28578318644446E-2</c:v>
                </c:pt>
                <c:pt idx="564">
                  <c:v>-2.1011278212592927E-2</c:v>
                </c:pt>
                <c:pt idx="565">
                  <c:v>-3.3413542742404573E-2</c:v>
                </c:pt>
                <c:pt idx="566">
                  <c:v>2.4781856756093294E-2</c:v>
                </c:pt>
                <c:pt idx="567">
                  <c:v>-7.1648208241466603E-3</c:v>
                </c:pt>
                <c:pt idx="568">
                  <c:v>-6.8002826854077339E-2</c:v>
                </c:pt>
                <c:pt idx="569">
                  <c:v>0.10974889351771086</c:v>
                </c:pt>
                <c:pt idx="570">
                  <c:v>-4.4317423184562783E-2</c:v>
                </c:pt>
                <c:pt idx="571">
                  <c:v>2.0388066038663187E-2</c:v>
                </c:pt>
                <c:pt idx="572">
                  <c:v>-9.0227257006520137E-2</c:v>
                </c:pt>
                <c:pt idx="573">
                  <c:v>1.7515499786410031E-2</c:v>
                </c:pt>
                <c:pt idx="574">
                  <c:v>4.560705523590583E-2</c:v>
                </c:pt>
                <c:pt idx="575">
                  <c:v>-5.2685767070262422E-2</c:v>
                </c:pt>
                <c:pt idx="576">
                  <c:v>7.7264577335150186E-2</c:v>
                </c:pt>
                <c:pt idx="577">
                  <c:v>2.5469541540457059E-2</c:v>
                </c:pt>
                <c:pt idx="578">
                  <c:v>2.3874459165038373E-2</c:v>
                </c:pt>
                <c:pt idx="579">
                  <c:v>8.6290084801258753E-3</c:v>
                </c:pt>
                <c:pt idx="580">
                  <c:v>5.5247280912344168E-2</c:v>
                </c:pt>
                <c:pt idx="581">
                  <c:v>8.274906927127948E-2</c:v>
                </c:pt>
                <c:pt idx="582">
                  <c:v>-9.3191842944395156E-2</c:v>
                </c:pt>
                <c:pt idx="583">
                  <c:v>-8.8215371073585597E-2</c:v>
                </c:pt>
                <c:pt idx="584">
                  <c:v>4.9838027445735201E-4</c:v>
                </c:pt>
                <c:pt idx="585">
                  <c:v>5.9612695164994456E-3</c:v>
                </c:pt>
                <c:pt idx="586">
                  <c:v>0.11099099430511185</c:v>
                </c:pt>
                <c:pt idx="587">
                  <c:v>-2.7866971782773902E-2</c:v>
                </c:pt>
                <c:pt idx="588">
                  <c:v>-7.3266870260720388E-2</c:v>
                </c:pt>
                <c:pt idx="589">
                  <c:v>5.5795161454432564E-2</c:v>
                </c:pt>
                <c:pt idx="590">
                  <c:v>3.8667541772039161E-2</c:v>
                </c:pt>
                <c:pt idx="591">
                  <c:v>-7.8407870421553338E-2</c:v>
                </c:pt>
                <c:pt idx="592">
                  <c:v>-6.8406997915491444E-2</c:v>
                </c:pt>
                <c:pt idx="593">
                  <c:v>-8.3031094561822321E-3</c:v>
                </c:pt>
                <c:pt idx="594">
                  <c:v>-3.6618577935329452E-2</c:v>
                </c:pt>
                <c:pt idx="595">
                  <c:v>-4.4206092504495677E-2</c:v>
                </c:pt>
                <c:pt idx="596">
                  <c:v>8.3426805657776867E-2</c:v>
                </c:pt>
                <c:pt idx="597">
                  <c:v>4.1237708515017964E-2</c:v>
                </c:pt>
                <c:pt idx="598">
                  <c:v>-2.3720516650214032E-2</c:v>
                </c:pt>
                <c:pt idx="599">
                  <c:v>-7.1440048411792467E-2</c:v>
                </c:pt>
                <c:pt idx="600">
                  <c:v>3.6093333375024815E-2</c:v>
                </c:pt>
                <c:pt idx="601">
                  <c:v>7.1951453526696588E-2</c:v>
                </c:pt>
                <c:pt idx="602">
                  <c:v>3.9312089940706915E-3</c:v>
                </c:pt>
                <c:pt idx="603">
                  <c:v>1.073181031600399E-2</c:v>
                </c:pt>
                <c:pt idx="604">
                  <c:v>-3.1044621681960163E-2</c:v>
                </c:pt>
                <c:pt idx="605">
                  <c:v>0.15672137533035924</c:v>
                </c:pt>
                <c:pt idx="606">
                  <c:v>2.2006812786951581E-2</c:v>
                </c:pt>
                <c:pt idx="607">
                  <c:v>-5.5067675047839659E-2</c:v>
                </c:pt>
                <c:pt idx="608">
                  <c:v>6.630608677673569E-2</c:v>
                </c:pt>
                <c:pt idx="609">
                  <c:v>-2.727251051463607E-2</c:v>
                </c:pt>
                <c:pt idx="610">
                  <c:v>8.8927115775464978E-3</c:v>
                </c:pt>
                <c:pt idx="611">
                  <c:v>3.0311641791356397E-2</c:v>
                </c:pt>
                <c:pt idx="612">
                  <c:v>-1.2345835822299379E-2</c:v>
                </c:pt>
                <c:pt idx="613">
                  <c:v>3.5391124940183434E-2</c:v>
                </c:pt>
                <c:pt idx="614">
                  <c:v>3.6881386797124292E-2</c:v>
                </c:pt>
                <c:pt idx="615">
                  <c:v>-5.2185753170570191E-2</c:v>
                </c:pt>
                <c:pt idx="616">
                  <c:v>-1.6366977464205474E-2</c:v>
                </c:pt>
                <c:pt idx="617">
                  <c:v>7.2397410495585346E-2</c:v>
                </c:pt>
                <c:pt idx="618">
                  <c:v>5.3056895657449588E-2</c:v>
                </c:pt>
                <c:pt idx="619">
                  <c:v>-9.1391606684803357E-3</c:v>
                </c:pt>
                <c:pt idx="620">
                  <c:v>-9.2234559060584663E-3</c:v>
                </c:pt>
                <c:pt idx="621">
                  <c:v>3.1377984686609024E-2</c:v>
                </c:pt>
                <c:pt idx="622">
                  <c:v>2.0619287202735825E-2</c:v>
                </c:pt>
                <c:pt idx="623">
                  <c:v>-7.7904483927164828E-2</c:v>
                </c:pt>
                <c:pt idx="624">
                  <c:v>-3.44394647172988E-2</c:v>
                </c:pt>
                <c:pt idx="625">
                  <c:v>6.5153489486083307E-2</c:v>
                </c:pt>
                <c:pt idx="626">
                  <c:v>6.60129040069415E-2</c:v>
                </c:pt>
                <c:pt idx="627">
                  <c:v>1.5759147655775761E-2</c:v>
                </c:pt>
                <c:pt idx="628">
                  <c:v>-8.1772051662717393E-2</c:v>
                </c:pt>
                <c:pt idx="629">
                  <c:v>4.1190794081875585E-2</c:v>
                </c:pt>
                <c:pt idx="630">
                  <c:v>6.741049925214361E-2</c:v>
                </c:pt>
                <c:pt idx="631">
                  <c:v>0.12079342744487773</c:v>
                </c:pt>
                <c:pt idx="632">
                  <c:v>-7.3583849311870996E-3</c:v>
                </c:pt>
                <c:pt idx="633">
                  <c:v>-2.7251274608789934E-2</c:v>
                </c:pt>
                <c:pt idx="634">
                  <c:v>6.1517112459901192E-2</c:v>
                </c:pt>
                <c:pt idx="635">
                  <c:v>4.520859112326496E-2</c:v>
                </c:pt>
                <c:pt idx="636">
                  <c:v>-3.3290175354523867E-2</c:v>
                </c:pt>
                <c:pt idx="637">
                  <c:v>-9.3524842112207834E-3</c:v>
                </c:pt>
                <c:pt idx="638">
                  <c:v>8.3279097990222775E-2</c:v>
                </c:pt>
                <c:pt idx="639">
                  <c:v>9.2519713273913395E-2</c:v>
                </c:pt>
                <c:pt idx="640">
                  <c:v>7.0313549839190567E-2</c:v>
                </c:pt>
                <c:pt idx="641">
                  <c:v>-0.11950981508559386</c:v>
                </c:pt>
                <c:pt idx="642">
                  <c:v>-1.4912446194730313E-2</c:v>
                </c:pt>
                <c:pt idx="643">
                  <c:v>-0.10064652163492188</c:v>
                </c:pt>
                <c:pt idx="644">
                  <c:v>-0.1252382419908962</c:v>
                </c:pt>
                <c:pt idx="645">
                  <c:v>1.8656667617507807E-2</c:v>
                </c:pt>
                <c:pt idx="646">
                  <c:v>3.4401910394587934E-3</c:v>
                </c:pt>
                <c:pt idx="647">
                  <c:v>0.14289268377314407</c:v>
                </c:pt>
                <c:pt idx="648">
                  <c:v>0.11105469250378786</c:v>
                </c:pt>
                <c:pt idx="649">
                  <c:v>8.7818349273576721E-2</c:v>
                </c:pt>
                <c:pt idx="650">
                  <c:v>-7.0055040154550205E-2</c:v>
                </c:pt>
                <c:pt idx="651">
                  <c:v>-8.176915549036462E-2</c:v>
                </c:pt>
                <c:pt idx="652">
                  <c:v>-6.3970647293550315E-2</c:v>
                </c:pt>
                <c:pt idx="653">
                  <c:v>-2.7911384862056576E-2</c:v>
                </c:pt>
                <c:pt idx="654">
                  <c:v>4.7535890371042028E-2</c:v>
                </c:pt>
                <c:pt idx="655">
                  <c:v>-3.3761955109530131E-2</c:v>
                </c:pt>
                <c:pt idx="656">
                  <c:v>-0.10158330444227477</c:v>
                </c:pt>
                <c:pt idx="657">
                  <c:v>-9.4908529944909559E-2</c:v>
                </c:pt>
                <c:pt idx="658">
                  <c:v>-2.1292013148944373E-2</c:v>
                </c:pt>
                <c:pt idx="659">
                  <c:v>-6.9662420344180354E-3</c:v>
                </c:pt>
                <c:pt idx="660">
                  <c:v>3.3680159350099312E-2</c:v>
                </c:pt>
                <c:pt idx="661">
                  <c:v>-4.7051224146720354E-2</c:v>
                </c:pt>
                <c:pt idx="662">
                  <c:v>-1.7149402072954349E-2</c:v>
                </c:pt>
                <c:pt idx="663">
                  <c:v>5.5034036826007098E-2</c:v>
                </c:pt>
                <c:pt idx="664">
                  <c:v>1.925409927739577E-2</c:v>
                </c:pt>
                <c:pt idx="665">
                  <c:v>7.3333661977959793E-3</c:v>
                </c:pt>
                <c:pt idx="666">
                  <c:v>0.1013004748049996</c:v>
                </c:pt>
                <c:pt idx="667">
                  <c:v>1.044941587434114E-2</c:v>
                </c:pt>
                <c:pt idx="668">
                  <c:v>-3.1068703077076786E-2</c:v>
                </c:pt>
                <c:pt idx="669">
                  <c:v>0.20259064262732573</c:v>
                </c:pt>
                <c:pt idx="670">
                  <c:v>-6.5389521113840929E-2</c:v>
                </c:pt>
                <c:pt idx="671">
                  <c:v>3.7225792339902815E-2</c:v>
                </c:pt>
                <c:pt idx="672">
                  <c:v>-6.7321597716183582E-2</c:v>
                </c:pt>
                <c:pt idx="673">
                  <c:v>3.297612221556894E-3</c:v>
                </c:pt>
                <c:pt idx="674">
                  <c:v>-3.8310290950685041E-2</c:v>
                </c:pt>
                <c:pt idx="675">
                  <c:v>-7.7264656806346754E-3</c:v>
                </c:pt>
                <c:pt idx="676">
                  <c:v>7.4436231153017521E-2</c:v>
                </c:pt>
                <c:pt idx="677">
                  <c:v>-4.5834536343799359E-2</c:v>
                </c:pt>
                <c:pt idx="678">
                  <c:v>2.5359683154413885E-2</c:v>
                </c:pt>
                <c:pt idx="679">
                  <c:v>3.3983203214177853E-2</c:v>
                </c:pt>
                <c:pt idx="680">
                  <c:v>-1.2975158863133305E-2</c:v>
                </c:pt>
                <c:pt idx="681">
                  <c:v>8.0124711855795575E-2</c:v>
                </c:pt>
                <c:pt idx="682">
                  <c:v>-4.1950141914404847E-2</c:v>
                </c:pt>
                <c:pt idx="683">
                  <c:v>1.7798588337257309E-2</c:v>
                </c:pt>
                <c:pt idx="684">
                  <c:v>2.094839696381065E-2</c:v>
                </c:pt>
                <c:pt idx="685">
                  <c:v>-8.1998386453990282E-2</c:v>
                </c:pt>
                <c:pt idx="686">
                  <c:v>-7.5943610862813662E-2</c:v>
                </c:pt>
                <c:pt idx="687">
                  <c:v>6.6253090884861796E-2</c:v>
                </c:pt>
                <c:pt idx="688">
                  <c:v>7.0992493846433399E-2</c:v>
                </c:pt>
                <c:pt idx="689">
                  <c:v>-0.1512155441714958</c:v>
                </c:pt>
                <c:pt idx="690">
                  <c:v>7.642900783349553E-2</c:v>
                </c:pt>
                <c:pt idx="691">
                  <c:v>1.2948656776092764E-2</c:v>
                </c:pt>
                <c:pt idx="692">
                  <c:v>5.6026113361402639E-2</c:v>
                </c:pt>
                <c:pt idx="693">
                  <c:v>7.7505279263119828E-2</c:v>
                </c:pt>
                <c:pt idx="694">
                  <c:v>-3.8733027213354566E-2</c:v>
                </c:pt>
                <c:pt idx="695">
                  <c:v>2.6700323346690587E-2</c:v>
                </c:pt>
                <c:pt idx="696">
                  <c:v>-0.11508669778078157</c:v>
                </c:pt>
                <c:pt idx="697">
                  <c:v>-5.0522689424550092E-2</c:v>
                </c:pt>
                <c:pt idx="698">
                  <c:v>9.4787439545437387E-3</c:v>
                </c:pt>
                <c:pt idx="699">
                  <c:v>-5.7680845772421323E-2</c:v>
                </c:pt>
                <c:pt idx="700">
                  <c:v>5.6570351488394031E-2</c:v>
                </c:pt>
                <c:pt idx="701">
                  <c:v>-5.4221554166638812E-2</c:v>
                </c:pt>
                <c:pt idx="702">
                  <c:v>-1.6856823811334055E-2</c:v>
                </c:pt>
                <c:pt idx="703">
                  <c:v>-1.2605208918982166E-2</c:v>
                </c:pt>
                <c:pt idx="704">
                  <c:v>2.9168734590656935E-2</c:v>
                </c:pt>
                <c:pt idx="705">
                  <c:v>-2.6454210227368932E-2</c:v>
                </c:pt>
                <c:pt idx="706">
                  <c:v>2.4692612590371414E-2</c:v>
                </c:pt>
                <c:pt idx="707">
                  <c:v>-0.12604510685065898</c:v>
                </c:pt>
                <c:pt idx="708">
                  <c:v>3.5045341742800724E-2</c:v>
                </c:pt>
                <c:pt idx="709">
                  <c:v>3.7895282658914682E-2</c:v>
                </c:pt>
                <c:pt idx="710">
                  <c:v>-3.2758834768883263E-2</c:v>
                </c:pt>
                <c:pt idx="711">
                  <c:v>-2.8860048891349867E-3</c:v>
                </c:pt>
                <c:pt idx="712">
                  <c:v>-6.0905650382830787E-2</c:v>
                </c:pt>
                <c:pt idx="713">
                  <c:v>5.0576313868948126E-2</c:v>
                </c:pt>
                <c:pt idx="714">
                  <c:v>1.3215341403017472E-2</c:v>
                </c:pt>
                <c:pt idx="715">
                  <c:v>-2.9901480225275563E-2</c:v>
                </c:pt>
                <c:pt idx="716">
                  <c:v>-1.650982709501694E-3</c:v>
                </c:pt>
                <c:pt idx="717">
                  <c:v>-2.8491955794306273E-2</c:v>
                </c:pt>
                <c:pt idx="718">
                  <c:v>6.2283344980203749E-2</c:v>
                </c:pt>
                <c:pt idx="719">
                  <c:v>-2.3271897045191413E-2</c:v>
                </c:pt>
                <c:pt idx="720">
                  <c:v>2.1353124470569061E-2</c:v>
                </c:pt>
                <c:pt idx="721">
                  <c:v>-8.5848045076206789E-2</c:v>
                </c:pt>
                <c:pt idx="722">
                  <c:v>-7.3062129283425134E-2</c:v>
                </c:pt>
                <c:pt idx="723">
                  <c:v>3.7198175624758738E-2</c:v>
                </c:pt>
                <c:pt idx="724">
                  <c:v>-9.0794159219177526E-3</c:v>
                </c:pt>
                <c:pt idx="725">
                  <c:v>-7.9313313038719094E-2</c:v>
                </c:pt>
                <c:pt idx="726">
                  <c:v>-6.1488936777204038E-2</c:v>
                </c:pt>
                <c:pt idx="727">
                  <c:v>-2.7679007793976845E-2</c:v>
                </c:pt>
                <c:pt idx="728">
                  <c:v>3.8539599090186082E-2</c:v>
                </c:pt>
                <c:pt idx="729">
                  <c:v>7.5975773879676467E-2</c:v>
                </c:pt>
                <c:pt idx="730">
                  <c:v>4.811149543459619E-2</c:v>
                </c:pt>
                <c:pt idx="731">
                  <c:v>9.1324835632724723E-3</c:v>
                </c:pt>
                <c:pt idx="732">
                  <c:v>-1.4556043327006501E-3</c:v>
                </c:pt>
                <c:pt idx="733">
                  <c:v>3.1190913502600243E-2</c:v>
                </c:pt>
                <c:pt idx="734">
                  <c:v>2.0612083448138734E-2</c:v>
                </c:pt>
                <c:pt idx="735">
                  <c:v>3.9991774464265967E-2</c:v>
                </c:pt>
                <c:pt idx="736">
                  <c:v>-4.1375857730204468E-2</c:v>
                </c:pt>
                <c:pt idx="737">
                  <c:v>6.371581438610778E-2</c:v>
                </c:pt>
                <c:pt idx="738">
                  <c:v>-6.7879595557887168E-2</c:v>
                </c:pt>
                <c:pt idx="739">
                  <c:v>-3.5389397214242183E-2</c:v>
                </c:pt>
                <c:pt idx="740">
                  <c:v>-1.7075800918356754E-2</c:v>
                </c:pt>
                <c:pt idx="741">
                  <c:v>3.2092171750287189E-2</c:v>
                </c:pt>
                <c:pt idx="742">
                  <c:v>-7.1327542394646032E-2</c:v>
                </c:pt>
                <c:pt idx="743">
                  <c:v>1.5879350674674414E-2</c:v>
                </c:pt>
                <c:pt idx="744">
                  <c:v>5.9344070562913076E-2</c:v>
                </c:pt>
                <c:pt idx="745">
                  <c:v>6.5664610085105005E-2</c:v>
                </c:pt>
                <c:pt idx="746">
                  <c:v>-0.12313496827671121</c:v>
                </c:pt>
                <c:pt idx="747">
                  <c:v>-1.927861635481826E-2</c:v>
                </c:pt>
                <c:pt idx="748">
                  <c:v>1.1007892516927005E-2</c:v>
                </c:pt>
                <c:pt idx="749">
                  <c:v>3.2680219768609589E-2</c:v>
                </c:pt>
                <c:pt idx="750">
                  <c:v>7.6636220799519497E-2</c:v>
                </c:pt>
                <c:pt idx="751">
                  <c:v>2.3660649875456075E-3</c:v>
                </c:pt>
                <c:pt idx="752">
                  <c:v>-3.43440347113479E-2</c:v>
                </c:pt>
                <c:pt idx="753">
                  <c:v>-0.11975037841171772</c:v>
                </c:pt>
                <c:pt idx="754">
                  <c:v>-2.8362196679400108E-2</c:v>
                </c:pt>
                <c:pt idx="755">
                  <c:v>9.2761302369020384E-3</c:v>
                </c:pt>
                <c:pt idx="756">
                  <c:v>8.7930222814117734E-3</c:v>
                </c:pt>
                <c:pt idx="757">
                  <c:v>1.5791879697891975E-2</c:v>
                </c:pt>
                <c:pt idx="758">
                  <c:v>-5.1437613869900339E-2</c:v>
                </c:pt>
                <c:pt idx="759">
                  <c:v>2.882439714474E-3</c:v>
                </c:pt>
                <c:pt idx="760">
                  <c:v>2.3568746372695685E-2</c:v>
                </c:pt>
                <c:pt idx="761">
                  <c:v>-1.3341616937574147E-2</c:v>
                </c:pt>
                <c:pt idx="762">
                  <c:v>3.7544345620632219E-2</c:v>
                </c:pt>
                <c:pt idx="763">
                  <c:v>-1.9794787264192308E-2</c:v>
                </c:pt>
                <c:pt idx="764">
                  <c:v>2.7215247011646539E-2</c:v>
                </c:pt>
                <c:pt idx="765">
                  <c:v>7.0962396328020566E-2</c:v>
                </c:pt>
                <c:pt idx="766">
                  <c:v>5.0187209904118193E-2</c:v>
                </c:pt>
                <c:pt idx="767">
                  <c:v>-5.2364278978796815E-2</c:v>
                </c:pt>
                <c:pt idx="768">
                  <c:v>0.13502863661466735</c:v>
                </c:pt>
                <c:pt idx="769">
                  <c:v>9.6146505212475072E-2</c:v>
                </c:pt>
                <c:pt idx="770">
                  <c:v>-8.2905454254967786E-2</c:v>
                </c:pt>
                <c:pt idx="771">
                  <c:v>-2.1206681733360083E-2</c:v>
                </c:pt>
                <c:pt idx="772">
                  <c:v>1.9175461292718545E-3</c:v>
                </c:pt>
                <c:pt idx="773">
                  <c:v>-4.8007773433564535E-3</c:v>
                </c:pt>
                <c:pt idx="774">
                  <c:v>-4.8239360308531577E-3</c:v>
                </c:pt>
                <c:pt idx="775">
                  <c:v>5.4576101236475938E-2</c:v>
                </c:pt>
                <c:pt idx="776">
                  <c:v>8.5106896679086105E-3</c:v>
                </c:pt>
                <c:pt idx="777">
                  <c:v>9.3388237088555884E-3</c:v>
                </c:pt>
                <c:pt idx="778">
                  <c:v>1.959682665747111E-2</c:v>
                </c:pt>
                <c:pt idx="779">
                  <c:v>-5.8823531107926813E-4</c:v>
                </c:pt>
                <c:pt idx="780">
                  <c:v>-9.1621743338987753E-3</c:v>
                </c:pt>
                <c:pt idx="781">
                  <c:v>1.9115418095474693E-2</c:v>
                </c:pt>
                <c:pt idx="782">
                  <c:v>-1.8521770111284561E-2</c:v>
                </c:pt>
                <c:pt idx="783">
                  <c:v>-3.2572240165448317E-2</c:v>
                </c:pt>
                <c:pt idx="784">
                  <c:v>-4.7396286283322139E-2</c:v>
                </c:pt>
                <c:pt idx="785">
                  <c:v>6.4082244287687225E-3</c:v>
                </c:pt>
                <c:pt idx="786">
                  <c:v>-4.8023143357668217E-3</c:v>
                </c:pt>
                <c:pt idx="787">
                  <c:v>-2.9639036525696993E-2</c:v>
                </c:pt>
                <c:pt idx="788">
                  <c:v>5.5614522928957917E-2</c:v>
                </c:pt>
                <c:pt idx="789">
                  <c:v>-7.5329923075453716E-3</c:v>
                </c:pt>
                <c:pt idx="790">
                  <c:v>6.2814276886034946E-3</c:v>
                </c:pt>
                <c:pt idx="791">
                  <c:v>-4.5149336040079854E-2</c:v>
                </c:pt>
                <c:pt idx="792">
                  <c:v>-2.9922445161312573E-2</c:v>
                </c:pt>
                <c:pt idx="793">
                  <c:v>2.6641602323405948E-2</c:v>
                </c:pt>
                <c:pt idx="794">
                  <c:v>4.4980277385121642E-2</c:v>
                </c:pt>
                <c:pt idx="795">
                  <c:v>-4.6624744126374573E-2</c:v>
                </c:pt>
                <c:pt idx="796">
                  <c:v>3.2067525034960007E-2</c:v>
                </c:pt>
                <c:pt idx="797">
                  <c:v>-9.2874967031402814E-3</c:v>
                </c:pt>
                <c:pt idx="798">
                  <c:v>6.9293126706141753E-2</c:v>
                </c:pt>
                <c:pt idx="799">
                  <c:v>8.9659895314260964E-3</c:v>
                </c:pt>
                <c:pt idx="800">
                  <c:v>-2.9797399877953832E-3</c:v>
                </c:pt>
                <c:pt idx="801">
                  <c:v>-5.3636265370283882E-2</c:v>
                </c:pt>
                <c:pt idx="802">
                  <c:v>-2.4865801390212335E-2</c:v>
                </c:pt>
                <c:pt idx="803">
                  <c:v>2.4550890349977955E-2</c:v>
                </c:pt>
                <c:pt idx="804">
                  <c:v>-4.2463761429820911E-2</c:v>
                </c:pt>
                <c:pt idx="805">
                  <c:v>3.5827617626012651E-2</c:v>
                </c:pt>
                <c:pt idx="806">
                  <c:v>-3.5499048541407258E-2</c:v>
                </c:pt>
                <c:pt idx="807">
                  <c:v>-5.9906253098206588E-2</c:v>
                </c:pt>
                <c:pt idx="808">
                  <c:v>5.8262327033423114E-2</c:v>
                </c:pt>
                <c:pt idx="809">
                  <c:v>-5.5475839685342324E-2</c:v>
                </c:pt>
                <c:pt idx="810">
                  <c:v>-1.825252497796144E-2</c:v>
                </c:pt>
                <c:pt idx="811">
                  <c:v>-9.6103248997884052E-3</c:v>
                </c:pt>
                <c:pt idx="812">
                  <c:v>-7.5390771731659754E-3</c:v>
                </c:pt>
                <c:pt idx="813">
                  <c:v>4.9219072604057799E-2</c:v>
                </c:pt>
                <c:pt idx="814">
                  <c:v>-2.7475211132574503E-2</c:v>
                </c:pt>
                <c:pt idx="815">
                  <c:v>-1.20611607550659E-2</c:v>
                </c:pt>
                <c:pt idx="816">
                  <c:v>6.7579841050440992E-3</c:v>
                </c:pt>
                <c:pt idx="817">
                  <c:v>3.2092045957438246E-2</c:v>
                </c:pt>
                <c:pt idx="818">
                  <c:v>-2.3620410399003436E-2</c:v>
                </c:pt>
                <c:pt idx="819">
                  <c:v>-4.7508033901499526E-2</c:v>
                </c:pt>
                <c:pt idx="820">
                  <c:v>-7.3746316026615316E-4</c:v>
                </c:pt>
                <c:pt idx="821">
                  <c:v>-5.7310312025057382E-2</c:v>
                </c:pt>
                <c:pt idx="822">
                  <c:v>-4.6371217182122192E-2</c:v>
                </c:pt>
                <c:pt idx="823">
                  <c:v>-4.3057852800575218E-2</c:v>
                </c:pt>
                <c:pt idx="824">
                  <c:v>-3.698485487296134E-2</c:v>
                </c:pt>
                <c:pt idx="825">
                  <c:v>-1.774623358368601E-3</c:v>
                </c:pt>
                <c:pt idx="826">
                  <c:v>-4.6350868137872502E-2</c:v>
                </c:pt>
                <c:pt idx="827">
                  <c:v>2.0714204387563235E-2</c:v>
                </c:pt>
                <c:pt idx="828">
                  <c:v>-5.8633439249857026E-2</c:v>
                </c:pt>
                <c:pt idx="829">
                  <c:v>4.8192864359491421E-3</c:v>
                </c:pt>
                <c:pt idx="830">
                  <c:v>-2.2855359067017168E-2</c:v>
                </c:pt>
                <c:pt idx="831">
                  <c:v>2.2855359067017168E-2</c:v>
                </c:pt>
                <c:pt idx="832">
                  <c:v>1.9212301778938723E-3</c:v>
                </c:pt>
                <c:pt idx="833">
                  <c:v>-3.8461585874782754E-3</c:v>
                </c:pt>
                <c:pt idx="834">
                  <c:v>2.1444710278903219E-2</c:v>
                </c:pt>
                <c:pt idx="835">
                  <c:v>1.7757475950124932E-2</c:v>
                </c:pt>
                <c:pt idx="836">
                  <c:v>-4.5483917443555642E-2</c:v>
                </c:pt>
                <c:pt idx="837">
                  <c:v>2.3947504544804949E-2</c:v>
                </c:pt>
                <c:pt idx="838">
                  <c:v>-1.5740844920692929E-2</c:v>
                </c:pt>
                <c:pt idx="839">
                  <c:v>9.5694510161506725E-3</c:v>
                </c:pt>
                <c:pt idx="840">
                  <c:v>1.1363758650315003E-2</c:v>
                </c:pt>
                <c:pt idx="841">
                  <c:v>-7.5775303722703719E-2</c:v>
                </c:pt>
                <c:pt idx="842">
                  <c:v>-8.6713116660879341E-3</c:v>
                </c:pt>
                <c:pt idx="843">
                  <c:v>1.9782537091158525E-2</c:v>
                </c:pt>
                <c:pt idx="844">
                  <c:v>4.5101554778861092E-3</c:v>
                </c:pt>
                <c:pt idx="845">
                  <c:v>-3.8740828316430713E-2</c:v>
                </c:pt>
                <c:pt idx="846">
                  <c:v>-4.4640780622620439E-2</c:v>
                </c:pt>
                <c:pt idx="847">
                  <c:v>0.10856190746934943</c:v>
                </c:pt>
                <c:pt idx="848">
                  <c:v>3.7324906821098736E-2</c:v>
                </c:pt>
                <c:pt idx="849">
                  <c:v>-3.7647103287968857E-3</c:v>
                </c:pt>
                <c:pt idx="850">
                  <c:v>-6.9801442382025097E-2</c:v>
                </c:pt>
                <c:pt idx="851">
                  <c:v>-3.1324769137012917E-2</c:v>
                </c:pt>
                <c:pt idx="852">
                  <c:v>4.1885591454755448E-2</c:v>
                </c:pt>
                <c:pt idx="853">
                  <c:v>1.9990011654182696E-3</c:v>
                </c:pt>
                <c:pt idx="854">
                  <c:v>1.9773259151803724E-2</c:v>
                </c:pt>
                <c:pt idx="855">
                  <c:v>-4.8129589445422519E-2</c:v>
                </c:pt>
                <c:pt idx="856">
                  <c:v>6.8479128860702246E-2</c:v>
                </c:pt>
                <c:pt idx="857">
                  <c:v>-4.7973135964432772E-4</c:v>
                </c:pt>
                <c:pt idx="858">
                  <c:v>-1.0612738296352149E-2</c:v>
                </c:pt>
                <c:pt idx="859">
                  <c:v>1.0132776684066687E-2</c:v>
                </c:pt>
                <c:pt idx="860">
                  <c:v>1.9962640097545222E-2</c:v>
                </c:pt>
                <c:pt idx="861">
                  <c:v>4.1480601120718705E-2</c:v>
                </c:pt>
                <c:pt idx="862">
                  <c:v>-7.0606555877782501E-2</c:v>
                </c:pt>
                <c:pt idx="863">
                  <c:v>-2.1053409197832381E-2</c:v>
                </c:pt>
                <c:pt idx="864">
                  <c:v>9.8474454062237263E-3</c:v>
                </c:pt>
                <c:pt idx="865">
                  <c:v>1.2174486869739093E-2</c:v>
                </c:pt>
                <c:pt idx="866">
                  <c:v>-2.15272500991672E-2</c:v>
                </c:pt>
                <c:pt idx="867">
                  <c:v>-1.0440064996683174E-2</c:v>
                </c:pt>
                <c:pt idx="868">
                  <c:v>-1.257245627592026E-2</c:v>
                </c:pt>
                <c:pt idx="869">
                  <c:v>2.022245380767649E-3</c:v>
                </c:pt>
                <c:pt idx="870">
                  <c:v>-3.3901551675681339E-2</c:v>
                </c:pt>
                <c:pt idx="871">
                  <c:v>7.2539344381095092E-2</c:v>
                </c:pt>
                <c:pt idx="872">
                  <c:v>8.2265162708038131E-3</c:v>
                </c:pt>
                <c:pt idx="873">
                  <c:v>2.8873937288356644E-3</c:v>
                </c:pt>
                <c:pt idx="874">
                  <c:v>-7.016057433626062E-2</c:v>
                </c:pt>
                <c:pt idx="875">
                  <c:v>-1.2448293526567917E-2</c:v>
                </c:pt>
                <c:pt idx="876">
                  <c:v>1.8614808442231793E-2</c:v>
                </c:pt>
                <c:pt idx="877">
                  <c:v>-3.0785042270873859E-3</c:v>
                </c:pt>
                <c:pt idx="878">
                  <c:v>-2.2344395449800773E-2</c:v>
                </c:pt>
                <c:pt idx="879">
                  <c:v>1.8740787946502285E-2</c:v>
                </c:pt>
                <c:pt idx="880">
                  <c:v>3.3970313279228989E-2</c:v>
                </c:pt>
                <c:pt idx="881">
                  <c:v>-2.9339484319400384E-2</c:v>
                </c:pt>
                <c:pt idx="882">
                  <c:v>-2.8640332993157606E-2</c:v>
                </c:pt>
                <c:pt idx="883">
                  <c:v>1.3641344798377262E-2</c:v>
                </c:pt>
                <c:pt idx="884">
                  <c:v>-3.8241515808460171E-2</c:v>
                </c:pt>
                <c:pt idx="885">
                  <c:v>5.8871437745300979E-2</c:v>
                </c:pt>
                <c:pt idx="886">
                  <c:v>-2.0439455250744689E-3</c:v>
                </c:pt>
                <c:pt idx="887">
                  <c:v>1.0684405888347008E-2</c:v>
                </c:pt>
                <c:pt idx="888">
                  <c:v>2.3012521272603462E-2</c:v>
                </c:pt>
                <c:pt idx="889">
                  <c:v>-5.6460455340143635E-2</c:v>
                </c:pt>
                <c:pt idx="890">
                  <c:v>3.4459567942384355E-2</c:v>
                </c:pt>
                <c:pt idx="891">
                  <c:v>-3.1324769137012917E-2</c:v>
                </c:pt>
                <c:pt idx="892">
                  <c:v>-2.8036747800108033E-2</c:v>
                </c:pt>
                <c:pt idx="893">
                  <c:v>-2.1482285382894949E-3</c:v>
                </c:pt>
                <c:pt idx="894">
                  <c:v>-4.677606479773095E-2</c:v>
                </c:pt>
                <c:pt idx="895">
                  <c:v>3.3788869270919647E-2</c:v>
                </c:pt>
                <c:pt idx="896">
                  <c:v>1.6743572361286926E-2</c:v>
                </c:pt>
                <c:pt idx="897">
                  <c:v>9.5949563403885194E-3</c:v>
                </c:pt>
                <c:pt idx="898">
                  <c:v>3.3388599625449621E-2</c:v>
                </c:pt>
                <c:pt idx="899">
                  <c:v>6.2644733157237883E-2</c:v>
                </c:pt>
                <c:pt idx="900">
                  <c:v>2.4751382535438491E-2</c:v>
                </c:pt>
                <c:pt idx="901">
                  <c:v>6.4185849647405396E-2</c:v>
                </c:pt>
                <c:pt idx="902">
                  <c:v>-5.3430543725934233E-2</c:v>
                </c:pt>
                <c:pt idx="903">
                  <c:v>-5.9404436313079796E-2</c:v>
                </c:pt>
                <c:pt idx="904">
                  <c:v>-3.3629266864087966E-2</c:v>
                </c:pt>
                <c:pt idx="905">
                  <c:v>8.1342593906816047E-3</c:v>
                </c:pt>
                <c:pt idx="906">
                  <c:v>-9.6120634716480816E-2</c:v>
                </c:pt>
                <c:pt idx="907">
                  <c:v>4.5226993967767325E-2</c:v>
                </c:pt>
                <c:pt idx="908">
                  <c:v>-1.611205638726905E-2</c:v>
                </c:pt>
                <c:pt idx="909">
                  <c:v>-1.088742382123313E-2</c:v>
                </c:pt>
                <c:pt idx="910">
                  <c:v>-4.9382816405826773E-3</c:v>
                </c:pt>
                <c:pt idx="911">
                  <c:v>-1.7758513300979852E-2</c:v>
                </c:pt>
                <c:pt idx="912">
                  <c:v>-2.2421534056896114E-3</c:v>
                </c:pt>
                <c:pt idx="913">
                  <c:v>1.1217051092001736E-3</c:v>
                </c:pt>
                <c:pt idx="914">
                  <c:v>3.9026661901580807E-2</c:v>
                </c:pt>
                <c:pt idx="915">
                  <c:v>5.1481955835143409E-2</c:v>
                </c:pt>
                <c:pt idx="916">
                  <c:v>-2.0502313691181263E-3</c:v>
                </c:pt>
                <c:pt idx="917">
                  <c:v>-1.8643730067307861E-2</c:v>
                </c:pt>
                <c:pt idx="918">
                  <c:v>-3.456871723862346E-2</c:v>
                </c:pt>
                <c:pt idx="919">
                  <c:v>8.0841183999590584E-3</c:v>
                </c:pt>
                <c:pt idx="920">
                  <c:v>2.0717872503747251E-2</c:v>
                </c:pt>
                <c:pt idx="921">
                  <c:v>2.1841741915048854E-2</c:v>
                </c:pt>
                <c:pt idx="922">
                  <c:v>-3.8274658746294751E-2</c:v>
                </c:pt>
                <c:pt idx="923">
                  <c:v>-2.928625787791837E-2</c:v>
                </c:pt>
                <c:pt idx="924">
                  <c:v>4.9409927587424065E-3</c:v>
                </c:pt>
                <c:pt idx="925">
                  <c:v>3.1800038727197361E-2</c:v>
                </c:pt>
                <c:pt idx="926">
                  <c:v>5.9719234701622485E-2</c:v>
                </c:pt>
                <c:pt idx="927">
                  <c:v>-3.8721087861848962E-2</c:v>
                </c:pt>
                <c:pt idx="928">
                  <c:v>-3.0057627933096701E-2</c:v>
                </c:pt>
                <c:pt idx="929">
                  <c:v>3.1614856381703013E-2</c:v>
                </c:pt>
                <c:pt idx="930">
                  <c:v>-6.7031251967173522E-2</c:v>
                </c:pt>
                <c:pt idx="931">
                  <c:v>6.6335234956336571E-3</c:v>
                </c:pt>
                <c:pt idx="932">
                  <c:v>-3.2477658511853996E-2</c:v>
                </c:pt>
                <c:pt idx="933">
                  <c:v>-1.7089152549687608E-3</c:v>
                </c:pt>
                <c:pt idx="934">
                  <c:v>0.11359335137123318</c:v>
                </c:pt>
                <c:pt idx="935">
                  <c:v>-9.2025189311618939E-3</c:v>
                </c:pt>
                <c:pt idx="936">
                  <c:v>8.6069313801728928E-2</c:v>
                </c:pt>
                <c:pt idx="937">
                  <c:v>4.7847212661561757E-2</c:v>
                </c:pt>
                <c:pt idx="938">
                  <c:v>-1.3486178712936404E-3</c:v>
                </c:pt>
                <c:pt idx="939">
                  <c:v>-2.5513912427837543E-2</c:v>
                </c:pt>
                <c:pt idx="940">
                  <c:v>4.7316778304682852E-2</c:v>
                </c:pt>
                <c:pt idx="941">
                  <c:v>-7.5395366036852846E-2</c:v>
                </c:pt>
                <c:pt idx="942">
                  <c:v>-1.2897241108825236E-2</c:v>
                </c:pt>
                <c:pt idx="943">
                  <c:v>-6.4538521137571178E-2</c:v>
                </c:pt>
                <c:pt idx="944">
                  <c:v>5.1268906531885632E-4</c:v>
                </c:pt>
                <c:pt idx="945">
                  <c:v>-5.1387574541010526E-3</c:v>
                </c:pt>
                <c:pt idx="946">
                  <c:v>-1.1920327725626697E-2</c:v>
                </c:pt>
                <c:pt idx="947">
                  <c:v>-1.8947935298058563E-2</c:v>
                </c:pt>
                <c:pt idx="948">
                  <c:v>-1.9855763670697378E-2</c:v>
                </c:pt>
                <c:pt idx="949">
                  <c:v>-5.0010420574661305E-2</c:v>
                </c:pt>
                <c:pt idx="950">
                  <c:v>-1.0309369658861213E-2</c:v>
                </c:pt>
                <c:pt idx="951">
                  <c:v>1.825492791868031E-2</c:v>
                </c:pt>
                <c:pt idx="952">
                  <c:v>-2.867168877693593E-2</c:v>
                </c:pt>
                <c:pt idx="953">
                  <c:v>2.4706801113275546E-2</c:v>
                </c:pt>
                <c:pt idx="954">
                  <c:v>-3.3471099106863918E-2</c:v>
                </c:pt>
                <c:pt idx="955">
                  <c:v>-2.9177419578097708E-2</c:v>
                </c:pt>
                <c:pt idx="956">
                  <c:v>6.5482184508533131E-2</c:v>
                </c:pt>
                <c:pt idx="957">
                  <c:v>5.6577087789201966E-4</c:v>
                </c:pt>
                <c:pt idx="958">
                  <c:v>1.6953945852450111E-3</c:v>
                </c:pt>
                <c:pt idx="959">
                  <c:v>1.9016232984147771E-2</c:v>
                </c:pt>
                <c:pt idx="960">
                  <c:v>-7.0577030234087762E-2</c:v>
                </c:pt>
                <c:pt idx="961">
                  <c:v>-2.3459722495625415E-2</c:v>
                </c:pt>
                <c:pt idx="962">
                  <c:v>-6.1050250668031394E-3</c:v>
                </c:pt>
                <c:pt idx="963">
                  <c:v>-1.4184634991956187E-2</c:v>
                </c:pt>
                <c:pt idx="964">
                  <c:v>2.7566829832654592E-2</c:v>
                </c:pt>
                <c:pt idx="965">
                  <c:v>0</c:v>
                </c:pt>
                <c:pt idx="966">
                  <c:v>1.8557850750637404E-2</c:v>
                </c:pt>
                <c:pt idx="967">
                  <c:v>-7.1428875123802247E-3</c:v>
                </c:pt>
                <c:pt idx="968">
                  <c:v>1.12861310837147E-2</c:v>
                </c:pt>
                <c:pt idx="969">
                  <c:v>3.9947424362989543E-2</c:v>
                </c:pt>
                <c:pt idx="970">
                  <c:v>-4.5506335639965796E-3</c:v>
                </c:pt>
                <c:pt idx="971">
                  <c:v>-4.608572867296154E-2</c:v>
                </c:pt>
                <c:pt idx="972">
                  <c:v>-1.6857714081526594E-2</c:v>
                </c:pt>
                <c:pt idx="973">
                  <c:v>2.8137145034359507E-2</c:v>
                </c:pt>
                <c:pt idx="974">
                  <c:v>9.3483891495247246E-2</c:v>
                </c:pt>
                <c:pt idx="975">
                  <c:v>2.7050177533025823E-2</c:v>
                </c:pt>
                <c:pt idx="976">
                  <c:v>-1.6354888416278107E-2</c:v>
                </c:pt>
                <c:pt idx="977">
                  <c:v>3.5531428378485622E-2</c:v>
                </c:pt>
                <c:pt idx="978">
                  <c:v>-2.6002505032607256E-2</c:v>
                </c:pt>
                <c:pt idx="979">
                  <c:v>-8.4619374700948241E-2</c:v>
                </c:pt>
                <c:pt idx="980">
                  <c:v>-4.2759075873531179E-2</c:v>
                </c:pt>
                <c:pt idx="981">
                  <c:v>-2.9145961080802474E-2</c:v>
                </c:pt>
                <c:pt idx="982">
                  <c:v>5.5299680094611755E-3</c:v>
                </c:pt>
                <c:pt idx="983">
                  <c:v>2.7200226299156329E-2</c:v>
                </c:pt>
                <c:pt idx="984">
                  <c:v>-3.0268654604171063E-2</c:v>
                </c:pt>
                <c:pt idx="985">
                  <c:v>2.1885371973889973E-2</c:v>
                </c:pt>
                <c:pt idx="986">
                  <c:v>-2.0043185392119595E-2</c:v>
                </c:pt>
                <c:pt idx="987">
                  <c:v>4.7328389314782816E-2</c:v>
                </c:pt>
                <c:pt idx="988">
                  <c:v>-3.2711807531954282E-2</c:v>
                </c:pt>
                <c:pt idx="989">
                  <c:v>6.3820306814233493E-2</c:v>
                </c:pt>
                <c:pt idx="990">
                  <c:v>1.35213327615578E-2</c:v>
                </c:pt>
                <c:pt idx="991">
                  <c:v>-6.5919814172604077E-2</c:v>
                </c:pt>
                <c:pt idx="992">
                  <c:v>-1.9312609896733158E-2</c:v>
                </c:pt>
                <c:pt idx="993">
                  <c:v>4.8761145437838896E-2</c:v>
                </c:pt>
                <c:pt idx="994">
                  <c:v>-7.844792661788115E-2</c:v>
                </c:pt>
                <c:pt idx="995">
                  <c:v>-2.221608347935496E-2</c:v>
                </c:pt>
                <c:pt idx="996">
                  <c:v>3.655101265034702E-2</c:v>
                </c:pt>
                <c:pt idx="997">
                  <c:v>1.5961050931332967E-2</c:v>
                </c:pt>
                <c:pt idx="998">
                  <c:v>3.1177585199626288E-2</c:v>
                </c:pt>
                <c:pt idx="999">
                  <c:v>-2.692355265240097E-2</c:v>
                </c:pt>
                <c:pt idx="1000">
                  <c:v>1.0256500167189061E-2</c:v>
                </c:pt>
                <c:pt idx="1001">
                  <c:v>4.6329011909739405E-2</c:v>
                </c:pt>
                <c:pt idx="1002">
                  <c:v>-2.0846151520936582E-2</c:v>
                </c:pt>
                <c:pt idx="1003">
                  <c:v>3.3940560081997813E-2</c:v>
                </c:pt>
                <c:pt idx="1004">
                  <c:v>3.5013301476922061E-2</c:v>
                </c:pt>
                <c:pt idx="1005">
                  <c:v>-4.9274668546069825E-3</c:v>
                </c:pt>
                <c:pt idx="1006">
                  <c:v>-4.0890602801301745E-2</c:v>
                </c:pt>
                <c:pt idx="1007">
                  <c:v>-4.4425774031777963E-2</c:v>
                </c:pt>
                <c:pt idx="1008">
                  <c:v>-7.6363491073531728E-2</c:v>
                </c:pt>
                <c:pt idx="1009">
                  <c:v>7.0717106021397445E-3</c:v>
                </c:pt>
                <c:pt idx="1010">
                  <c:v>7.0486523743734791E-2</c:v>
                </c:pt>
                <c:pt idx="1011">
                  <c:v>4.1703962737266644E-3</c:v>
                </c:pt>
                <c:pt idx="1012">
                  <c:v>7.0022860089675426E-2</c:v>
                </c:pt>
                <c:pt idx="1013">
                  <c:v>-7.4193256363402182E-2</c:v>
                </c:pt>
                <c:pt idx="1014">
                  <c:v>-7.3694739520829874E-2</c:v>
                </c:pt>
                <c:pt idx="1015">
                  <c:v>-3.6653317648035616E-2</c:v>
                </c:pt>
                <c:pt idx="1016">
                  <c:v>1.3902905168991652E-2</c:v>
                </c:pt>
                <c:pt idx="1017">
                  <c:v>-5.8900271099727258E-2</c:v>
                </c:pt>
                <c:pt idx="1018">
                  <c:v>2.5474699441871942E-2</c:v>
                </c:pt>
                <c:pt idx="1019">
                  <c:v>8.7987031258881174E-3</c:v>
                </c:pt>
                <c:pt idx="1020">
                  <c:v>-1.9735244121732793E-2</c:v>
                </c:pt>
                <c:pt idx="1021">
                  <c:v>5.3524480415704456E-2</c:v>
                </c:pt>
                <c:pt idx="1022">
                  <c:v>8.9072227005853918E-2</c:v>
                </c:pt>
                <c:pt idx="1023">
                  <c:v>2.1227212130573596E-2</c:v>
                </c:pt>
                <c:pt idx="1024">
                  <c:v>-3.0206619964797374E-2</c:v>
                </c:pt>
                <c:pt idx="1025">
                  <c:v>2.8454794699265696E-2</c:v>
                </c:pt>
                <c:pt idx="1026">
                  <c:v>1.3352883448293572E-2</c:v>
                </c:pt>
                <c:pt idx="1027">
                  <c:v>3.0107357818940937E-2</c:v>
                </c:pt>
                <c:pt idx="1028">
                  <c:v>-8.9938773765944405E-3</c:v>
                </c:pt>
                <c:pt idx="1029">
                  <c:v>-0.101540729554961</c:v>
                </c:pt>
                <c:pt idx="1030">
                  <c:v>2.4082670515957114E-2</c:v>
                </c:pt>
                <c:pt idx="1031">
                  <c:v>-2.7839719393669513E-2</c:v>
                </c:pt>
                <c:pt idx="1032">
                  <c:v>-3.5113725511280981E-2</c:v>
                </c:pt>
                <c:pt idx="1033">
                  <c:v>-5.2117381811954714E-3</c:v>
                </c:pt>
                <c:pt idx="1034">
                  <c:v>1.7481830773009691E-2</c:v>
                </c:pt>
                <c:pt idx="1035">
                  <c:v>-1.1620531023018759E-2</c:v>
                </c:pt>
                <c:pt idx="1036">
                  <c:v>1.2262173650101654E-2</c:v>
                </c:pt>
                <c:pt idx="1037">
                  <c:v>1.3380256963235951E-2</c:v>
                </c:pt>
                <c:pt idx="1038">
                  <c:v>1.5075662405447178E-2</c:v>
                </c:pt>
                <c:pt idx="1039">
                  <c:v>1.546582017558527E-2</c:v>
                </c:pt>
                <c:pt idx="1040">
                  <c:v>-2.4232313387767858E-2</c:v>
                </c:pt>
                <c:pt idx="1041">
                  <c:v>-6.2946497675086921E-2</c:v>
                </c:pt>
                <c:pt idx="1042">
                  <c:v>-6.7204554012583288E-3</c:v>
                </c:pt>
                <c:pt idx="1043">
                  <c:v>-1.9061162532338968E-2</c:v>
                </c:pt>
                <c:pt idx="1044">
                  <c:v>-7.5888601528214337E-3</c:v>
                </c:pt>
                <c:pt idx="1045">
                  <c:v>2.8670905824932775E-2</c:v>
                </c:pt>
                <c:pt idx="1046">
                  <c:v>-2.1082045672111319E-2</c:v>
                </c:pt>
                <c:pt idx="1047">
                  <c:v>-1.0362787035546547E-2</c:v>
                </c:pt>
                <c:pt idx="1048">
                  <c:v>5.5401803756153509E-3</c:v>
                </c:pt>
                <c:pt idx="1049">
                  <c:v>8.6608441309980216E-2</c:v>
                </c:pt>
                <c:pt idx="1050">
                  <c:v>5.0025867094946982E-2</c:v>
                </c:pt>
                <c:pt idx="1051">
                  <c:v>0.11751526219113362</c:v>
                </c:pt>
                <c:pt idx="1052">
                  <c:v>0.10176541614004564</c:v>
                </c:pt>
                <c:pt idx="1053">
                  <c:v>-0.12178231384630182</c:v>
                </c:pt>
                <c:pt idx="1054">
                  <c:v>0.14379277178059002</c:v>
                </c:pt>
                <c:pt idx="1055">
                  <c:v>-3.8104441007551421E-2</c:v>
                </c:pt>
                <c:pt idx="1056">
                  <c:v>-0.11612511872509197</c:v>
                </c:pt>
                <c:pt idx="1057">
                  <c:v>2.2926768401946691E-2</c:v>
                </c:pt>
                <c:pt idx="1058">
                  <c:v>3.2911675329386304E-2</c:v>
                </c:pt>
                <c:pt idx="1059">
                  <c:v>0.11946424420333364</c:v>
                </c:pt>
                <c:pt idx="1060">
                  <c:v>-4.3083586136311559E-2</c:v>
                </c:pt>
                <c:pt idx="1061">
                  <c:v>-4.2496512983217417E-2</c:v>
                </c:pt>
                <c:pt idx="1062">
                  <c:v>-0.1025040909650916</c:v>
                </c:pt>
                <c:pt idx="1063">
                  <c:v>-3.1243666017853392E-2</c:v>
                </c:pt>
                <c:pt idx="1064">
                  <c:v>-4.9078722820979581E-2</c:v>
                </c:pt>
                <c:pt idx="1065">
                  <c:v>-1.3423020332140774E-2</c:v>
                </c:pt>
                <c:pt idx="1066">
                  <c:v>2.7863704486934898E-2</c:v>
                </c:pt>
                <c:pt idx="1067">
                  <c:v>-5.3908486348765343E-3</c:v>
                </c:pt>
                <c:pt idx="1068">
                  <c:v>-6.2578481309287587E-2</c:v>
                </c:pt>
                <c:pt idx="1069">
                  <c:v>-4.3783536685628135E-2</c:v>
                </c:pt>
                <c:pt idx="1070">
                  <c:v>2.3110965880908239E-2</c:v>
                </c:pt>
                <c:pt idx="1071">
                  <c:v>2.8315920117287643E-2</c:v>
                </c:pt>
                <c:pt idx="1072">
                  <c:v>3.1233019689931585E-2</c:v>
                </c:pt>
                <c:pt idx="1073">
                  <c:v>-6.2163320381290292E-2</c:v>
                </c:pt>
                <c:pt idx="1074">
                  <c:v>0.12184690191690749</c:v>
                </c:pt>
                <c:pt idx="1075">
                  <c:v>-9.9839541243741919E-2</c:v>
                </c:pt>
                <c:pt idx="1076">
                  <c:v>7.6530985777172114E-3</c:v>
                </c:pt>
                <c:pt idx="1077">
                  <c:v>-5.2163063284585913E-2</c:v>
                </c:pt>
                <c:pt idx="1078">
                  <c:v>3.1623188430512143E-2</c:v>
                </c:pt>
                <c:pt idx="1079">
                  <c:v>7.794532862751935E-2</c:v>
                </c:pt>
                <c:pt idx="1080">
                  <c:v>-6.6339782507211356E-2</c:v>
                </c:pt>
                <c:pt idx="1081">
                  <c:v>-6.5564688492883244E-2</c:v>
                </c:pt>
                <c:pt idx="1082">
                  <c:v>-4.1934865413692533E-2</c:v>
                </c:pt>
                <c:pt idx="1083">
                  <c:v>5.2826736194372698E-2</c:v>
                </c:pt>
                <c:pt idx="1084">
                  <c:v>2.0107916095115679E-2</c:v>
                </c:pt>
                <c:pt idx="1085">
                  <c:v>7.784540997554952E-2</c:v>
                </c:pt>
                <c:pt idx="1086">
                  <c:v>1.8851272748543847E-2</c:v>
                </c:pt>
                <c:pt idx="1087">
                  <c:v>3.4925124032260377E-2</c:v>
                </c:pt>
                <c:pt idx="1088">
                  <c:v>-3.3721029967455775E-2</c:v>
                </c:pt>
                <c:pt idx="1089">
                  <c:v>-4.2206876042302109E-3</c:v>
                </c:pt>
                <c:pt idx="1090">
                  <c:v>-4.8276700848124923E-2</c:v>
                </c:pt>
                <c:pt idx="1091">
                  <c:v>7.8040802754578809E-2</c:v>
                </c:pt>
                <c:pt idx="1092">
                  <c:v>6.1417821037233797E-2</c:v>
                </c:pt>
                <c:pt idx="1093">
                  <c:v>8.6597612415765773E-2</c:v>
                </c:pt>
                <c:pt idx="1094">
                  <c:v>-6.2618261817911039E-2</c:v>
                </c:pt>
                <c:pt idx="1095">
                  <c:v>-2.342793067762387E-2</c:v>
                </c:pt>
                <c:pt idx="1096">
                  <c:v>3.8923832518320697E-2</c:v>
                </c:pt>
                <c:pt idx="1097">
                  <c:v>-2.089548299416288E-2</c:v>
                </c:pt>
                <c:pt idx="1098">
                  <c:v>7.758247667216947E-2</c:v>
                </c:pt>
                <c:pt idx="1099">
                  <c:v>-3.2071977663078503E-2</c:v>
                </c:pt>
                <c:pt idx="1100">
                  <c:v>-2.0910327999007949E-2</c:v>
                </c:pt>
                <c:pt idx="1101">
                  <c:v>-1.3830007667600215E-2</c:v>
                </c:pt>
                <c:pt idx="1102">
                  <c:v>-9.6879121545978761E-3</c:v>
                </c:pt>
                <c:pt idx="1103">
                  <c:v>-2.242369043500304E-2</c:v>
                </c:pt>
                <c:pt idx="1104">
                  <c:v>-0.1247207629423675</c:v>
                </c:pt>
                <c:pt idx="1105">
                  <c:v>6.2637020525834451E-4</c:v>
                </c:pt>
                <c:pt idx="1106">
                  <c:v>-4.4167178488546698E-2</c:v>
                </c:pt>
                <c:pt idx="1107">
                  <c:v>1.4295240186826532E-2</c:v>
                </c:pt>
                <c:pt idx="1108">
                  <c:v>5.0325083887515838E-2</c:v>
                </c:pt>
                <c:pt idx="1109">
                  <c:v>-1.3588844061896598E-2</c:v>
                </c:pt>
                <c:pt idx="1110">
                  <c:v>5.7400230923776753E-2</c:v>
                </c:pt>
                <c:pt idx="1111">
                  <c:v>-1.4788793635536776E-2</c:v>
                </c:pt>
                <c:pt idx="1112">
                  <c:v>-8.6469753188272255E-2</c:v>
                </c:pt>
                <c:pt idx="1113">
                  <c:v>-2.500130220541727E-2</c:v>
                </c:pt>
                <c:pt idx="1114">
                  <c:v>2.5001302205417186E-2</c:v>
                </c:pt>
                <c:pt idx="1115">
                  <c:v>-2.3004629329094261E-2</c:v>
                </c:pt>
                <c:pt idx="1116">
                  <c:v>6.6240861227727585E-2</c:v>
                </c:pt>
                <c:pt idx="1117">
                  <c:v>-6.5576188554536549E-2</c:v>
                </c:pt>
                <c:pt idx="1118">
                  <c:v>-1.7426714472176284E-2</c:v>
                </c:pt>
                <c:pt idx="1119">
                  <c:v>2.4049255232669663E-2</c:v>
                </c:pt>
                <c:pt idx="1120">
                  <c:v>-1.0617219840871784E-2</c:v>
                </c:pt>
                <c:pt idx="1121">
                  <c:v>1.7851713741804477E-2</c:v>
                </c:pt>
                <c:pt idx="1122">
                  <c:v>-6.427643228795131E-2</c:v>
                </c:pt>
                <c:pt idx="1123">
                  <c:v>-2.33308567626953E-2</c:v>
                </c:pt>
                <c:pt idx="1124">
                  <c:v>5.7674891474043123E-2</c:v>
                </c:pt>
                <c:pt idx="1125">
                  <c:v>2.5334688327974138E-2</c:v>
                </c:pt>
                <c:pt idx="1126">
                  <c:v>5.6316863141739705E-2</c:v>
                </c:pt>
                <c:pt idx="1127">
                  <c:v>-3.805151516444652E-2</c:v>
                </c:pt>
                <c:pt idx="1128">
                  <c:v>-7.5849829413500533E-2</c:v>
                </c:pt>
                <c:pt idx="1129">
                  <c:v>5.8242592680756287E-2</c:v>
                </c:pt>
                <c:pt idx="1130">
                  <c:v>-7.9260652724207157E-3</c:v>
                </c:pt>
                <c:pt idx="1131">
                  <c:v>7.4723546195936574E-2</c:v>
                </c:pt>
                <c:pt idx="1132">
                  <c:v>-2.745025755436576E-2</c:v>
                </c:pt>
                <c:pt idx="1133">
                  <c:v>2.4368591016957732E-2</c:v>
                </c:pt>
                <c:pt idx="1134">
                  <c:v>-2.6267926820610302E-2</c:v>
                </c:pt>
                <c:pt idx="1135">
                  <c:v>-5.3363342871396845E-2</c:v>
                </c:pt>
                <c:pt idx="1136">
                  <c:v>-3.3993755815712581E-2</c:v>
                </c:pt>
                <c:pt idx="1137">
                  <c:v>-4.9620384225421081E-2</c:v>
                </c:pt>
                <c:pt idx="1138">
                  <c:v>6.6761702108148607E-2</c:v>
                </c:pt>
                <c:pt idx="1139">
                  <c:v>-2.5474699441871963E-2</c:v>
                </c:pt>
                <c:pt idx="1140">
                  <c:v>5.6266958188966695E-2</c:v>
                </c:pt>
                <c:pt idx="1141">
                  <c:v>-6.8192739657851928E-2</c:v>
                </c:pt>
                <c:pt idx="1142">
                  <c:v>0.14676385139941048</c:v>
                </c:pt>
                <c:pt idx="1143">
                  <c:v>-4.1050539830357412E-2</c:v>
                </c:pt>
                <c:pt idx="1144">
                  <c:v>4.6520015634892907E-2</c:v>
                </c:pt>
                <c:pt idx="1145">
                  <c:v>4.7346120597198421E-2</c:v>
                </c:pt>
                <c:pt idx="1146">
                  <c:v>-4.4320399680661419E-2</c:v>
                </c:pt>
                <c:pt idx="1147">
                  <c:v>-2.4466052154406611E-2</c:v>
                </c:pt>
                <c:pt idx="1148">
                  <c:v>-2.9534034746403669E-2</c:v>
                </c:pt>
                <c:pt idx="1149">
                  <c:v>-2.3226850609816545E-2</c:v>
                </c:pt>
                <c:pt idx="1150">
                  <c:v>3.2583932380592963E-3</c:v>
                </c:pt>
                <c:pt idx="1151">
                  <c:v>4.2044409070956967E-2</c:v>
                </c:pt>
                <c:pt idx="1152">
                  <c:v>1.11663691261233E-2</c:v>
                </c:pt>
                <c:pt idx="1153">
                  <c:v>0.12236502349839941</c:v>
                </c:pt>
                <c:pt idx="1154">
                  <c:v>5.4182130779163895E-2</c:v>
                </c:pt>
                <c:pt idx="1155">
                  <c:v>-2.3542808511730001E-2</c:v>
                </c:pt>
                <c:pt idx="1156">
                  <c:v>-7.8147557367453047E-2</c:v>
                </c:pt>
                <c:pt idx="1157">
                  <c:v>3.2106390488512417E-2</c:v>
                </c:pt>
                <c:pt idx="1158">
                  <c:v>5.6049151385662632E-2</c:v>
                </c:pt>
                <c:pt idx="1159">
                  <c:v>-5.9380636976665964E-2</c:v>
                </c:pt>
                <c:pt idx="1160">
                  <c:v>-2.306712684446845E-2</c:v>
                </c:pt>
                <c:pt idx="1161">
                  <c:v>-3.1803779053777785E-2</c:v>
                </c:pt>
                <c:pt idx="1162">
                  <c:v>-4.7527741618728137E-2</c:v>
                </c:pt>
                <c:pt idx="1163">
                  <c:v>4.3996248837257217E-2</c:v>
                </c:pt>
                <c:pt idx="1164">
                  <c:v>-5.8268908123975761E-2</c:v>
                </c:pt>
                <c:pt idx="1165">
                  <c:v>-7.5282664207916364E-3</c:v>
                </c:pt>
                <c:pt idx="1166">
                  <c:v>-3.5248762935266936E-2</c:v>
                </c:pt>
                <c:pt idx="1167">
                  <c:v>-2.3095714794649166E-2</c:v>
                </c:pt>
                <c:pt idx="1168">
                  <c:v>-4.6838493124264262E-3</c:v>
                </c:pt>
                <c:pt idx="1169">
                  <c:v>-1.3504594163300951E-2</c:v>
                </c:pt>
                <c:pt idx="1170">
                  <c:v>4.8434009983283871E-2</c:v>
                </c:pt>
                <c:pt idx="1171">
                  <c:v>-9.7625246556592143E-3</c:v>
                </c:pt>
                <c:pt idx="1172">
                  <c:v>-2.5166891164323673E-2</c:v>
                </c:pt>
                <c:pt idx="1173">
                  <c:v>-4.3172171865208893E-2</c:v>
                </c:pt>
                <c:pt idx="1174">
                  <c:v>-2.625195097608669E-2</c:v>
                </c:pt>
                <c:pt idx="1175">
                  <c:v>1.1436865190945979E-2</c:v>
                </c:pt>
                <c:pt idx="1176">
                  <c:v>-7.1098474377871213E-4</c:v>
                </c:pt>
                <c:pt idx="1177">
                  <c:v>-3.5625260336031978E-3</c:v>
                </c:pt>
                <c:pt idx="1178">
                  <c:v>-1.8005527843718096E-2</c:v>
                </c:pt>
                <c:pt idx="1179">
                  <c:v>-4.3824316750007836E-2</c:v>
                </c:pt>
                <c:pt idx="1180">
                  <c:v>2.9182766757059702E-2</c:v>
                </c:pt>
                <c:pt idx="1181">
                  <c:v>7.6633226020916101E-2</c:v>
                </c:pt>
                <c:pt idx="1182">
                  <c:v>-1.7223987633889101E-2</c:v>
                </c:pt>
                <c:pt idx="1183">
                  <c:v>-2.533562678490699E-2</c:v>
                </c:pt>
                <c:pt idx="1184">
                  <c:v>2.8111478671409906E-2</c:v>
                </c:pt>
                <c:pt idx="1185">
                  <c:v>-5.4837518643135366E-2</c:v>
                </c:pt>
                <c:pt idx="1186">
                  <c:v>7.6093032618546497E-2</c:v>
                </c:pt>
                <c:pt idx="1187">
                  <c:v>4.0622940088789264E-3</c:v>
                </c:pt>
                <c:pt idx="1188">
                  <c:v>-3.5767223858631257E-2</c:v>
                </c:pt>
                <c:pt idx="1189">
                  <c:v>2.3530497410194251E-2</c:v>
                </c:pt>
                <c:pt idx="1190">
                  <c:v>-5.5550308644965581E-2</c:v>
                </c:pt>
                <c:pt idx="1191">
                  <c:v>-4.5866027142432951E-2</c:v>
                </c:pt>
                <c:pt idx="1192">
                  <c:v>9.7929219532437682E-3</c:v>
                </c:pt>
                <c:pt idx="1193">
                  <c:v>-4.5235768883042468E-2</c:v>
                </c:pt>
                <c:pt idx="1194">
                  <c:v>5.0469425689151998E-2</c:v>
                </c:pt>
                <c:pt idx="1195">
                  <c:v>3.9478810973787422E-2</c:v>
                </c:pt>
                <c:pt idx="1196">
                  <c:v>-4.922036421908671E-2</c:v>
                </c:pt>
                <c:pt idx="1197">
                  <c:v>8.7889505378240751E-2</c:v>
                </c:pt>
                <c:pt idx="1198">
                  <c:v>3.7229341768355982E-2</c:v>
                </c:pt>
                <c:pt idx="1199">
                  <c:v>-2.2850456581538531E-2</c:v>
                </c:pt>
                <c:pt idx="1200">
                  <c:v>2.285045658153842E-2</c:v>
                </c:pt>
                <c:pt idx="1201">
                  <c:v>2.4287376940298703E-2</c:v>
                </c:pt>
                <c:pt idx="1202">
                  <c:v>6.3443563913993264E-2</c:v>
                </c:pt>
                <c:pt idx="1203">
                  <c:v>-8.8395613527483083E-2</c:v>
                </c:pt>
                <c:pt idx="1204">
                  <c:v>-2.2185783908347412E-2</c:v>
                </c:pt>
                <c:pt idx="1205">
                  <c:v>2.8151993186918526E-2</c:v>
                </c:pt>
                <c:pt idx="1206">
                  <c:v>-1.8679662551556057E-2</c:v>
                </c:pt>
                <c:pt idx="1207">
                  <c:v>-2.1096393143335265E-2</c:v>
                </c:pt>
                <c:pt idx="1208">
                  <c:v>4.9641311633000972E-2</c:v>
                </c:pt>
                <c:pt idx="1209">
                  <c:v>8.1652365968774399E-2</c:v>
                </c:pt>
                <c:pt idx="1210">
                  <c:v>-1.1525756951410357E-2</c:v>
                </c:pt>
                <c:pt idx="1211">
                  <c:v>-4.1737605754677873E-2</c:v>
                </c:pt>
                <c:pt idx="1212">
                  <c:v>-2.1215839150272579E-2</c:v>
                </c:pt>
                <c:pt idx="1213">
                  <c:v>5.5604973380158358E-2</c:v>
                </c:pt>
                <c:pt idx="1214">
                  <c:v>0</c:v>
                </c:pt>
                <c:pt idx="1215">
                  <c:v>-5.5470096006006572E-3</c:v>
                </c:pt>
                <c:pt idx="1216">
                  <c:v>-0.14186551303268061</c:v>
                </c:pt>
                <c:pt idx="1217">
                  <c:v>-4.998225328794445E-3</c:v>
                </c:pt>
                <c:pt idx="1218">
                  <c:v>-9.3492230793471385E-3</c:v>
                </c:pt>
                <c:pt idx="1219">
                  <c:v>-2.8943580263644146E-3</c:v>
                </c:pt>
                <c:pt idx="1220">
                  <c:v>-1.386377549978441E-2</c:v>
                </c:pt>
                <c:pt idx="1221">
                  <c:v>-3.9720470634322054E-2</c:v>
                </c:pt>
                <c:pt idx="1222">
                  <c:v>-3.0627895305458783E-3</c:v>
                </c:pt>
                <c:pt idx="1223">
                  <c:v>2.1995577692110444E-2</c:v>
                </c:pt>
                <c:pt idx="1224">
                  <c:v>3.7439205094650608E-3</c:v>
                </c:pt>
                <c:pt idx="1225">
                  <c:v>-1.278693616584844E-2</c:v>
                </c:pt>
                <c:pt idx="1226">
                  <c:v>0</c:v>
                </c:pt>
                <c:pt idx="1227">
                  <c:v>-1.7564407258289956E-2</c:v>
                </c:pt>
                <c:pt idx="1228">
                  <c:v>3.9279974168439882E-2</c:v>
                </c:pt>
                <c:pt idx="1229">
                  <c:v>-4.0050687116031207E-2</c:v>
                </c:pt>
                <c:pt idx="1230">
                  <c:v>-2.3402003995304899E-2</c:v>
                </c:pt>
                <c:pt idx="1231">
                  <c:v>3.938563578928439E-3</c:v>
                </c:pt>
                <c:pt idx="1232">
                  <c:v>4.7058910374124926E-3</c:v>
                </c:pt>
                <c:pt idx="1233">
                  <c:v>3.9882586278319476E-2</c:v>
                </c:pt>
                <c:pt idx="1234">
                  <c:v>-4.5214847188460071E-3</c:v>
                </c:pt>
                <c:pt idx="1235">
                  <c:v>-2.0603552180509434E-2</c:v>
                </c:pt>
                <c:pt idx="1236">
                  <c:v>7.707129475913023E-4</c:v>
                </c:pt>
                <c:pt idx="1237">
                  <c:v>-1.5420203518151149E-3</c:v>
                </c:pt>
                <c:pt idx="1238">
                  <c:v>1.759127580509429E-2</c:v>
                </c:pt>
                <c:pt idx="1239">
                  <c:v>3.5744684006634941E-2</c:v>
                </c:pt>
                <c:pt idx="1240">
                  <c:v>-3.5744684006634934E-2</c:v>
                </c:pt>
                <c:pt idx="1241">
                  <c:v>-2.3783246053015576E-2</c:v>
                </c:pt>
                <c:pt idx="1242">
                  <c:v>-9.3604427595638078E-3</c:v>
                </c:pt>
                <c:pt idx="1243">
                  <c:v>-1.7391742711869222E-2</c:v>
                </c:pt>
                <c:pt idx="1244">
                  <c:v>1.503787736454072E-2</c:v>
                </c:pt>
                <c:pt idx="1245">
                  <c:v>-3.0305349495328922E-2</c:v>
                </c:pt>
                <c:pt idx="1246">
                  <c:v>-6.4988043511662397E-3</c:v>
                </c:pt>
                <c:pt idx="1247">
                  <c:v>-2.6425980345300405E-2</c:v>
                </c:pt>
                <c:pt idx="1248">
                  <c:v>-1.0092600387224201E-2</c:v>
                </c:pt>
                <c:pt idx="1249">
                  <c:v>-2.3953241022492872E-2</c:v>
                </c:pt>
                <c:pt idx="1250">
                  <c:v>-8.6957069675540448E-3</c:v>
                </c:pt>
                <c:pt idx="1251">
                  <c:v>-1.9400961249896684E-2</c:v>
                </c:pt>
                <c:pt idx="1252">
                  <c:v>7.7917016881000389E-2</c:v>
                </c:pt>
                <c:pt idx="1253">
                  <c:v>-1.1599135843352031E-2</c:v>
                </c:pt>
                <c:pt idx="1254">
                  <c:v>-3.2178898364235091E-2</c:v>
                </c:pt>
                <c:pt idx="1255">
                  <c:v>7.778940961628765E-2</c:v>
                </c:pt>
                <c:pt idx="1256">
                  <c:v>5.6494711685101041E-2</c:v>
                </c:pt>
                <c:pt idx="1257">
                  <c:v>5.7743478004742596E-2</c:v>
                </c:pt>
                <c:pt idx="1258">
                  <c:v>-7.1276139242321237E-3</c:v>
                </c:pt>
                <c:pt idx="1259">
                  <c:v>7.8375891049246253E-3</c:v>
                </c:pt>
                <c:pt idx="1260">
                  <c:v>-3.6867203780038715E-2</c:v>
                </c:pt>
                <c:pt idx="1261">
                  <c:v>-6.6494519108856436E-3</c:v>
                </c:pt>
                <c:pt idx="1262">
                  <c:v>-1.9461692092800176E-2</c:v>
                </c:pt>
                <c:pt idx="1263">
                  <c:v>-3.0280113976412131E-3</c:v>
                </c:pt>
                <c:pt idx="1264">
                  <c:v>-4.8941805689170378E-2</c:v>
                </c:pt>
                <c:pt idx="1265">
                  <c:v>2.2048137221762167E-2</c:v>
                </c:pt>
                <c:pt idx="1266">
                  <c:v>-3.2452392739195347E-2</c:v>
                </c:pt>
                <c:pt idx="1267">
                  <c:v>3.212854169325343E-3</c:v>
                </c:pt>
                <c:pt idx="1268">
                  <c:v>5.5374769382415985E-2</c:v>
                </c:pt>
                <c:pt idx="1269">
                  <c:v>4.8139616602305736E-2</c:v>
                </c:pt>
                <c:pt idx="1270">
                  <c:v>3.7606417943411338E-2</c:v>
                </c:pt>
                <c:pt idx="1271">
                  <c:v>1.9993771842998106E-2</c:v>
                </c:pt>
                <c:pt idx="1272">
                  <c:v>-4.1106449080557446E-2</c:v>
                </c:pt>
                <c:pt idx="1273">
                  <c:v>-4.5098551287515498E-2</c:v>
                </c:pt>
                <c:pt idx="1274">
                  <c:v>-1.4992784586141393E-2</c:v>
                </c:pt>
                <c:pt idx="1275">
                  <c:v>0</c:v>
                </c:pt>
                <c:pt idx="1276">
                  <c:v>-3.2236099016338067E-2</c:v>
                </c:pt>
                <c:pt idx="1277">
                  <c:v>-6.3602921505936674E-2</c:v>
                </c:pt>
                <c:pt idx="1278">
                  <c:v>-3.1239349064241122E-2</c:v>
                </c:pt>
                <c:pt idx="1279">
                  <c:v>1.1087533626933268E-2</c:v>
                </c:pt>
                <c:pt idx="1280">
                  <c:v>-5.0445477465210893E-2</c:v>
                </c:pt>
                <c:pt idx="1281">
                  <c:v>4.5343425581315558E-2</c:v>
                </c:pt>
                <c:pt idx="1282">
                  <c:v>-1.1144564553065176E-2</c:v>
                </c:pt>
                <c:pt idx="1283">
                  <c:v>3.3901551675681416E-2</c:v>
                </c:pt>
                <c:pt idx="1284">
                  <c:v>-4.1690427054209091E-2</c:v>
                </c:pt>
                <c:pt idx="1285">
                  <c:v>-6.9747449270719745E-3</c:v>
                </c:pt>
                <c:pt idx="1286">
                  <c:v>7.8431774610258787E-3</c:v>
                </c:pt>
                <c:pt idx="1287">
                  <c:v>-2.1940327216060311E-2</c:v>
                </c:pt>
                <c:pt idx="1288">
                  <c:v>-1.519921973339643E-2</c:v>
                </c:pt>
                <c:pt idx="1289">
                  <c:v>5.8608812953896944E-2</c:v>
                </c:pt>
                <c:pt idx="1290">
                  <c:v>-5.1427453545232267E-2</c:v>
                </c:pt>
                <c:pt idx="1291">
                  <c:v>0.16153454532951159</c:v>
                </c:pt>
                <c:pt idx="1292">
                  <c:v>-5.8771317415413457E-2</c:v>
                </c:pt>
                <c:pt idx="1293">
                  <c:v>-6.847415443546602E-2</c:v>
                </c:pt>
                <c:pt idx="1294">
                  <c:v>-6.9384493449208672E-3</c:v>
                </c:pt>
                <c:pt idx="1295">
                  <c:v>5.0074100646004642E-2</c:v>
                </c:pt>
                <c:pt idx="1296">
                  <c:v>-3.3167526259940379E-3</c:v>
                </c:pt>
                <c:pt idx="1297">
                  <c:v>3.7494204427580433E-2</c:v>
                </c:pt>
                <c:pt idx="1298">
                  <c:v>3.3821548475510659E-2</c:v>
                </c:pt>
                <c:pt idx="1299">
                  <c:v>-7.965608481931015E-2</c:v>
                </c:pt>
                <c:pt idx="1300">
                  <c:v>2.6447822543609355E-2</c:v>
                </c:pt>
                <c:pt idx="1301">
                  <c:v>1.1354542102925849E-2</c:v>
                </c:pt>
                <c:pt idx="1302">
                  <c:v>2.3905520853554386E-2</c:v>
                </c:pt>
                <c:pt idx="1303">
                  <c:v>-1.6673669327059274E-2</c:v>
                </c:pt>
                <c:pt idx="1304">
                  <c:v>2.4516846788085325E-2</c:v>
                </c:pt>
                <c:pt idx="1305">
                  <c:v>-3.2555475284520359E-2</c:v>
                </c:pt>
                <c:pt idx="1306">
                  <c:v>5.9532062982722456E-2</c:v>
                </c:pt>
                <c:pt idx="1307">
                  <c:v>2.5526911595890912E-2</c:v>
                </c:pt>
                <c:pt idx="1308">
                  <c:v>-1.4936797494510597E-2</c:v>
                </c:pt>
                <c:pt idx="1309">
                  <c:v>-1.1350859668689338E-2</c:v>
                </c:pt>
                <c:pt idx="1310">
                  <c:v>3.514380360691001E-2</c:v>
                </c:pt>
                <c:pt idx="1311">
                  <c:v>4.7354614825370241E-2</c:v>
                </c:pt>
                <c:pt idx="1312">
                  <c:v>-1.482554510622619E-2</c:v>
                </c:pt>
                <c:pt idx="1313">
                  <c:v>-4.6587754838983191E-2</c:v>
                </c:pt>
                <c:pt idx="1314">
                  <c:v>2.4292692569044701E-2</c:v>
                </c:pt>
                <c:pt idx="1315">
                  <c:v>5.2419932220010658E-2</c:v>
                </c:pt>
                <c:pt idx="1316">
                  <c:v>-6.0452103917275062E-2</c:v>
                </c:pt>
                <c:pt idx="1317">
                  <c:v>2.7478229191127967E-2</c:v>
                </c:pt>
                <c:pt idx="1318">
                  <c:v>4.9804443041447516E-3</c:v>
                </c:pt>
                <c:pt idx="1319">
                  <c:v>1.4184399541338495E-3</c:v>
                </c:pt>
                <c:pt idx="1320">
                  <c:v>-3.0948853670318178E-2</c:v>
                </c:pt>
                <c:pt idx="1321">
                  <c:v>-3.9513153570630836E-2</c:v>
                </c:pt>
                <c:pt idx="1322">
                  <c:v>-6.4386441447520579E-2</c:v>
                </c:pt>
                <c:pt idx="1323">
                  <c:v>2.3247539936813888E-2</c:v>
                </c:pt>
                <c:pt idx="1324">
                  <c:v>-5.2044264425763577E-2</c:v>
                </c:pt>
                <c:pt idx="1325">
                  <c:v>-5.8435866969008397E-2</c:v>
                </c:pt>
                <c:pt idx="1326">
                  <c:v>0.1637129066887254</c:v>
                </c:pt>
                <c:pt idx="1327">
                  <c:v>8.769984517517114E-2</c:v>
                </c:pt>
                <c:pt idx="1328">
                  <c:v>0.19960649929924179</c:v>
                </c:pt>
                <c:pt idx="1329">
                  <c:v>-6.8831827924319647E-2</c:v>
                </c:pt>
                <c:pt idx="1330">
                  <c:v>-0.10161017641078231</c:v>
                </c:pt>
                <c:pt idx="1331">
                  <c:v>0.12311638163174611</c:v>
                </c:pt>
                <c:pt idx="1332">
                  <c:v>-0.16057394416664658</c:v>
                </c:pt>
                <c:pt idx="1333">
                  <c:v>6.5145554066067382E-2</c:v>
                </c:pt>
                <c:pt idx="1334">
                  <c:v>-5.0677509755865636E-2</c:v>
                </c:pt>
                <c:pt idx="1335">
                  <c:v>1.9641674455014652E-2</c:v>
                </c:pt>
                <c:pt idx="1336">
                  <c:v>-2.686368304583399E-3</c:v>
                </c:pt>
                <c:pt idx="1337">
                  <c:v>0.1255981921016458</c:v>
                </c:pt>
                <c:pt idx="1338">
                  <c:v>-9.6437742904116872E-2</c:v>
                </c:pt>
                <c:pt idx="1339">
                  <c:v>-1.2487838918205508E-2</c:v>
                </c:pt>
                <c:pt idx="1340">
                  <c:v>-3.9802893169195566E-2</c:v>
                </c:pt>
                <c:pt idx="1341">
                  <c:v>-4.7930244948844021E-2</c:v>
                </c:pt>
                <c:pt idx="1342">
                  <c:v>9.3425041723168237E-3</c:v>
                </c:pt>
                <c:pt idx="1343">
                  <c:v>4.9946589740906371E-3</c:v>
                </c:pt>
                <c:pt idx="1344">
                  <c:v>-2.1583571667174516E-2</c:v>
                </c:pt>
                <c:pt idx="1345">
                  <c:v>8.0993304664066804E-2</c:v>
                </c:pt>
                <c:pt idx="1346">
                  <c:v>-3.1337714218206011E-2</c:v>
                </c:pt>
                <c:pt idx="1347">
                  <c:v>0.10936632252004126</c:v>
                </c:pt>
                <c:pt idx="1348">
                  <c:v>1.2330612457478725E-2</c:v>
                </c:pt>
                <c:pt idx="1349">
                  <c:v>-4.0005334613699248E-2</c:v>
                </c:pt>
                <c:pt idx="1350">
                  <c:v>-7.342139471514833E-2</c:v>
                </c:pt>
                <c:pt idx="1351">
                  <c:v>-6.6691374498672157E-2</c:v>
                </c:pt>
                <c:pt idx="1352">
                  <c:v>-2.3006580596198114E-2</c:v>
                </c:pt>
                <c:pt idx="1353">
                  <c:v>-1.3605652055778598E-2</c:v>
                </c:pt>
                <c:pt idx="1354">
                  <c:v>-1.456522491091778E-2</c:v>
                </c:pt>
                <c:pt idx="1355">
                  <c:v>-2.0281506419250625E-2</c:v>
                </c:pt>
                <c:pt idx="1356">
                  <c:v>-8.7060304540017269E-3</c:v>
                </c:pt>
                <c:pt idx="1357">
                  <c:v>-2.7398974188114388E-2</c:v>
                </c:pt>
                <c:pt idx="1358">
                  <c:v>-7.3801072976226456E-3</c:v>
                </c:pt>
                <c:pt idx="1359">
                  <c:v>8.9682702938596356E-2</c:v>
                </c:pt>
                <c:pt idx="1360">
                  <c:v>-7.254642069560932E-2</c:v>
                </c:pt>
                <c:pt idx="1361">
                  <c:v>-4.2981822573684915E-2</c:v>
                </c:pt>
                <c:pt idx="1362">
                  <c:v>2.5845540330697865E-2</c:v>
                </c:pt>
                <c:pt idx="1363">
                  <c:v>1.0642752932438871E-2</c:v>
                </c:pt>
                <c:pt idx="1364">
                  <c:v>8.9177729220547893E-3</c:v>
                </c:pt>
                <c:pt idx="1365">
                  <c:v>2.4712297823494548E-2</c:v>
                </c:pt>
                <c:pt idx="1366">
                  <c:v>-5.0050800957876652E-2</c:v>
                </c:pt>
                <c:pt idx="1367">
                  <c:v>-9.9834439841831497E-3</c:v>
                </c:pt>
                <c:pt idx="1368">
                  <c:v>-2.6261568510776146E-2</c:v>
                </c:pt>
                <c:pt idx="1369">
                  <c:v>1.1945534537569963E-2</c:v>
                </c:pt>
                <c:pt idx="1370">
                  <c:v>-2.8389003262685911E-2</c:v>
                </c:pt>
                <c:pt idx="1371">
                  <c:v>-2.7423213380465817E-2</c:v>
                </c:pt>
                <c:pt idx="1372">
                  <c:v>2.9166892985292504E-2</c:v>
                </c:pt>
                <c:pt idx="1373">
                  <c:v>-8.7145975014097483E-4</c:v>
                </c:pt>
                <c:pt idx="1374">
                  <c:v>-3.4593249822141743E-2</c:v>
                </c:pt>
                <c:pt idx="1375">
                  <c:v>-2.7112533553758549E-3</c:v>
                </c:pt>
                <c:pt idx="1376">
                  <c:v>9.3251294992197031E-2</c:v>
                </c:pt>
                <c:pt idx="1377">
                  <c:v>4.1135393257921617E-3</c:v>
                </c:pt>
                <c:pt idx="1378">
                  <c:v>2.7532103390201578E-2</c:v>
                </c:pt>
                <c:pt idx="1379">
                  <c:v>-7.8047893527103313E-2</c:v>
                </c:pt>
                <c:pt idx="1380">
                  <c:v>1.6274449127336148E-2</c:v>
                </c:pt>
                <c:pt idx="1381">
                  <c:v>2.2680518608489564E-2</c:v>
                </c:pt>
                <c:pt idx="1382">
                  <c:v>-5.4621084480225103E-2</c:v>
                </c:pt>
                <c:pt idx="1383">
                  <c:v>2.4264621999631298E-2</c:v>
                </c:pt>
                <c:pt idx="1384">
                  <c:v>4.9279281322738969E-2</c:v>
                </c:pt>
                <c:pt idx="1385">
                  <c:v>1.777106541466621E-2</c:v>
                </c:pt>
                <c:pt idx="1386">
                  <c:v>-8.6938594137237715E-2</c:v>
                </c:pt>
                <c:pt idx="1387">
                  <c:v>-1.4958483930335761E-2</c:v>
                </c:pt>
                <c:pt idx="1388">
                  <c:v>-2.9691789807403154E-2</c:v>
                </c:pt>
                <c:pt idx="1389">
                  <c:v>-1.0096460251009597E-2</c:v>
                </c:pt>
                <c:pt idx="1390">
                  <c:v>-2.7713643603831479E-3</c:v>
                </c:pt>
                <c:pt idx="1391">
                  <c:v>-4.5419348519569719E-2</c:v>
                </c:pt>
                <c:pt idx="1392">
                  <c:v>4.1712208036749937E-2</c:v>
                </c:pt>
                <c:pt idx="1393">
                  <c:v>-3.0162512757477142E-2</c:v>
                </c:pt>
                <c:pt idx="1394">
                  <c:v>-2.1277398447284851E-2</c:v>
                </c:pt>
                <c:pt idx="1395">
                  <c:v>6.9839694323603707E-2</c:v>
                </c:pt>
                <c:pt idx="1396">
                  <c:v>-4.1886066977575097E-2</c:v>
                </c:pt>
                <c:pt idx="1397">
                  <c:v>5.3666901008724725E-2</c:v>
                </c:pt>
                <c:pt idx="1398">
                  <c:v>-9.9593399027584663E-3</c:v>
                </c:pt>
                <c:pt idx="1399">
                  <c:v>-5.9033531584192979E-2</c:v>
                </c:pt>
                <c:pt idx="1400">
                  <c:v>1.5325970478226772E-2</c:v>
                </c:pt>
                <c:pt idx="1401">
                  <c:v>9.5137333896021303E-2</c:v>
                </c:pt>
                <c:pt idx="1402">
                  <c:v>4.3135651301083669E-2</c:v>
                </c:pt>
                <c:pt idx="1403">
                  <c:v>-2.7697951916501037E-2</c:v>
                </c:pt>
                <c:pt idx="1404">
                  <c:v>6.785437400127583E-3</c:v>
                </c:pt>
                <c:pt idx="1405">
                  <c:v>5.6688687681657038E-2</c:v>
                </c:pt>
                <c:pt idx="1406">
                  <c:v>-3.2000027306707912E-3</c:v>
                </c:pt>
                <c:pt idx="1407">
                  <c:v>5.6846755592952256E-2</c:v>
                </c:pt>
                <c:pt idx="1408">
                  <c:v>-6.3277645923242754E-2</c:v>
                </c:pt>
                <c:pt idx="1409">
                  <c:v>-1.6142053545411135E-3</c:v>
                </c:pt>
                <c:pt idx="1410">
                  <c:v>3.2258092488825687E-3</c:v>
                </c:pt>
                <c:pt idx="1411">
                  <c:v>2.5438573638684694E-2</c:v>
                </c:pt>
                <c:pt idx="1412">
                  <c:v>-3.8404719635952086E-2</c:v>
                </c:pt>
                <c:pt idx="1413">
                  <c:v>9.7828140106752573E-2</c:v>
                </c:pt>
                <c:pt idx="1414">
                  <c:v>-1.6406035387109753E-2</c:v>
                </c:pt>
                <c:pt idx="1415">
                  <c:v>8.9820963158275865E-3</c:v>
                </c:pt>
                <c:pt idx="1416">
                  <c:v>0</c:v>
                </c:pt>
                <c:pt idx="1417">
                  <c:v>0</c:v>
                </c:pt>
                <c:pt idx="1418">
                  <c:v>-5.9790910560580711E-3</c:v>
                </c:pt>
                <c:pt idx="1419">
                  <c:v>6.0360013215111502E-2</c:v>
                </c:pt>
                <c:pt idx="1420">
                  <c:v>-3.1543833922709277E-2</c:v>
                </c:pt>
                <c:pt idx="1421">
                  <c:v>-7.285974821403875E-4</c:v>
                </c:pt>
                <c:pt idx="1422">
                  <c:v>-1.4684551682921295E-2</c:v>
                </c:pt>
                <c:pt idx="1423">
                  <c:v>9.5694510161508928E-3</c:v>
                </c:pt>
                <c:pt idx="1424">
                  <c:v>-8.0042707673536495E-2</c:v>
                </c:pt>
                <c:pt idx="1425">
                  <c:v>4.2724944666341309E-2</c:v>
                </c:pt>
                <c:pt idx="1426">
                  <c:v>3.1439715223004351E-2</c:v>
                </c:pt>
                <c:pt idx="1427">
                  <c:v>-4.8311281063011809E-2</c:v>
                </c:pt>
                <c:pt idx="1428">
                  <c:v>-3.2222827111813554E-2</c:v>
                </c:pt>
                <c:pt idx="1429">
                  <c:v>3.2222827111813492E-2</c:v>
                </c:pt>
                <c:pt idx="1430">
                  <c:v>-7.6311600096462748E-2</c:v>
                </c:pt>
                <c:pt idx="1431">
                  <c:v>-2.793241267559372E-2</c:v>
                </c:pt>
                <c:pt idx="1432">
                  <c:v>6.1583515629341626E-2</c:v>
                </c:pt>
                <c:pt idx="1433">
                  <c:v>4.1112509217499836E-2</c:v>
                </c:pt>
                <c:pt idx="1434">
                  <c:v>-3.3073880721064833E-2</c:v>
                </c:pt>
                <c:pt idx="1435">
                  <c:v>-0.10723042404293594</c:v>
                </c:pt>
                <c:pt idx="1436">
                  <c:v>7.8807885536801972E-2</c:v>
                </c:pt>
                <c:pt idx="1437">
                  <c:v>4.0360603087359122E-2</c:v>
                </c:pt>
                <c:pt idx="1438">
                  <c:v>8.7077303086499011E-2</c:v>
                </c:pt>
                <c:pt idx="1439">
                  <c:v>-3.3926557614593046E-2</c:v>
                </c:pt>
                <c:pt idx="1440">
                  <c:v>-2.814944326648856E-2</c:v>
                </c:pt>
                <c:pt idx="1441">
                  <c:v>6.1538655743780656E-3</c:v>
                </c:pt>
                <c:pt idx="1442">
                  <c:v>-2.170627858186306E-2</c:v>
                </c:pt>
                <c:pt idx="1443">
                  <c:v>-1.0240341554243994E-2</c:v>
                </c:pt>
                <c:pt idx="1444">
                  <c:v>-3.1365659278219597E-2</c:v>
                </c:pt>
                <c:pt idx="1445">
                  <c:v>-2.6491615446976341E-2</c:v>
                </c:pt>
                <c:pt idx="1446">
                  <c:v>4.4305851722103398E-2</c:v>
                </c:pt>
                <c:pt idx="1447">
                  <c:v>5.769331623301819E-2</c:v>
                </c:pt>
                <c:pt idx="1448">
                  <c:v>9.7374164025176374E-2</c:v>
                </c:pt>
                <c:pt idx="1449">
                  <c:v>2.7788978928829568E-2</c:v>
                </c:pt>
                <c:pt idx="1450">
                  <c:v>-2.5043610011636953E-2</c:v>
                </c:pt>
                <c:pt idx="1451">
                  <c:v>6.3724276090548815E-2</c:v>
                </c:pt>
                <c:pt idx="1452">
                  <c:v>5.131505808142138E-3</c:v>
                </c:pt>
                <c:pt idx="1453">
                  <c:v>3.7052904253881559E-2</c:v>
                </c:pt>
                <c:pt idx="1454">
                  <c:v>1.5295495502282213E-2</c:v>
                </c:pt>
                <c:pt idx="1455">
                  <c:v>-0.10219478371748514</c:v>
                </c:pt>
                <c:pt idx="1456">
                  <c:v>-1.354116831717336E-2</c:v>
                </c:pt>
                <c:pt idx="1457">
                  <c:v>4.4007100728832446E-2</c:v>
                </c:pt>
                <c:pt idx="1458">
                  <c:v>-0.12712200743933894</c:v>
                </c:pt>
                <c:pt idx="1459">
                  <c:v>0.17675051174449907</c:v>
                </c:pt>
                <c:pt idx="1460">
                  <c:v>1.2406949482345921E-3</c:v>
                </c:pt>
                <c:pt idx="1461">
                  <c:v>-9.0116005375926928E-2</c:v>
                </c:pt>
                <c:pt idx="1462">
                  <c:v>-1.4349409178999113E-2</c:v>
                </c:pt>
                <c:pt idx="1463">
                  <c:v>4.1208849525028613E-3</c:v>
                </c:pt>
                <c:pt idx="1464">
                  <c:v>9.3501579105518873E-2</c:v>
                </c:pt>
                <c:pt idx="1465">
                  <c:v>-0.11708103492555381</c:v>
                </c:pt>
                <c:pt idx="1466">
                  <c:v>7.2402257597785846E-2</c:v>
                </c:pt>
                <c:pt idx="1467">
                  <c:v>-3.1159299063736632E-2</c:v>
                </c:pt>
                <c:pt idx="1468">
                  <c:v>-9.6792759764547529E-2</c:v>
                </c:pt>
                <c:pt idx="1469">
                  <c:v>-3.6257748022624249E-2</c:v>
                </c:pt>
                <c:pt idx="1470">
                  <c:v>1.2992158293653067E-2</c:v>
                </c:pt>
                <c:pt idx="1471">
                  <c:v>-5.3292855480838452E-3</c:v>
                </c:pt>
                <c:pt idx="1472">
                  <c:v>-1.5278841780532869E-3</c:v>
                </c:pt>
                <c:pt idx="1473">
                  <c:v>-2.1639175103481182E-2</c:v>
                </c:pt>
                <c:pt idx="1474">
                  <c:v>-7.2906770808087787E-2</c:v>
                </c:pt>
                <c:pt idx="1475">
                  <c:v>-2.2950433586910561E-2</c:v>
                </c:pt>
                <c:pt idx="1476">
                  <c:v>4.6207295751177817E-2</c:v>
                </c:pt>
                <c:pt idx="1477">
                  <c:v>4.0966874173301833E-3</c:v>
                </c:pt>
                <c:pt idx="1478">
                  <c:v>2.4499808089842798E-3</c:v>
                </c:pt>
                <c:pt idx="1479">
                  <c:v>-8.5973801857636242E-2</c:v>
                </c:pt>
                <c:pt idx="1480">
                  <c:v>-1.1622839827992918E-2</c:v>
                </c:pt>
                <c:pt idx="1481">
                  <c:v>-2.7349015404100795E-2</c:v>
                </c:pt>
                <c:pt idx="1482">
                  <c:v>-2.0542272300314038E-2</c:v>
                </c:pt>
                <c:pt idx="1483">
                  <c:v>3.3398280401848009E-2</c:v>
                </c:pt>
                <c:pt idx="1484">
                  <c:v>-7.3260400920728977E-3</c:v>
                </c:pt>
                <c:pt idx="1485">
                  <c:v>8.4557388028062966E-2</c:v>
                </c:pt>
                <c:pt idx="1486">
                  <c:v>4.2140812468308931E-3</c:v>
                </c:pt>
                <c:pt idx="1487">
                  <c:v>1.4196480596348895E-2</c:v>
                </c:pt>
                <c:pt idx="1488">
                  <c:v>-7.0415346833494388E-2</c:v>
                </c:pt>
                <c:pt idx="1489">
                  <c:v>-2.0674893730956437E-2</c:v>
                </c:pt>
                <c:pt idx="1490">
                  <c:v>5.220114737773017E-2</c:v>
                </c:pt>
                <c:pt idx="1491">
                  <c:v>-6.9204428445737952E-3</c:v>
                </c:pt>
                <c:pt idx="1492">
                  <c:v>5.5710607014005646E-2</c:v>
                </c:pt>
                <c:pt idx="1493">
                  <c:v>2.4600258408626207E-3</c:v>
                </c:pt>
                <c:pt idx="1494">
                  <c:v>-4.3521512638636517E-2</c:v>
                </c:pt>
                <c:pt idx="1495">
                  <c:v>-1.8998844342697503E-2</c:v>
                </c:pt>
                <c:pt idx="1496">
                  <c:v>-3.1889327489740854E-2</c:v>
                </c:pt>
                <c:pt idx="1497">
                  <c:v>-5.8376924758642361E-2</c:v>
                </c:pt>
                <c:pt idx="1498">
                  <c:v>2.3574877749711079E-2</c:v>
                </c:pt>
                <c:pt idx="1499">
                  <c:v>-4.6707231105584564E-3</c:v>
                </c:pt>
                <c:pt idx="1500">
                  <c:v>6.3484595166136332E-2</c:v>
                </c:pt>
                <c:pt idx="1501">
                  <c:v>-1.6836906374351156E-2</c:v>
                </c:pt>
                <c:pt idx="1502">
                  <c:v>-3.4548890672716943E-2</c:v>
                </c:pt>
                <c:pt idx="1503">
                  <c:v>-4.9299081805158747E-2</c:v>
                </c:pt>
                <c:pt idx="1504">
                  <c:v>-1.945525905491331E-3</c:v>
                </c:pt>
                <c:pt idx="1505">
                  <c:v>0.11918851726511835</c:v>
                </c:pt>
                <c:pt idx="1506">
                  <c:v>-1.9197797278173539E-2</c:v>
                </c:pt>
                <c:pt idx="1507">
                  <c:v>2.2649051782388491E-2</c:v>
                </c:pt>
                <c:pt idx="1508">
                  <c:v>3.8856239399640023E-2</c:v>
                </c:pt>
                <c:pt idx="1509">
                  <c:v>-8.018080061030225E-2</c:v>
                </c:pt>
                <c:pt idx="1510">
                  <c:v>2.0436073263306643E-2</c:v>
                </c:pt>
                <c:pt idx="1511">
                  <c:v>-5.2910176344154363E-3</c:v>
                </c:pt>
                <c:pt idx="1512">
                  <c:v>-2.7792017329658594E-2</c:v>
                </c:pt>
                <c:pt idx="1513">
                  <c:v>1.1748892489083049E-2</c:v>
                </c:pt>
                <c:pt idx="1514">
                  <c:v>-2.4557850781664288E-2</c:v>
                </c:pt>
                <c:pt idx="1515">
                  <c:v>7.3394824880457484E-3</c:v>
                </c:pt>
                <c:pt idx="1516">
                  <c:v>2.3487981307213541E-2</c:v>
                </c:pt>
                <c:pt idx="1517">
                  <c:v>2.6749904493030552E-3</c:v>
                </c:pt>
                <c:pt idx="1518">
                  <c:v>5.8789614616856896E-2</c:v>
                </c:pt>
                <c:pt idx="1519">
                  <c:v>2.8147553623527187E-2</c:v>
                </c:pt>
                <c:pt idx="1520">
                  <c:v>-2.228734430343263E-2</c:v>
                </c:pt>
                <c:pt idx="1521">
                  <c:v>0.19503945008123663</c:v>
                </c:pt>
                <c:pt idx="1522">
                  <c:v>-4.4233254976825537E-2</c:v>
                </c:pt>
                <c:pt idx="1523">
                  <c:v>-4.5529155384694119E-2</c:v>
                </c:pt>
                <c:pt idx="1524">
                  <c:v>-3.3616610798985085E-2</c:v>
                </c:pt>
                <c:pt idx="1525">
                  <c:v>-3.5590945102702394E-2</c:v>
                </c:pt>
                <c:pt idx="1526">
                  <c:v>-3.6904556935450979E-2</c:v>
                </c:pt>
                <c:pt idx="1527">
                  <c:v>3.4486176071169404E-2</c:v>
                </c:pt>
                <c:pt idx="1528">
                  <c:v>4.4206092504495705E-2</c:v>
                </c:pt>
                <c:pt idx="1529">
                  <c:v>-4.6630336116002202E-2</c:v>
                </c:pt>
                <c:pt idx="1530">
                  <c:v>6.8021526097319679E-2</c:v>
                </c:pt>
                <c:pt idx="1531">
                  <c:v>-2.0619287202735478E-2</c:v>
                </c:pt>
                <c:pt idx="1532">
                  <c:v>6.1538655743780656E-3</c:v>
                </c:pt>
                <c:pt idx="1533">
                  <c:v>4.1312671664545483E-2</c:v>
                </c:pt>
                <c:pt idx="1534">
                  <c:v>-5.7548049535507274E-2</c:v>
                </c:pt>
                <c:pt idx="1535">
                  <c:v>2.2351604888397856E-2</c:v>
                </c:pt>
                <c:pt idx="1536">
                  <c:v>-1.9238761907907676E-2</c:v>
                </c:pt>
                <c:pt idx="1537">
                  <c:v>3.6617363238223524E-2</c:v>
                </c:pt>
                <c:pt idx="1538">
                  <c:v>-8.5990447855522636E-2</c:v>
                </c:pt>
                <c:pt idx="1539">
                  <c:v>4.8860032056262095E-3</c:v>
                </c:pt>
                <c:pt idx="1540">
                  <c:v>-6.9805549304941816E-2</c:v>
                </c:pt>
                <c:pt idx="1541">
                  <c:v>4.5133245200471822E-2</c:v>
                </c:pt>
                <c:pt idx="1542">
                  <c:v>3.2762963124623651E-2</c:v>
                </c:pt>
                <c:pt idx="1543">
                  <c:v>-4.3646285282016917E-2</c:v>
                </c:pt>
                <c:pt idx="1544">
                  <c:v>-8.4210531292233507E-4</c:v>
                </c:pt>
                <c:pt idx="1545">
                  <c:v>-3.5151497334982948E-2</c:v>
                </c:pt>
                <c:pt idx="1546">
                  <c:v>1.1279946065066838E-2</c:v>
                </c:pt>
                <c:pt idx="1547">
                  <c:v>6.2703361125581406E-2</c:v>
                </c:pt>
                <c:pt idx="1548">
                  <c:v>-6.702675739728832E-2</c:v>
                </c:pt>
                <c:pt idx="1549">
                  <c:v>1.5477523068913361E-2</c:v>
                </c:pt>
                <c:pt idx="1550">
                  <c:v>2.0270964373619201E-2</c:v>
                </c:pt>
                <c:pt idx="1551">
                  <c:v>6.3178901621531669E-2</c:v>
                </c:pt>
                <c:pt idx="1552">
                  <c:v>-6.2992334279873118E-3</c:v>
                </c:pt>
                <c:pt idx="1553">
                  <c:v>-2.7223458610656313E-2</c:v>
                </c:pt>
                <c:pt idx="1554">
                  <c:v>2.8801990903706182E-2</c:v>
                </c:pt>
                <c:pt idx="1555">
                  <c:v>-6.7698081427939719E-2</c:v>
                </c:pt>
                <c:pt idx="1556">
                  <c:v>-4.1349559818695515E-2</c:v>
                </c:pt>
                <c:pt idx="1557">
                  <c:v>-5.7003218681726045E-2</c:v>
                </c:pt>
                <c:pt idx="1558">
                  <c:v>5.5242654846692968E-2</c:v>
                </c:pt>
                <c:pt idx="1559">
                  <c:v>5.4020848759891639E-2</c:v>
                </c:pt>
                <c:pt idx="1560">
                  <c:v>1.1618387953865057E-2</c:v>
                </c:pt>
                <c:pt idx="1561">
                  <c:v>-2.7605266091888857E-2</c:v>
                </c:pt>
                <c:pt idx="1562">
                  <c:v>-1.4523963125514351E-2</c:v>
                </c:pt>
                <c:pt idx="1563">
                  <c:v>-3.5921514339696592E-2</c:v>
                </c:pt>
                <c:pt idx="1564">
                  <c:v>-3.5746240029593565E-3</c:v>
                </c:pt>
                <c:pt idx="1565">
                  <c:v>1.7889092427246362E-3</c:v>
                </c:pt>
                <c:pt idx="1566">
                  <c:v>2.3842188962759657E-2</c:v>
                </c:pt>
                <c:pt idx="1567">
                  <c:v>1.041676085825558E-2</c:v>
                </c:pt>
                <c:pt idx="1568">
                  <c:v>-5.5940015882339447E-2</c:v>
                </c:pt>
                <c:pt idx="1569">
                  <c:v>5.5076084943075442E-2</c:v>
                </c:pt>
                <c:pt idx="1570">
                  <c:v>-1.5679763746494404E-2</c:v>
                </c:pt>
                <c:pt idx="1571">
                  <c:v>1.5679763746494414E-2</c:v>
                </c:pt>
                <c:pt idx="1572">
                  <c:v>-3.7873306706447257E-2</c:v>
                </c:pt>
                <c:pt idx="1573">
                  <c:v>-8.9806921168438176E-4</c:v>
                </c:pt>
                <c:pt idx="1574">
                  <c:v>2.8345564712795032E-2</c:v>
                </c:pt>
                <c:pt idx="1575">
                  <c:v>6.8352200507816693E-2</c:v>
                </c:pt>
                <c:pt idx="1576">
                  <c:v>-5.7259870148851887E-3</c:v>
                </c:pt>
                <c:pt idx="1577">
                  <c:v>6.4333413968356679E-2</c:v>
                </c:pt>
                <c:pt idx="1578">
                  <c:v>-1.8634079544892983E-2</c:v>
                </c:pt>
                <c:pt idx="1579">
                  <c:v>-3.0233010660193651E-2</c:v>
                </c:pt>
                <c:pt idx="1580">
                  <c:v>1.6025984015844395E-2</c:v>
                </c:pt>
                <c:pt idx="1581">
                  <c:v>-9.8494895871844665E-2</c:v>
                </c:pt>
                <c:pt idx="1582">
                  <c:v>-7.0422826254128114E-3</c:v>
                </c:pt>
                <c:pt idx="1583">
                  <c:v>2.7876369528254868E-2</c:v>
                </c:pt>
                <c:pt idx="1584">
                  <c:v>-4.3047849516314081E-3</c:v>
                </c:pt>
                <c:pt idx="1585">
                  <c:v>1.371058323850762E-2</c:v>
                </c:pt>
                <c:pt idx="1586">
                  <c:v>0</c:v>
                </c:pt>
                <c:pt idx="1587">
                  <c:v>8.5070188031282853E-4</c:v>
                </c:pt>
                <c:pt idx="1588">
                  <c:v>6.7796869853787691E-3</c:v>
                </c:pt>
                <c:pt idx="1589">
                  <c:v>-2.1340972104199333E-2</c:v>
                </c:pt>
                <c:pt idx="1590">
                  <c:v>7.8780877853114176E-2</c:v>
                </c:pt>
                <c:pt idx="1591">
                  <c:v>-4.4850566165351553E-2</c:v>
                </c:pt>
                <c:pt idx="1592">
                  <c:v>0</c:v>
                </c:pt>
                <c:pt idx="1593">
                  <c:v>-1.09015754698436E-2</c:v>
                </c:pt>
                <c:pt idx="1594">
                  <c:v>-2.0443642145814202E-2</c:v>
                </c:pt>
                <c:pt idx="1595">
                  <c:v>3.2178898364235195E-2</c:v>
                </c:pt>
                <c:pt idx="1596">
                  <c:v>-8.3368074857734199E-4</c:v>
                </c:pt>
                <c:pt idx="1597">
                  <c:v>-1.766979081598237E-2</c:v>
                </c:pt>
                <c:pt idx="1598">
                  <c:v>5.8525145914045833E-2</c:v>
                </c:pt>
                <c:pt idx="1599">
                  <c:v>0.12760916703446504</c:v>
                </c:pt>
                <c:pt idx="1600">
                  <c:v>-4.467601732517338E-2</c:v>
                </c:pt>
                <c:pt idx="1601">
                  <c:v>-1.6345089000519248E-2</c:v>
                </c:pt>
                <c:pt idx="1602">
                  <c:v>0.19719171927340604</c:v>
                </c:pt>
                <c:pt idx="1603">
                  <c:v>4.3916831564175862E-2</c:v>
                </c:pt>
                <c:pt idx="1604">
                  <c:v>1.1120980872268793E-2</c:v>
                </c:pt>
                <c:pt idx="1605">
                  <c:v>3.0948028620825463E-2</c:v>
                </c:pt>
                <c:pt idx="1606">
                  <c:v>3.001892998988762E-2</c:v>
                </c:pt>
                <c:pt idx="1607">
                  <c:v>-5.0544165934618378E-2</c:v>
                </c:pt>
                <c:pt idx="1608">
                  <c:v>-0.11332868530700324</c:v>
                </c:pt>
                <c:pt idx="1609">
                  <c:v>-8.3381608939051013E-2</c:v>
                </c:pt>
                <c:pt idx="1610">
                  <c:v>0.26892378043304782</c:v>
                </c:pt>
                <c:pt idx="1611">
                  <c:v>-0.12666480579116368</c:v>
                </c:pt>
                <c:pt idx="1612">
                  <c:v>-0.12419038023138392</c:v>
                </c:pt>
                <c:pt idx="1613">
                  <c:v>-1.3869847864150502E-2</c:v>
                </c:pt>
                <c:pt idx="1614">
                  <c:v>0.15075305489395319</c:v>
                </c:pt>
                <c:pt idx="1615">
                  <c:v>4.0605754925942983E-2</c:v>
                </c:pt>
                <c:pt idx="1616">
                  <c:v>2.6182485945643708E-2</c:v>
                </c:pt>
                <c:pt idx="1617">
                  <c:v>3.0431117202539833E-2</c:v>
                </c:pt>
                <c:pt idx="1618">
                  <c:v>-1.2613273885746195E-2</c:v>
                </c:pt>
                <c:pt idx="1619">
                  <c:v>0.14559955883800826</c:v>
                </c:pt>
                <c:pt idx="1620">
                  <c:v>0.12748980104592991</c:v>
                </c:pt>
                <c:pt idx="1621">
                  <c:v>-0.10391492329621886</c:v>
                </c:pt>
                <c:pt idx="1622">
                  <c:v>-0.29987162797636663</c:v>
                </c:pt>
                <c:pt idx="1623">
                  <c:v>8.1493034251182803E-2</c:v>
                </c:pt>
                <c:pt idx="1624">
                  <c:v>3.3070288397680316E-2</c:v>
                </c:pt>
                <c:pt idx="1625">
                  <c:v>-6.6072694201305127E-2</c:v>
                </c:pt>
                <c:pt idx="1626">
                  <c:v>-7.2680222918671114E-2</c:v>
                </c:pt>
                <c:pt idx="1627">
                  <c:v>2.2930941063916892E-2</c:v>
                </c:pt>
                <c:pt idx="1628">
                  <c:v>6.2952472963513433E-4</c:v>
                </c:pt>
                <c:pt idx="1629">
                  <c:v>-1.7137836137084712E-2</c:v>
                </c:pt>
                <c:pt idx="1630">
                  <c:v>4.8729190418612733E-2</c:v>
                </c:pt>
                <c:pt idx="1631">
                  <c:v>-3.7904506562601935E-2</c:v>
                </c:pt>
                <c:pt idx="1632">
                  <c:v>-0.19212243713079688</c:v>
                </c:pt>
                <c:pt idx="1633">
                  <c:v>3.8299548922988008E-3</c:v>
                </c:pt>
                <c:pt idx="1634">
                  <c:v>-2.2962122603501565E-3</c:v>
                </c:pt>
                <c:pt idx="1635">
                  <c:v>8.0926490320544262E-2</c:v>
                </c:pt>
                <c:pt idx="1636">
                  <c:v>-3.5975102458277924E-2</c:v>
                </c:pt>
                <c:pt idx="1637">
                  <c:v>2.3172651637901845E-2</c:v>
                </c:pt>
                <c:pt idx="1638">
                  <c:v>3.572708337573496E-3</c:v>
                </c:pt>
                <c:pt idx="1639">
                  <c:v>-6.4823868549979388E-2</c:v>
                </c:pt>
                <c:pt idx="1640">
                  <c:v>9.7797743276126531E-2</c:v>
                </c:pt>
                <c:pt idx="1641">
                  <c:v>0.20517774534515282</c:v>
                </c:pt>
                <c:pt idx="1642">
                  <c:v>1.4509183101146118E-2</c:v>
                </c:pt>
                <c:pt idx="1643">
                  <c:v>3.2164124478555239E-2</c:v>
                </c:pt>
                <c:pt idx="1644">
                  <c:v>-4.9487832376011842E-2</c:v>
                </c:pt>
                <c:pt idx="1645">
                  <c:v>-0.13176133825619021</c:v>
                </c:pt>
                <c:pt idx="1646">
                  <c:v>4.1567697122341783E-2</c:v>
                </c:pt>
                <c:pt idx="1647">
                  <c:v>7.0841870472898444E-2</c:v>
                </c:pt>
                <c:pt idx="1648">
                  <c:v>-0.14975422813140968</c:v>
                </c:pt>
                <c:pt idx="1649">
                  <c:v>-8.7161128403649007E-3</c:v>
                </c:pt>
                <c:pt idx="1650">
                  <c:v>-1.560941092707613E-2</c:v>
                </c:pt>
                <c:pt idx="1651">
                  <c:v>2.1651725383038802E-2</c:v>
                </c:pt>
                <c:pt idx="1652">
                  <c:v>-4.1686937864590719E-2</c:v>
                </c:pt>
                <c:pt idx="1653">
                  <c:v>4.2356057996614793E-2</c:v>
                </c:pt>
                <c:pt idx="1654">
                  <c:v>6.6666913581892974E-3</c:v>
                </c:pt>
                <c:pt idx="1655">
                  <c:v>-4.8325156023410386E-2</c:v>
                </c:pt>
                <c:pt idx="1656">
                  <c:v>8.3333815591444607E-3</c:v>
                </c:pt>
                <c:pt idx="1657">
                  <c:v>-8.3333815591444104E-3</c:v>
                </c:pt>
                <c:pt idx="1658">
                  <c:v>6.0214331735596011E-2</c:v>
                </c:pt>
                <c:pt idx="1659">
                  <c:v>0</c:v>
                </c:pt>
                <c:pt idx="1660">
                  <c:v>-1.9717390548397024E-3</c:v>
                </c:pt>
                <c:pt idx="1661">
                  <c:v>-4.9909211121612063E-2</c:v>
                </c:pt>
                <c:pt idx="1662">
                  <c:v>-1.1126679464756992E-2</c:v>
                </c:pt>
                <c:pt idx="1663">
                  <c:v>-2.801122279711779E-3</c:v>
                </c:pt>
                <c:pt idx="1664">
                  <c:v>-6.0712283442614319E-2</c:v>
                </c:pt>
                <c:pt idx="1665">
                  <c:v>-7.8243532327019832E-2</c:v>
                </c:pt>
                <c:pt idx="1666">
                  <c:v>-1.3793322132335761E-2</c:v>
                </c:pt>
                <c:pt idx="1667">
                  <c:v>-5.0261834780888311E-2</c:v>
                </c:pt>
                <c:pt idx="1668">
                  <c:v>4.862651144015754E-2</c:v>
                </c:pt>
                <c:pt idx="1669">
                  <c:v>-2.4580102502692264E-3</c:v>
                </c:pt>
                <c:pt idx="1670">
                  <c:v>1.7080529117810963E-2</c:v>
                </c:pt>
                <c:pt idx="1671">
                  <c:v>0</c:v>
                </c:pt>
                <c:pt idx="1672">
                  <c:v>-7.2845324146289872E-3</c:v>
                </c:pt>
                <c:pt idx="1673">
                  <c:v>-1.0616677914611284E-2</c:v>
                </c:pt>
                <c:pt idx="1674">
                  <c:v>8.1766604372455389E-3</c:v>
                </c:pt>
                <c:pt idx="1675">
                  <c:v>-4.8979689755470311E-3</c:v>
                </c:pt>
                <c:pt idx="1676">
                  <c:v>7.3379864529127909E-3</c:v>
                </c:pt>
                <c:pt idx="1677">
                  <c:v>-2.8844191673876373E-2</c:v>
                </c:pt>
                <c:pt idx="1678">
                  <c:v>5.4507187839913977E-2</c:v>
                </c:pt>
                <c:pt idx="1679">
                  <c:v>8.4236350431803608E-2</c:v>
                </c:pt>
                <c:pt idx="1680">
                  <c:v>1.0137668284455222E-2</c:v>
                </c:pt>
                <c:pt idx="1681">
                  <c:v>-5.3267029181487444E-2</c:v>
                </c:pt>
                <c:pt idx="1682">
                  <c:v>-1.300209521466277E-2</c:v>
                </c:pt>
                <c:pt idx="1683">
                  <c:v>-8.5962169045304571E-2</c:v>
                </c:pt>
                <c:pt idx="1684">
                  <c:v>-6.4091193910250657E-2</c:v>
                </c:pt>
                <c:pt idx="1685">
                  <c:v>3.2558969240849604E-2</c:v>
                </c:pt>
                <c:pt idx="1686">
                  <c:v>1.8018505502678212E-2</c:v>
                </c:pt>
                <c:pt idx="1687">
                  <c:v>1.6992357529596212E-3</c:v>
                </c:pt>
                <c:pt idx="1688">
                  <c:v>1.6835414463862799E-2</c:v>
                </c:pt>
                <c:pt idx="1689">
                  <c:v>-5.0502815228212546E-2</c:v>
                </c:pt>
                <c:pt idx="1690">
                  <c:v>7.2790159531645152E-2</c:v>
                </c:pt>
                <c:pt idx="1691">
                  <c:v>2.7376911065519916E-2</c:v>
                </c:pt>
                <c:pt idx="1692">
                  <c:v>-3.8045867415087621E-2</c:v>
                </c:pt>
                <c:pt idx="1693">
                  <c:v>-4.9904646360200623E-2</c:v>
                </c:pt>
                <c:pt idx="1694">
                  <c:v>4.3271378638814889E-3</c:v>
                </c:pt>
                <c:pt idx="1695">
                  <c:v>1.2017312004017488E-2</c:v>
                </c:pt>
                <c:pt idx="1696">
                  <c:v>2.1941808538436729E-2</c:v>
                </c:pt>
                <c:pt idx="1697">
                  <c:v>4.8074429914852786E-2</c:v>
                </c:pt>
                <c:pt idx="1698">
                  <c:v>-2.6603745517976021E-2</c:v>
                </c:pt>
                <c:pt idx="1699">
                  <c:v>-3.1537883514600747E-2</c:v>
                </c:pt>
                <c:pt idx="1700">
                  <c:v>1.0067199117723941E-2</c:v>
                </c:pt>
                <c:pt idx="1701">
                  <c:v>-3.5687729443071851E-2</c:v>
                </c:pt>
                <c:pt idx="1702">
                  <c:v>1.0327114155849524E-2</c:v>
                </c:pt>
                <c:pt idx="1703">
                  <c:v>-1.3793322132335873E-2</c:v>
                </c:pt>
                <c:pt idx="1704">
                  <c:v>8.643096156020014E-3</c:v>
                </c:pt>
                <c:pt idx="1705">
                  <c:v>-4.6683950061489531E-2</c:v>
                </c:pt>
                <c:pt idx="1706">
                  <c:v>-3.1138046788603834E-2</c:v>
                </c:pt>
                <c:pt idx="1707">
                  <c:v>3.11380467886039E-2</c:v>
                </c:pt>
                <c:pt idx="1708">
                  <c:v>5.7809439227892265E-2</c:v>
                </c:pt>
                <c:pt idx="1709">
                  <c:v>-3.5516942290561938E-2</c:v>
                </c:pt>
                <c:pt idx="1710">
                  <c:v>-3.9573509064507996E-2</c:v>
                </c:pt>
                <c:pt idx="1711">
                  <c:v>-2.5082596881241374E-2</c:v>
                </c:pt>
                <c:pt idx="1712">
                  <c:v>4.146148896528102E-2</c:v>
                </c:pt>
                <c:pt idx="1713">
                  <c:v>-2.7449115838286707E-2</c:v>
                </c:pt>
                <c:pt idx="1714">
                  <c:v>-1.1194146743152587E-2</c:v>
                </c:pt>
                <c:pt idx="1715">
                  <c:v>-9.4251404595831097E-3</c:v>
                </c:pt>
                <c:pt idx="1716">
                  <c:v>2.2472855852058791E-2</c:v>
                </c:pt>
                <c:pt idx="1717">
                  <c:v>3.6367644170874583E-2</c:v>
                </c:pt>
                <c:pt idx="1718">
                  <c:v>-8.9686699827602624E-3</c:v>
                </c:pt>
                <c:pt idx="1719">
                  <c:v>3.6271114415502674E-2</c:v>
                </c:pt>
                <c:pt idx="1720">
                  <c:v>-7.8500185059270609E-3</c:v>
                </c:pt>
                <c:pt idx="1721">
                  <c:v>-2.3030247274699229E-2</c:v>
                </c:pt>
                <c:pt idx="1722">
                  <c:v>0</c:v>
                </c:pt>
                <c:pt idx="1723">
                  <c:v>-6.2921555908892444E-3</c:v>
                </c:pt>
                <c:pt idx="1724">
                  <c:v>-3.1138046788603834E-2</c:v>
                </c:pt>
                <c:pt idx="1725">
                  <c:v>2.3898196160916808E-2</c:v>
                </c:pt>
                <c:pt idx="1726">
                  <c:v>-2.0184171464545379E-2</c:v>
                </c:pt>
                <c:pt idx="1727">
                  <c:v>6.4665352357459139E-3</c:v>
                </c:pt>
                <c:pt idx="1728">
                  <c:v>-3.3711057342311605E-2</c:v>
                </c:pt>
                <c:pt idx="1729">
                  <c:v>-1.8260959134608973E-2</c:v>
                </c:pt>
                <c:pt idx="1730">
                  <c:v>-1.4655855878532858E-2</c:v>
                </c:pt>
                <c:pt idx="1731">
                  <c:v>-1.0885807645250944E-2</c:v>
                </c:pt>
                <c:pt idx="1732">
                  <c:v>-7.9920505313376914E-3</c:v>
                </c:pt>
                <c:pt idx="1733">
                  <c:v>-7.0458268332027575E-3</c:v>
                </c:pt>
                <c:pt idx="1734">
                  <c:v>2.3953241022492796E-2</c:v>
                </c:pt>
                <c:pt idx="1735">
                  <c:v>5.6555558479569966E-2</c:v>
                </c:pt>
                <c:pt idx="1736">
                  <c:v>0.13655570573576484</c:v>
                </c:pt>
                <c:pt idx="1737">
                  <c:v>-5.6871510954606769E-2</c:v>
                </c:pt>
                <c:pt idx="1738">
                  <c:v>-7.0407690410865836E-2</c:v>
                </c:pt>
                <c:pt idx="1739">
                  <c:v>7.3597388320801368E-3</c:v>
                </c:pt>
                <c:pt idx="1740">
                  <c:v>6.6484381077366789E-2</c:v>
                </c:pt>
                <c:pt idx="1741">
                  <c:v>-3.7575412171994428E-2</c:v>
                </c:pt>
                <c:pt idx="1742">
                  <c:v>3.5555593013329627E-3</c:v>
                </c:pt>
                <c:pt idx="1743">
                  <c:v>5.3097469882300869E-3</c:v>
                </c:pt>
                <c:pt idx="1744">
                  <c:v>0.11178291929313287</c:v>
                </c:pt>
                <c:pt idx="1745">
                  <c:v>-4.7685801826378771E-2</c:v>
                </c:pt>
                <c:pt idx="1746">
                  <c:v>-0.12037330804701137</c:v>
                </c:pt>
                <c:pt idx="1747">
                  <c:v>-5.6179923042234837E-3</c:v>
                </c:pt>
                <c:pt idx="1748">
                  <c:v>-4.5134881033057454E-2</c:v>
                </c:pt>
                <c:pt idx="1749">
                  <c:v>-2.084442714862958E-2</c:v>
                </c:pt>
                <c:pt idx="1750">
                  <c:v>7.9920505313376498E-3</c:v>
                </c:pt>
                <c:pt idx="1751">
                  <c:v>5.3281366612936573E-2</c:v>
                </c:pt>
                <c:pt idx="1752">
                  <c:v>-2.8710105882431253E-2</c:v>
                </c:pt>
                <c:pt idx="1753">
                  <c:v>-3.8910554929666762E-3</c:v>
                </c:pt>
                <c:pt idx="1754">
                  <c:v>2.5975486403260521E-2</c:v>
                </c:pt>
                <c:pt idx="1755">
                  <c:v>7.5870087147121151E-2</c:v>
                </c:pt>
                <c:pt idx="1756">
                  <c:v>-8.8417905814610117E-3</c:v>
                </c:pt>
                <c:pt idx="1757">
                  <c:v>-5.6636138798045889E-2</c:v>
                </c:pt>
                <c:pt idx="1758">
                  <c:v>3.2365284502031501E-2</c:v>
                </c:pt>
                <c:pt idx="1759">
                  <c:v>5.0565094828701466E-2</c:v>
                </c:pt>
                <c:pt idx="1760">
                  <c:v>4.0683576636443543E-2</c:v>
                </c:pt>
                <c:pt idx="1761">
                  <c:v>-4.5018217146883685E-2</c:v>
                </c:pt>
                <c:pt idx="1762">
                  <c:v>5.3289562897560976E-2</c:v>
                </c:pt>
                <c:pt idx="1763">
                  <c:v>-1.1599135843352031E-2</c:v>
                </c:pt>
                <c:pt idx="1764">
                  <c:v>-7.5282664207915245E-3</c:v>
                </c:pt>
                <c:pt idx="1765">
                  <c:v>-3.7643452225929311E-2</c:v>
                </c:pt>
                <c:pt idx="1766">
                  <c:v>-5.3728230008161397E-2</c:v>
                </c:pt>
                <c:pt idx="1767">
                  <c:v>-6.8532995645321643E-2</c:v>
                </c:pt>
                <c:pt idx="1768">
                  <c:v>5.6501383592922158E-2</c:v>
                </c:pt>
                <c:pt idx="1769">
                  <c:v>-1.4064929467403552E-2</c:v>
                </c:pt>
                <c:pt idx="1770">
                  <c:v>2.4254920373153601E-2</c:v>
                </c:pt>
                <c:pt idx="1771">
                  <c:v>-4.2359273839141509E-2</c:v>
                </c:pt>
                <c:pt idx="1772">
                  <c:v>3.4958685020970097E-2</c:v>
                </c:pt>
                <c:pt idx="1773">
                  <c:v>-4.0744622088014111E-2</c:v>
                </c:pt>
                <c:pt idx="1774">
                  <c:v>-4.4495723445662237E-2</c:v>
                </c:pt>
                <c:pt idx="1775">
                  <c:v>0.12617375445992951</c:v>
                </c:pt>
                <c:pt idx="1776">
                  <c:v>-8.0537348070968268E-3</c:v>
                </c:pt>
                <c:pt idx="1777">
                  <c:v>2.8345564712795032E-2</c:v>
                </c:pt>
                <c:pt idx="1778">
                  <c:v>-4.3737448480379096E-2</c:v>
                </c:pt>
                <c:pt idx="1779">
                  <c:v>-5.0525245194648585E-2</c:v>
                </c:pt>
                <c:pt idx="1780">
                  <c:v>-1.0612738296352149E-2</c:v>
                </c:pt>
                <c:pt idx="1781">
                  <c:v>-2.2561035385646057E-2</c:v>
                </c:pt>
                <c:pt idx="1782">
                  <c:v>4.5572597278852996E-2</c:v>
                </c:pt>
                <c:pt idx="1783">
                  <c:v>9.4340322333584942E-3</c:v>
                </c:pt>
                <c:pt idx="1784">
                  <c:v>-3.1476132102017398E-2</c:v>
                </c:pt>
                <c:pt idx="1785">
                  <c:v>1.1560822401076006E-2</c:v>
                </c:pt>
                <c:pt idx="1786">
                  <c:v>6.1300525863795877E-2</c:v>
                </c:pt>
                <c:pt idx="1787">
                  <c:v>4.4921687391511651E-2</c:v>
                </c:pt>
                <c:pt idx="1788">
                  <c:v>-0.11584692662951709</c:v>
                </c:pt>
                <c:pt idx="1789">
                  <c:v>-1.0695289116747806E-2</c:v>
                </c:pt>
                <c:pt idx="1790">
                  <c:v>-9.7799518797662575E-4</c:v>
                </c:pt>
                <c:pt idx="1791">
                  <c:v>-1.9763489118839749E-2</c:v>
                </c:pt>
                <c:pt idx="1792">
                  <c:v>2.1718523954643118E-2</c:v>
                </c:pt>
                <c:pt idx="1793">
                  <c:v>-3.9138993211364406E-3</c:v>
                </c:pt>
                <c:pt idx="1794">
                  <c:v>-1.9627091678485948E-3</c:v>
                </c:pt>
                <c:pt idx="1795">
                  <c:v>3.8540415307776604E-2</c:v>
                </c:pt>
                <c:pt idx="1796">
                  <c:v>5.2474071475974403E-2</c:v>
                </c:pt>
                <c:pt idx="1797">
                  <c:v>0.49600786078029152</c:v>
                </c:pt>
                <c:pt idx="1798">
                  <c:v>-0.1717819905512358</c:v>
                </c:pt>
                <c:pt idx="1799">
                  <c:v>2.5609594204324512E-2</c:v>
                </c:pt>
                <c:pt idx="1800">
                  <c:v>0.16242410831465154</c:v>
                </c:pt>
                <c:pt idx="1801">
                  <c:v>5.3359937634210444E-2</c:v>
                </c:pt>
                <c:pt idx="1802">
                  <c:v>-0.20697341626670693</c:v>
                </c:pt>
                <c:pt idx="1803">
                  <c:v>-4.6162041763162603E-2</c:v>
                </c:pt>
                <c:pt idx="1804">
                  <c:v>-6.4363558316724218E-2</c:v>
                </c:pt>
                <c:pt idx="1805">
                  <c:v>-1.4094666031187152E-2</c:v>
                </c:pt>
                <c:pt idx="1806">
                  <c:v>-7.1225372331990217E-3</c:v>
                </c:pt>
                <c:pt idx="1807">
                  <c:v>0.25922523608936981</c:v>
                </c:pt>
                <c:pt idx="1808">
                  <c:v>-4.8597132608172423E-2</c:v>
                </c:pt>
                <c:pt idx="1809">
                  <c:v>-4.9861960109410478E-2</c:v>
                </c:pt>
                <c:pt idx="1810">
                  <c:v>2.1674539040272601E-2</c:v>
                </c:pt>
                <c:pt idx="1811">
                  <c:v>-0.14044710855475509</c:v>
                </c:pt>
                <c:pt idx="1812">
                  <c:v>-9.4830514190578322E-2</c:v>
                </c:pt>
                <c:pt idx="1813">
                  <c:v>-8.4889904850935879E-2</c:v>
                </c:pt>
                <c:pt idx="1814">
                  <c:v>5.8934249290586077E-2</c:v>
                </c:pt>
                <c:pt idx="1815">
                  <c:v>1.5455953617807649E-3</c:v>
                </c:pt>
                <c:pt idx="1816">
                  <c:v>1.2279509630061563E-2</c:v>
                </c:pt>
                <c:pt idx="1817">
                  <c:v>2.7831807708552522E-2</c:v>
                </c:pt>
                <c:pt idx="1818">
                  <c:v>0.10550887260491246</c:v>
                </c:pt>
                <c:pt idx="1819">
                  <c:v>1.0624269920229204E-2</c:v>
                </c:pt>
                <c:pt idx="1820">
                  <c:v>-3.3582739476137262E-2</c:v>
                </c:pt>
                <c:pt idx="1821">
                  <c:v>-7.5420309509740572E-3</c:v>
                </c:pt>
                <c:pt idx="1822">
                  <c:v>-7.6493153365609662E-2</c:v>
                </c:pt>
                <c:pt idx="1823">
                  <c:v>-1.647977370771965E-2</c:v>
                </c:pt>
                <c:pt idx="1824">
                  <c:v>-7.5557238199774565E-4</c:v>
                </c:pt>
                <c:pt idx="1825">
                  <c:v>-6.8259650703997587E-3</c:v>
                </c:pt>
                <c:pt idx="1826">
                  <c:v>-3.5635064047384757E-2</c:v>
                </c:pt>
                <c:pt idx="1827">
                  <c:v>6.1922721210584696E-2</c:v>
                </c:pt>
                <c:pt idx="1828">
                  <c:v>-5.955958501830165E-2</c:v>
                </c:pt>
                <c:pt idx="1829">
                  <c:v>-4.0953133462151958E-2</c:v>
                </c:pt>
                <c:pt idx="1830">
                  <c:v>-1.8197359051907582E-2</c:v>
                </c:pt>
                <c:pt idx="1831">
                  <c:v>1.326719294404886E-2</c:v>
                </c:pt>
                <c:pt idx="1832">
                  <c:v>2.280229087398055E-2</c:v>
                </c:pt>
                <c:pt idx="1833">
                  <c:v>9.6154586994417531E-3</c:v>
                </c:pt>
                <c:pt idx="1834">
                  <c:v>-3.8200500095334343E-2</c:v>
                </c:pt>
                <c:pt idx="1835">
                  <c:v>7.7298521389066593E-2</c:v>
                </c:pt>
                <c:pt idx="1836">
                  <c:v>6.1162270174360536E-3</c:v>
                </c:pt>
                <c:pt idx="1837">
                  <c:v>6.836335018291167E-3</c:v>
                </c:pt>
                <c:pt idx="1838">
                  <c:v>-3.2310502943482651E-2</c:v>
                </c:pt>
                <c:pt idx="1839">
                  <c:v>-2.6942992680034604E-2</c:v>
                </c:pt>
                <c:pt idx="1840">
                  <c:v>0.13292880146437816</c:v>
                </c:pt>
                <c:pt idx="1841">
                  <c:v>-5.1219272402987348E-2</c:v>
                </c:pt>
                <c:pt idx="1842">
                  <c:v>-3.2345805943054813E-2</c:v>
                </c:pt>
                <c:pt idx="1843">
                  <c:v>7.642338927558957E-4</c:v>
                </c:pt>
                <c:pt idx="1844">
                  <c:v>-1.3846375063257421E-2</c:v>
                </c:pt>
                <c:pt idx="1845">
                  <c:v>1.8419553765222554E-2</c:v>
                </c:pt>
                <c:pt idx="1846">
                  <c:v>4.5523599104602555E-3</c:v>
                </c:pt>
                <c:pt idx="1847">
                  <c:v>-2.5298397858026331E-2</c:v>
                </c:pt>
                <c:pt idx="1848">
                  <c:v>5.4394072065798764E-2</c:v>
                </c:pt>
                <c:pt idx="1849">
                  <c:v>-4.8974004596459626E-2</c:v>
                </c:pt>
                <c:pt idx="1850">
                  <c:v>7.510030918867959E-2</c:v>
                </c:pt>
                <c:pt idx="1851">
                  <c:v>3.5752630146892689E-3</c:v>
                </c:pt>
                <c:pt idx="1852">
                  <c:v>-3.7081674904531813E-2</c:v>
                </c:pt>
                <c:pt idx="1853">
                  <c:v>7.4046652772369196E-4</c:v>
                </c:pt>
                <c:pt idx="1854">
                  <c:v>-5.7114874055463706E-2</c:v>
                </c:pt>
                <c:pt idx="1855">
                  <c:v>4.1448757311064309E-2</c:v>
                </c:pt>
                <c:pt idx="1856">
                  <c:v>-2.1277398447285076E-2</c:v>
                </c:pt>
                <c:pt idx="1857">
                  <c:v>1.6755913728439077E-2</c:v>
                </c:pt>
                <c:pt idx="1858">
                  <c:v>6.1512800221034426E-2</c:v>
                </c:pt>
                <c:pt idx="1859">
                  <c:v>-5.3988310242418854E-2</c:v>
                </c:pt>
                <c:pt idx="1860">
                  <c:v>1.4142401695219187E-2</c:v>
                </c:pt>
                <c:pt idx="1861">
                  <c:v>-5.312326355515163E-2</c:v>
                </c:pt>
                <c:pt idx="1862">
                  <c:v>1.7001955141157515E-2</c:v>
                </c:pt>
                <c:pt idx="1863">
                  <c:v>-2.0906684819313712E-2</c:v>
                </c:pt>
                <c:pt idx="1864">
                  <c:v>3.9130423775765234E-2</c:v>
                </c:pt>
                <c:pt idx="1865">
                  <c:v>2.5261372983287348E-2</c:v>
                </c:pt>
                <c:pt idx="1866">
                  <c:v>8.7072514763622474E-2</c:v>
                </c:pt>
                <c:pt idx="1867">
                  <c:v>0.13739078159146925</c:v>
                </c:pt>
                <c:pt idx="1868">
                  <c:v>-0.13941030432429849</c:v>
                </c:pt>
                <c:pt idx="1869">
                  <c:v>-8.7987031258881989E-3</c:v>
                </c:pt>
                <c:pt idx="1870">
                  <c:v>0.1250831621493565</c:v>
                </c:pt>
                <c:pt idx="1871">
                  <c:v>-0.12372446628816373</c:v>
                </c:pt>
                <c:pt idx="1872">
                  <c:v>-7.6879578059222978E-2</c:v>
                </c:pt>
                <c:pt idx="1873">
                  <c:v>2.1755752917061767E-2</c:v>
                </c:pt>
                <c:pt idx="1874">
                  <c:v>-3.8016273788842141E-2</c:v>
                </c:pt>
                <c:pt idx="1875">
                  <c:v>-4.3402320202306832E-2</c:v>
                </c:pt>
                <c:pt idx="1876">
                  <c:v>0.1324607808136615</c:v>
                </c:pt>
                <c:pt idx="1877">
                  <c:v>-3.185865004588103E-2</c:v>
                </c:pt>
                <c:pt idx="1878">
                  <c:v>0.10289442316263268</c:v>
                </c:pt>
                <c:pt idx="1879">
                  <c:v>5.5569851154810571E-2</c:v>
                </c:pt>
                <c:pt idx="1880">
                  <c:v>0.12622246508696558</c:v>
                </c:pt>
                <c:pt idx="1881">
                  <c:v>-0.19585904435282261</c:v>
                </c:pt>
                <c:pt idx="1882">
                  <c:v>6.4370777890569199E-4</c:v>
                </c:pt>
                <c:pt idx="1883">
                  <c:v>4.3444036586998483E-2</c:v>
                </c:pt>
                <c:pt idx="1884">
                  <c:v>-5.2493872106916431E-2</c:v>
                </c:pt>
                <c:pt idx="1885">
                  <c:v>-7.1684894786126279E-3</c:v>
                </c:pt>
                <c:pt idx="1886">
                  <c:v>1.2349848220610186E-2</c:v>
                </c:pt>
                <c:pt idx="1887">
                  <c:v>-5.0341754860850817E-2</c:v>
                </c:pt>
                <c:pt idx="1888">
                  <c:v>2.9453266913495493E-2</c:v>
                </c:pt>
                <c:pt idx="1889">
                  <c:v>0.14753252198478012</c:v>
                </c:pt>
                <c:pt idx="1890">
                  <c:v>-5.4383466805943338E-2</c:v>
                </c:pt>
                <c:pt idx="1891">
                  <c:v>-6.8392090453561191E-2</c:v>
                </c:pt>
                <c:pt idx="1892">
                  <c:v>-2.5416812984123183E-2</c:v>
                </c:pt>
                <c:pt idx="1893">
                  <c:v>2.862915111430717E-2</c:v>
                </c:pt>
                <c:pt idx="1894">
                  <c:v>2.5624613636999285E-3</c:v>
                </c:pt>
                <c:pt idx="1895">
                  <c:v>2.3396577806395986E-2</c:v>
                </c:pt>
                <c:pt idx="1896">
                  <c:v>-4.9321555332710883E-2</c:v>
                </c:pt>
                <c:pt idx="1897">
                  <c:v>0.10700066691938882</c:v>
                </c:pt>
                <c:pt idx="1898">
                  <c:v>-8.2938864059349422E-3</c:v>
                </c:pt>
                <c:pt idx="1899">
                  <c:v>9.8495841632919995E-2</c:v>
                </c:pt>
                <c:pt idx="1900">
                  <c:v>-2.4557850781663948E-2</c:v>
                </c:pt>
                <c:pt idx="1901">
                  <c:v>0.13615226452960091</c:v>
                </c:pt>
                <c:pt idx="1902">
                  <c:v>0.15304799191401058</c:v>
                </c:pt>
                <c:pt idx="1903">
                  <c:v>-0.14679947362628237</c:v>
                </c:pt>
                <c:pt idx="1904">
                  <c:v>0.11953840194131683</c:v>
                </c:pt>
                <c:pt idx="1905">
                  <c:v>6.3573004954664983E-3</c:v>
                </c:pt>
                <c:pt idx="1906">
                  <c:v>-0.10926429034005559</c:v>
                </c:pt>
                <c:pt idx="1907">
                  <c:v>0.17031129864640265</c:v>
                </c:pt>
                <c:pt idx="1908">
                  <c:v>-0.10730552555399957</c:v>
                </c:pt>
                <c:pt idx="1909">
                  <c:v>-4.7110160237443931E-2</c:v>
                </c:pt>
                <c:pt idx="1910">
                  <c:v>-5.1151006667703768E-3</c:v>
                </c:pt>
                <c:pt idx="1911">
                  <c:v>0.21066508569478137</c:v>
                </c:pt>
                <c:pt idx="1912">
                  <c:v>6.647207358038465E-2</c:v>
                </c:pt>
                <c:pt idx="1913">
                  <c:v>-6.3079044877469959E-2</c:v>
                </c:pt>
                <c:pt idx="1914">
                  <c:v>4.0927370977746652E-2</c:v>
                </c:pt>
                <c:pt idx="1915">
                  <c:v>0.10257484737669145</c:v>
                </c:pt>
                <c:pt idx="1916">
                  <c:v>5.2032637718986904E-3</c:v>
                </c:pt>
                <c:pt idx="1917">
                  <c:v>-2.7624249137141173E-2</c:v>
                </c:pt>
                <c:pt idx="1918">
                  <c:v>-0.13015501925269976</c:v>
                </c:pt>
                <c:pt idx="1919">
                  <c:v>-4.1882817786849109E-2</c:v>
                </c:pt>
                <c:pt idx="1920">
                  <c:v>-9.8126021756893597E-2</c:v>
                </c:pt>
                <c:pt idx="1921">
                  <c:v>-1.1865663276500814E-2</c:v>
                </c:pt>
                <c:pt idx="1922">
                  <c:v>-8.7735053296692164E-2</c:v>
                </c:pt>
                <c:pt idx="1923">
                  <c:v>9.2146176461668311E-2</c:v>
                </c:pt>
                <c:pt idx="1924">
                  <c:v>0.14632334533076843</c:v>
                </c:pt>
                <c:pt idx="1925">
                  <c:v>-9.9463278684947642E-2</c:v>
                </c:pt>
                <c:pt idx="1926">
                  <c:v>5.1167288969150827E-2</c:v>
                </c:pt>
                <c:pt idx="1927">
                  <c:v>-6.9391993423999931E-2</c:v>
                </c:pt>
                <c:pt idx="1928">
                  <c:v>-2.5997998024886188E-2</c:v>
                </c:pt>
                <c:pt idx="1929">
                  <c:v>7.6050146118852593E-2</c:v>
                </c:pt>
                <c:pt idx="1930">
                  <c:v>-2.4296027286285608E-2</c:v>
                </c:pt>
                <c:pt idx="1931">
                  <c:v>8.9266717027179088E-2</c:v>
                </c:pt>
                <c:pt idx="1932">
                  <c:v>4.2909025981520632E-2</c:v>
                </c:pt>
                <c:pt idx="1933">
                  <c:v>-8.0194898460199948E-2</c:v>
                </c:pt>
                <c:pt idx="1934">
                  <c:v>-1.2343377898875742E-2</c:v>
                </c:pt>
                <c:pt idx="1935">
                  <c:v>-8.0450956848315339E-3</c:v>
                </c:pt>
                <c:pt idx="1936">
                  <c:v>6.4412461028570747E-3</c:v>
                </c:pt>
                <c:pt idx="1937">
                  <c:v>6.0719037149554941E-2</c:v>
                </c:pt>
                <c:pt idx="1938">
                  <c:v>-0.26330881918020338</c:v>
                </c:pt>
                <c:pt idx="1939">
                  <c:v>-1.5849762210877152E-2</c:v>
                </c:pt>
                <c:pt idx="1940">
                  <c:v>2.0751732811083848E-2</c:v>
                </c:pt>
                <c:pt idx="1941">
                  <c:v>-7.3543903322370222E-2</c:v>
                </c:pt>
                <c:pt idx="1942">
                  <c:v>1.9286498252464042E-2</c:v>
                </c:pt>
                <c:pt idx="1943">
                  <c:v>-4.0563896699748893E-2</c:v>
                </c:pt>
                <c:pt idx="1944">
                  <c:v>-5.3559584309376913E-2</c:v>
                </c:pt>
                <c:pt idx="1945">
                  <c:v>-3.6388652353562596E-2</c:v>
                </c:pt>
                <c:pt idx="1946">
                  <c:v>5.7158413839948415E-2</c:v>
                </c:pt>
                <c:pt idx="1947">
                  <c:v>-8.9286307443013184E-3</c:v>
                </c:pt>
                <c:pt idx="1948">
                  <c:v>3.5786918247169966E-2</c:v>
                </c:pt>
                <c:pt idx="1949">
                  <c:v>1.6626824436870045E-2</c:v>
                </c:pt>
                <c:pt idx="1950">
                  <c:v>-1.9334651707455724E-2</c:v>
                </c:pt>
                <c:pt idx="1951">
                  <c:v>-8.6617055217958927E-2</c:v>
                </c:pt>
                <c:pt idx="1952">
                  <c:v>3.2007387500967308E-2</c:v>
                </c:pt>
                <c:pt idx="1953">
                  <c:v>-7.9851813332973864E-2</c:v>
                </c:pt>
                <c:pt idx="1954">
                  <c:v>3.3549959684220469E-2</c:v>
                </c:pt>
                <c:pt idx="1955">
                  <c:v>0.12449246395465183</c:v>
                </c:pt>
                <c:pt idx="1956">
                  <c:v>-6.2845040631238025E-2</c:v>
                </c:pt>
                <c:pt idx="1957">
                  <c:v>8.2252940647676576E-2</c:v>
                </c:pt>
                <c:pt idx="1958">
                  <c:v>3.9220713153281114E-2</c:v>
                </c:pt>
                <c:pt idx="1959">
                  <c:v>-7.680121374936548E-2</c:v>
                </c:pt>
                <c:pt idx="1960">
                  <c:v>-2.1598280534298971E-3</c:v>
                </c:pt>
                <c:pt idx="1961">
                  <c:v>0.21598283936708651</c:v>
                </c:pt>
                <c:pt idx="1962">
                  <c:v>-5.9210117473084869E-2</c:v>
                </c:pt>
                <c:pt idx="1963">
                  <c:v>-5.8518477156527346E-2</c:v>
                </c:pt>
                <c:pt idx="1964">
                  <c:v>1.8928009885518859E-2</c:v>
                </c:pt>
                <c:pt idx="1965">
                  <c:v>1.7632098439501545E-2</c:v>
                </c:pt>
                <c:pt idx="1966">
                  <c:v>-7.9098420540102618E-2</c:v>
                </c:pt>
                <c:pt idx="1967">
                  <c:v>1.5724391957054298E-2</c:v>
                </c:pt>
                <c:pt idx="1968">
                  <c:v>5.8639171252372037E-2</c:v>
                </c:pt>
                <c:pt idx="1969">
                  <c:v>-0.12845918751882915</c:v>
                </c:pt>
                <c:pt idx="1970">
                  <c:v>0.22519217998907715</c:v>
                </c:pt>
                <c:pt idx="1971">
                  <c:v>-8.6543162390710481E-3</c:v>
                </c:pt>
                <c:pt idx="1972">
                  <c:v>5.4958884280757202E-2</c:v>
                </c:pt>
                <c:pt idx="1973">
                  <c:v>-0.12796426523371765</c:v>
                </c:pt>
                <c:pt idx="1974">
                  <c:v>0.21384378018966393</c:v>
                </c:pt>
                <c:pt idx="1975">
                  <c:v>-1.2535776694980273E-2</c:v>
                </c:pt>
                <c:pt idx="1976">
                  <c:v>8.5672560685606858E-2</c:v>
                </c:pt>
                <c:pt idx="1977">
                  <c:v>8.6982136796057777E-2</c:v>
                </c:pt>
                <c:pt idx="1978">
                  <c:v>-0.25467438357405303</c:v>
                </c:pt>
                <c:pt idx="1979">
                  <c:v>7.3574338391688462E-2</c:v>
                </c:pt>
                <c:pt idx="1980">
                  <c:v>7.8558895786016811E-2</c:v>
                </c:pt>
                <c:pt idx="1981">
                  <c:v>-9.6058856286290822E-2</c:v>
                </c:pt>
                <c:pt idx="1982">
                  <c:v>2.0194861072536274E-2</c:v>
                </c:pt>
                <c:pt idx="1983">
                  <c:v>-4.4416811589581544E-2</c:v>
                </c:pt>
                <c:pt idx="1984">
                  <c:v>7.5829044232502335E-2</c:v>
                </c:pt>
                <c:pt idx="1985">
                  <c:v>-3.3336420267591718E-2</c:v>
                </c:pt>
                <c:pt idx="1986">
                  <c:v>0.10763066419236555</c:v>
                </c:pt>
                <c:pt idx="1987">
                  <c:v>-9.5379362411844845E-2</c:v>
                </c:pt>
                <c:pt idx="1988">
                  <c:v>-8.6181501423330337E-2</c:v>
                </c:pt>
                <c:pt idx="1989">
                  <c:v>-5.8236437467865882E-3</c:v>
                </c:pt>
                <c:pt idx="1990">
                  <c:v>-4.6977040411603145E-2</c:v>
                </c:pt>
                <c:pt idx="1991">
                  <c:v>3.1844343062731734E-2</c:v>
                </c:pt>
                <c:pt idx="1992">
                  <c:v>7.5949732174447676E-3</c:v>
                </c:pt>
                <c:pt idx="1993">
                  <c:v>-5.4417569870713292E-2</c:v>
                </c:pt>
                <c:pt idx="1994">
                  <c:v>-7.2231894991311635E-2</c:v>
                </c:pt>
                <c:pt idx="1995">
                  <c:v>-5.2619112080309182E-3</c:v>
                </c:pt>
                <c:pt idx="1996">
                  <c:v>-5.2897454434294193E-3</c:v>
                </c:pt>
                <c:pt idx="1997">
                  <c:v>0.12875869061820255</c:v>
                </c:pt>
                <c:pt idx="1998">
                  <c:v>-4.8641807222345949E-2</c:v>
                </c:pt>
                <c:pt idx="1999">
                  <c:v>3.9973404326203938E-3</c:v>
                </c:pt>
                <c:pt idx="2000">
                  <c:v>3.0986550684342213E-2</c:v>
                </c:pt>
                <c:pt idx="2001">
                  <c:v>5.2324133753810349E-2</c:v>
                </c:pt>
                <c:pt idx="2002">
                  <c:v>-7.9770857733028375E-2</c:v>
                </c:pt>
                <c:pt idx="2003">
                  <c:v>-4.332807676353681E-2</c:v>
                </c:pt>
                <c:pt idx="2004">
                  <c:v>-5.2070446165541948E-2</c:v>
                </c:pt>
                <c:pt idx="2005">
                  <c:v>-0.10817193619475497</c:v>
                </c:pt>
                <c:pt idx="2006">
                  <c:v>7.0137865080071599E-3</c:v>
                </c:pt>
                <c:pt idx="2007">
                  <c:v>3.220614700041936E-3</c:v>
                </c:pt>
                <c:pt idx="2008">
                  <c:v>8.2266303401339724E-2</c:v>
                </c:pt>
                <c:pt idx="2009">
                  <c:v>2.3415703980843843E-2</c:v>
                </c:pt>
                <c:pt idx="2010">
                  <c:v>8.1451106408993376E-2</c:v>
                </c:pt>
                <c:pt idx="2011">
                  <c:v>2.9343029233910512E-2</c:v>
                </c:pt>
                <c:pt idx="2012">
                  <c:v>-2.9787572473060599E-2</c:v>
                </c:pt>
                <c:pt idx="2013">
                  <c:v>6.2479934158602764E-2</c:v>
                </c:pt>
                <c:pt idx="2014">
                  <c:v>-6.2853758149607527E-3</c:v>
                </c:pt>
                <c:pt idx="2015">
                  <c:v>6.6664255119161839E-2</c:v>
                </c:pt>
                <c:pt idx="2016">
                  <c:v>-5.2888207575043457E-2</c:v>
                </c:pt>
                <c:pt idx="2017">
                  <c:v>-2.8170876966696335E-2</c:v>
                </c:pt>
                <c:pt idx="2018">
                  <c:v>9.7603151235167405E-3</c:v>
                </c:pt>
                <c:pt idx="2019">
                  <c:v>-3.3493899455611154E-2</c:v>
                </c:pt>
                <c:pt idx="2020">
                  <c:v>1.9031716298216136E-2</c:v>
                </c:pt>
                <c:pt idx="2021">
                  <c:v>4.3594497194715469E-2</c:v>
                </c:pt>
                <c:pt idx="2022">
                  <c:v>0.15473646860858092</c:v>
                </c:pt>
                <c:pt idx="2023">
                  <c:v>-4.6018183938708733E-2</c:v>
                </c:pt>
                <c:pt idx="2024">
                  <c:v>0.13182832438936021</c:v>
                </c:pt>
                <c:pt idx="2025">
                  <c:v>-6.6324485656315824E-2</c:v>
                </c:pt>
                <c:pt idx="2026">
                  <c:v>-4.3668910129844127E-2</c:v>
                </c:pt>
                <c:pt idx="2027">
                  <c:v>4.5734315339120993E-2</c:v>
                </c:pt>
                <c:pt idx="2028">
                  <c:v>-4.573431533912093E-2</c:v>
                </c:pt>
                <c:pt idx="2029">
                  <c:v>-1.6697302623608416E-2</c:v>
                </c:pt>
                <c:pt idx="2030">
                  <c:v>1.0921113278556787E-2</c:v>
                </c:pt>
                <c:pt idx="2031">
                  <c:v>-5.2780737214094861E-2</c:v>
                </c:pt>
                <c:pt idx="2032">
                  <c:v>-8.6872594115213683E-2</c:v>
                </c:pt>
                <c:pt idx="2033">
                  <c:v>7.8825032001561338E-2</c:v>
                </c:pt>
                <c:pt idx="2034">
                  <c:v>8.3027563971642543E-2</c:v>
                </c:pt>
                <c:pt idx="2035">
                  <c:v>2.5521399156217837E-2</c:v>
                </c:pt>
                <c:pt idx="2036">
                  <c:v>-4.6273485544646879E-2</c:v>
                </c:pt>
                <c:pt idx="2037">
                  <c:v>1.2574263035404929E-2</c:v>
                </c:pt>
                <c:pt idx="2038">
                  <c:v>-1.4745816548912763E-2</c:v>
                </c:pt>
                <c:pt idx="2039">
                  <c:v>-4.7106799214886454E-2</c:v>
                </c:pt>
                <c:pt idx="2040">
                  <c:v>-5.6644705637239341E-2</c:v>
                </c:pt>
                <c:pt idx="2041">
                  <c:v>2.6181582733414657E-2</c:v>
                </c:pt>
                <c:pt idx="2042">
                  <c:v>-2.0570345565628246E-2</c:v>
                </c:pt>
                <c:pt idx="2043">
                  <c:v>2.252614513293244E-2</c:v>
                </c:pt>
                <c:pt idx="2044">
                  <c:v>-4.7618517872541392E-2</c:v>
                </c:pt>
                <c:pt idx="2045">
                  <c:v>2.9081209300841817E-2</c:v>
                </c:pt>
                <c:pt idx="2046">
                  <c:v>-4.3113631053465357E-2</c:v>
                </c:pt>
                <c:pt idx="2047">
                  <c:v>-4.3752996713938855E-2</c:v>
                </c:pt>
                <c:pt idx="2048">
                  <c:v>-5.0311077010138879E-2</c:v>
                </c:pt>
                <c:pt idx="2049">
                  <c:v>3.5437661969295417E-2</c:v>
                </c:pt>
                <c:pt idx="2050">
                  <c:v>3.6351903947520685E-2</c:v>
                </c:pt>
                <c:pt idx="2051">
                  <c:v>0.12037682616479009</c:v>
                </c:pt>
                <c:pt idx="2052">
                  <c:v>-9.8448352876514839E-3</c:v>
                </c:pt>
                <c:pt idx="2053">
                  <c:v>-2.9345735139820802E-2</c:v>
                </c:pt>
                <c:pt idx="2054">
                  <c:v>-3.67160155382718E-2</c:v>
                </c:pt>
                <c:pt idx="2055">
                  <c:v>0.11325609266060634</c:v>
                </c:pt>
                <c:pt idx="2056">
                  <c:v>-2.1802334217692941E-3</c:v>
                </c:pt>
                <c:pt idx="2057">
                  <c:v>6.6491868568577056E-2</c:v>
                </c:pt>
                <c:pt idx="2058">
                  <c:v>-0.10846646111142484</c:v>
                </c:pt>
                <c:pt idx="2059">
                  <c:v>3.2104287589013618E-2</c:v>
                </c:pt>
                <c:pt idx="2060">
                  <c:v>2.5683374969270511E-3</c:v>
                </c:pt>
                <c:pt idx="2061">
                  <c:v>0.13261488628230048</c:v>
                </c:pt>
                <c:pt idx="2062">
                  <c:v>3.4072696635880216E-2</c:v>
                </c:pt>
                <c:pt idx="2063">
                  <c:v>-0.22322109774517407</c:v>
                </c:pt>
                <c:pt idx="2064">
                  <c:v>0.14586295544230657</c:v>
                </c:pt>
                <c:pt idx="2065">
                  <c:v>-0.11418696236859455</c:v>
                </c:pt>
                <c:pt idx="2066">
                  <c:v>-3.4005186673312628E-2</c:v>
                </c:pt>
                <c:pt idx="2067">
                  <c:v>-3.887269242343222E-4</c:v>
                </c:pt>
                <c:pt idx="2068">
                  <c:v>1.3899837689033518E-2</c:v>
                </c:pt>
                <c:pt idx="2069">
                  <c:v>-7.6982674257523439E-3</c:v>
                </c:pt>
                <c:pt idx="2070">
                  <c:v>-6.5904483549015904E-3</c:v>
                </c:pt>
                <c:pt idx="2071">
                  <c:v>-3.8971210663642825E-3</c:v>
                </c:pt>
                <c:pt idx="2072">
                  <c:v>-0.12149942135188252</c:v>
                </c:pt>
                <c:pt idx="2073">
                  <c:v>3.2533773660152927E-2</c:v>
                </c:pt>
                <c:pt idx="2074">
                  <c:v>-9.4340322333586416E-3</c:v>
                </c:pt>
                <c:pt idx="2075">
                  <c:v>-3.3292606098082385E-2</c:v>
                </c:pt>
                <c:pt idx="2076">
                  <c:v>-1.3371965442494462E-3</c:v>
                </c:pt>
                <c:pt idx="2077">
                  <c:v>-2.6797693571155574E-3</c:v>
                </c:pt>
                <c:pt idx="2078">
                  <c:v>1.9925388009398356E-2</c:v>
                </c:pt>
                <c:pt idx="2079">
                  <c:v>-3.7066087320821381E-2</c:v>
                </c:pt>
                <c:pt idx="2080">
                  <c:v>6.516389424985411E-2</c:v>
                </c:pt>
                <c:pt idx="2081">
                  <c:v>1.5228720701824683E-2</c:v>
                </c:pt>
                <c:pt idx="2082">
                  <c:v>-4.4642605908117923E-2</c:v>
                </c:pt>
                <c:pt idx="2083">
                  <c:v>-0.1039957269881938</c:v>
                </c:pt>
                <c:pt idx="2084">
                  <c:v>-7.824000792127651E-3</c:v>
                </c:pt>
                <c:pt idx="2085">
                  <c:v>-1.1851990587014517E-2</c:v>
                </c:pt>
                <c:pt idx="2086">
                  <c:v>1.8213646492662359E-2</c:v>
                </c:pt>
                <c:pt idx="2087">
                  <c:v>1.7887834944746901E-2</c:v>
                </c:pt>
                <c:pt idx="2088">
                  <c:v>-2.9664222268572009E-2</c:v>
                </c:pt>
                <c:pt idx="2089">
                  <c:v>-9.9207162867478785E-3</c:v>
                </c:pt>
                <c:pt idx="2090">
                  <c:v>-2.370855057734015E-2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6428480"/>
        <c:axId val="-526412160"/>
      </c:scatterChart>
      <c:valAx>
        <c:axId val="-526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6412160"/>
        <c:crossesAt val="-0.4"/>
        <c:crossBetween val="midCat"/>
      </c:valAx>
      <c:valAx>
        <c:axId val="-526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6428480"/>
        <c:crossesAt val="-8.0000000000000016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28575</xdr:rowOff>
    </xdr:from>
    <xdr:to>
      <xdr:col>11</xdr:col>
      <xdr:colOff>638175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9526</xdr:colOff>
          <xdr:row>19</xdr:row>
          <xdr:rowOff>133351</xdr:rowOff>
        </xdr:from>
        <xdr:to>
          <xdr:col>10</xdr:col>
          <xdr:colOff>409575</xdr:colOff>
          <xdr:row>23</xdr:row>
          <xdr:rowOff>15353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254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1228725</xdr:colOff>
      <xdr:row>20</xdr:row>
      <xdr:rowOff>85725</xdr:rowOff>
    </xdr:from>
    <xdr:to>
      <xdr:col>7</xdr:col>
      <xdr:colOff>409575</xdr:colOff>
      <xdr:row>22</xdr:row>
      <xdr:rowOff>131045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4105275"/>
          <a:ext cx="2124075" cy="445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comments" Target="../comments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092"/>
  <sheetViews>
    <sheetView workbookViewId="0">
      <selection activeCell="E1" sqref="E1:E1048576"/>
    </sheetView>
  </sheetViews>
  <sheetFormatPr defaultRowHeight="12.75" x14ac:dyDescent="0.2"/>
  <cols>
    <col min="1" max="1" width="14.125" style="4" customWidth="1"/>
    <col min="2" max="3" width="9" style="5" customWidth="1"/>
    <col min="4" max="4" width="12.625" style="1" customWidth="1"/>
    <col min="5" max="5" width="10.25" style="1" customWidth="1"/>
    <col min="6" max="16384" width="9" style="1"/>
  </cols>
  <sheetData>
    <row r="1" spans="1:5" x14ac:dyDescent="0.2">
      <c r="A1" s="2" t="s">
        <v>0</v>
      </c>
      <c r="B1" s="3" t="s">
        <v>1</v>
      </c>
      <c r="C1" s="3" t="s">
        <v>2</v>
      </c>
      <c r="D1" s="7" t="s">
        <v>4</v>
      </c>
      <c r="E1" s="7" t="s">
        <v>6</v>
      </c>
    </row>
    <row r="2" spans="1:5" x14ac:dyDescent="0.2">
      <c r="A2" s="4">
        <v>36525</v>
      </c>
      <c r="B2" s="5">
        <v>1469.25</v>
      </c>
      <c r="C2" s="6">
        <v>0.23399999999999999</v>
      </c>
    </row>
    <row r="3" spans="1:5" x14ac:dyDescent="0.2">
      <c r="A3" s="4">
        <v>36528</v>
      </c>
      <c r="B3" s="5">
        <v>1455.22</v>
      </c>
      <c r="C3" s="6">
        <v>0.24210000000000001</v>
      </c>
      <c r="D3" s="8">
        <f>LN(B3/B2)</f>
        <v>-9.5949745680095865E-3</v>
      </c>
      <c r="E3" s="8">
        <f>LN(C3/C2)</f>
        <v>3.402974858631147E-2</v>
      </c>
    </row>
    <row r="4" spans="1:5" x14ac:dyDescent="0.2">
      <c r="A4" s="4">
        <v>36529</v>
      </c>
      <c r="B4" s="5">
        <v>1399.42</v>
      </c>
      <c r="C4" s="6">
        <v>0.27010000000000001</v>
      </c>
      <c r="D4" s="8">
        <f t="shared" ref="D4:D67" si="0">LN(B4/B3)</f>
        <v>-3.9099226875721496E-2</v>
      </c>
      <c r="E4" s="8">
        <f t="shared" ref="E4:E67" si="1">LN(C4/C3)</f>
        <v>0.109441396854557</v>
      </c>
    </row>
    <row r="5" spans="1:5" x14ac:dyDescent="0.2">
      <c r="A5" s="4">
        <v>36530</v>
      </c>
      <c r="B5" s="5">
        <v>1402.11</v>
      </c>
      <c r="C5" s="6">
        <v>0.2641</v>
      </c>
      <c r="D5" s="8">
        <f t="shared" si="0"/>
        <v>1.9203798115278359E-3</v>
      </c>
      <c r="E5" s="8">
        <f t="shared" si="1"/>
        <v>-2.2464441495483399E-2</v>
      </c>
    </row>
    <row r="6" spans="1:5" x14ac:dyDescent="0.2">
      <c r="A6" s="4">
        <v>36531</v>
      </c>
      <c r="B6" s="5">
        <v>1403.45</v>
      </c>
      <c r="C6" s="6">
        <v>0.25730000000000003</v>
      </c>
      <c r="D6" s="8">
        <f t="shared" si="0"/>
        <v>9.5524608412974211E-4</v>
      </c>
      <c r="E6" s="8">
        <f t="shared" si="1"/>
        <v>-2.6085100015387896E-2</v>
      </c>
    </row>
    <row r="7" spans="1:5" x14ac:dyDescent="0.2">
      <c r="A7" s="4">
        <v>36532</v>
      </c>
      <c r="B7" s="5">
        <v>1441.47</v>
      </c>
      <c r="C7" s="6">
        <v>0.21719999999999998</v>
      </c>
      <c r="D7" s="8">
        <f t="shared" si="0"/>
        <v>2.672993526267859E-2</v>
      </c>
      <c r="E7" s="8">
        <f t="shared" si="1"/>
        <v>-0.16942413122791833</v>
      </c>
    </row>
    <row r="8" spans="1:5" x14ac:dyDescent="0.2">
      <c r="A8" s="4">
        <v>36535</v>
      </c>
      <c r="B8" s="5">
        <v>1457.6</v>
      </c>
      <c r="C8" s="6">
        <v>0.21710000000000002</v>
      </c>
      <c r="D8" s="8">
        <f t="shared" si="0"/>
        <v>1.1127821298329016E-2</v>
      </c>
      <c r="E8" s="8">
        <f t="shared" si="1"/>
        <v>-4.6051117553401818E-4</v>
      </c>
    </row>
    <row r="9" spans="1:5" x14ac:dyDescent="0.2">
      <c r="A9" s="4">
        <v>36536</v>
      </c>
      <c r="B9" s="5">
        <v>1438.56</v>
      </c>
      <c r="C9" s="6">
        <v>0.22500000000000001</v>
      </c>
      <c r="D9" s="8">
        <f t="shared" si="0"/>
        <v>-1.3148634269231135E-2</v>
      </c>
      <c r="E9" s="8">
        <f t="shared" si="1"/>
        <v>3.5742325320173976E-2</v>
      </c>
    </row>
    <row r="10" spans="1:5" x14ac:dyDescent="0.2">
      <c r="A10" s="4">
        <v>36537</v>
      </c>
      <c r="B10" s="5">
        <v>1432.25</v>
      </c>
      <c r="C10" s="6">
        <v>0.22839999999999999</v>
      </c>
      <c r="D10" s="8">
        <f t="shared" si="0"/>
        <v>-4.3959789477755811E-3</v>
      </c>
      <c r="E10" s="8">
        <f t="shared" si="1"/>
        <v>1.4998075577434985E-2</v>
      </c>
    </row>
    <row r="11" spans="1:5" x14ac:dyDescent="0.2">
      <c r="A11" s="4">
        <v>36538</v>
      </c>
      <c r="B11" s="5">
        <v>1449.68</v>
      </c>
      <c r="C11" s="6">
        <v>0.21710000000000002</v>
      </c>
      <c r="D11" s="8">
        <f t="shared" si="0"/>
        <v>1.2096208115215201E-2</v>
      </c>
      <c r="E11" s="8">
        <f t="shared" si="1"/>
        <v>-5.0740400897608867E-2</v>
      </c>
    </row>
    <row r="12" spans="1:5" x14ac:dyDescent="0.2">
      <c r="A12" s="4">
        <v>36539</v>
      </c>
      <c r="B12" s="5">
        <v>1465.15</v>
      </c>
      <c r="C12" s="6">
        <v>0.1966</v>
      </c>
      <c r="D12" s="8">
        <f t="shared" si="0"/>
        <v>1.0614783884359819E-2</v>
      </c>
      <c r="E12" s="8">
        <f t="shared" si="1"/>
        <v>-9.9186869171180025E-2</v>
      </c>
    </row>
    <row r="13" spans="1:5" x14ac:dyDescent="0.2">
      <c r="A13" s="4">
        <v>36543</v>
      </c>
      <c r="B13" s="5">
        <v>1455.14</v>
      </c>
      <c r="C13" s="6">
        <v>0.215</v>
      </c>
      <c r="D13" s="8">
        <f t="shared" si="0"/>
        <v>-6.8555103802383595E-3</v>
      </c>
      <c r="E13" s="8">
        <f t="shared" si="1"/>
        <v>8.9466820414596623E-2</v>
      </c>
    </row>
    <row r="14" spans="1:5" x14ac:dyDescent="0.2">
      <c r="A14" s="4">
        <v>36544</v>
      </c>
      <c r="B14" s="5">
        <v>1455.9</v>
      </c>
      <c r="C14" s="6">
        <v>0.21719999999999998</v>
      </c>
      <c r="D14" s="8">
        <f t="shared" si="0"/>
        <v>5.2215017125654007E-4</v>
      </c>
      <c r="E14" s="8">
        <f t="shared" si="1"/>
        <v>1.0180559932117523E-2</v>
      </c>
    </row>
    <row r="15" spans="1:5" x14ac:dyDescent="0.2">
      <c r="A15" s="4">
        <v>36545</v>
      </c>
      <c r="B15" s="5">
        <v>1445.57</v>
      </c>
      <c r="C15" s="6">
        <v>0.2175</v>
      </c>
      <c r="D15" s="8">
        <f t="shared" si="0"/>
        <v>-7.120558645266682E-3</v>
      </c>
      <c r="E15" s="8">
        <f t="shared" si="1"/>
        <v>1.3802624689584903E-3</v>
      </c>
    </row>
    <row r="16" spans="1:5" x14ac:dyDescent="0.2">
      <c r="A16" s="4">
        <v>36546</v>
      </c>
      <c r="B16" s="5">
        <v>1441.36</v>
      </c>
      <c r="C16" s="6">
        <v>0.2082</v>
      </c>
      <c r="D16" s="8">
        <f t="shared" si="0"/>
        <v>-2.9165951265689668E-3</v>
      </c>
      <c r="E16" s="8">
        <f t="shared" si="1"/>
        <v>-4.3699694347870292E-2</v>
      </c>
    </row>
    <row r="17" spans="1:5" x14ac:dyDescent="0.2">
      <c r="A17" s="4">
        <v>36549</v>
      </c>
      <c r="B17" s="5">
        <v>1401.53</v>
      </c>
      <c r="C17" s="6">
        <v>0.2407</v>
      </c>
      <c r="D17" s="8">
        <f t="shared" si="0"/>
        <v>-2.8022615294881394E-2</v>
      </c>
      <c r="E17" s="8">
        <f t="shared" si="1"/>
        <v>0.1450521886081578</v>
      </c>
    </row>
    <row r="18" spans="1:5" x14ac:dyDescent="0.2">
      <c r="A18" s="4">
        <v>36550</v>
      </c>
      <c r="B18" s="5">
        <v>1410.03</v>
      </c>
      <c r="C18" s="6">
        <v>0.23019999999999999</v>
      </c>
      <c r="D18" s="8">
        <f t="shared" si="0"/>
        <v>6.046483729051793E-3</v>
      </c>
      <c r="E18" s="8">
        <f t="shared" si="1"/>
        <v>-4.4602848501244054E-2</v>
      </c>
    </row>
    <row r="19" spans="1:5" x14ac:dyDescent="0.2">
      <c r="A19" s="4">
        <v>36551</v>
      </c>
      <c r="B19" s="5">
        <v>1404.09</v>
      </c>
      <c r="C19" s="6">
        <v>0.2303</v>
      </c>
      <c r="D19" s="8">
        <f t="shared" si="0"/>
        <v>-4.2215746462376594E-3</v>
      </c>
      <c r="E19" s="8">
        <f t="shared" si="1"/>
        <v>4.3431053885738854E-4</v>
      </c>
    </row>
    <row r="20" spans="1:5" x14ac:dyDescent="0.2">
      <c r="A20" s="4">
        <v>36552</v>
      </c>
      <c r="B20" s="5">
        <v>1398.56</v>
      </c>
      <c r="C20" s="6">
        <v>0.2354</v>
      </c>
      <c r="D20" s="8">
        <f t="shared" si="0"/>
        <v>-3.9462702631996166E-3</v>
      </c>
      <c r="E20" s="8">
        <f t="shared" si="1"/>
        <v>2.1903387999536866E-2</v>
      </c>
    </row>
    <row r="21" spans="1:5" x14ac:dyDescent="0.2">
      <c r="A21" s="4">
        <v>36553</v>
      </c>
      <c r="B21" s="5">
        <v>1360.16</v>
      </c>
      <c r="C21" s="6">
        <v>0.26140000000000002</v>
      </c>
      <c r="D21" s="8">
        <f t="shared" si="0"/>
        <v>-2.7840795963128967E-2</v>
      </c>
      <c r="E21" s="8">
        <f t="shared" si="1"/>
        <v>0.10476560636394538</v>
      </c>
    </row>
    <row r="22" spans="1:5" x14ac:dyDescent="0.2">
      <c r="A22" s="4">
        <v>36556</v>
      </c>
      <c r="B22" s="5">
        <v>1394.46</v>
      </c>
      <c r="C22" s="6">
        <v>0.2495</v>
      </c>
      <c r="D22" s="8">
        <f t="shared" si="0"/>
        <v>2.4904903670926997E-2</v>
      </c>
      <c r="E22" s="8">
        <f t="shared" si="1"/>
        <v>-4.6592885998548321E-2</v>
      </c>
    </row>
    <row r="23" spans="1:5" x14ac:dyDescent="0.2">
      <c r="A23" s="4">
        <v>36557</v>
      </c>
      <c r="B23" s="5">
        <v>1409.28</v>
      </c>
      <c r="C23" s="6">
        <v>0.23449999999999999</v>
      </c>
      <c r="D23" s="8">
        <f t="shared" si="0"/>
        <v>1.0571692114229847E-2</v>
      </c>
      <c r="E23" s="8">
        <f t="shared" si="1"/>
        <v>-6.2003327305239365E-2</v>
      </c>
    </row>
    <row r="24" spans="1:5" x14ac:dyDescent="0.2">
      <c r="A24" s="4">
        <v>36558</v>
      </c>
      <c r="B24" s="5">
        <v>1409.12</v>
      </c>
      <c r="C24" s="6">
        <v>0.23120000000000002</v>
      </c>
      <c r="D24" s="8">
        <f t="shared" si="0"/>
        <v>-1.1353959705650189E-4</v>
      </c>
      <c r="E24" s="8">
        <f t="shared" si="1"/>
        <v>-1.4172451088111493E-2</v>
      </c>
    </row>
    <row r="25" spans="1:5" x14ac:dyDescent="0.2">
      <c r="A25" s="4">
        <v>36559</v>
      </c>
      <c r="B25" s="5">
        <v>1424.97</v>
      </c>
      <c r="C25" s="6">
        <v>0.22010000000000002</v>
      </c>
      <c r="D25" s="8">
        <f t="shared" si="0"/>
        <v>1.1185364792412934E-2</v>
      </c>
      <c r="E25" s="8">
        <f t="shared" si="1"/>
        <v>-4.9201148265806405E-2</v>
      </c>
    </row>
    <row r="26" spans="1:5" x14ac:dyDescent="0.2">
      <c r="A26" s="4">
        <v>36560</v>
      </c>
      <c r="B26" s="5">
        <v>1424.37</v>
      </c>
      <c r="C26" s="6">
        <v>0.21539999999999998</v>
      </c>
      <c r="D26" s="8">
        <f t="shared" si="0"/>
        <v>-4.2115016731490761E-4</v>
      </c>
      <c r="E26" s="8">
        <f t="shared" si="1"/>
        <v>-2.1585223810127931E-2</v>
      </c>
    </row>
    <row r="27" spans="1:5" x14ac:dyDescent="0.2">
      <c r="A27" s="4">
        <v>36563</v>
      </c>
      <c r="B27" s="5">
        <v>1424.24</v>
      </c>
      <c r="C27" s="6">
        <v>0.22789999999999999</v>
      </c>
      <c r="D27" s="8">
        <f t="shared" si="0"/>
        <v>-9.1272585640115615E-5</v>
      </c>
      <c r="E27" s="8">
        <f t="shared" si="1"/>
        <v>5.6410171529350538E-2</v>
      </c>
    </row>
    <row r="28" spans="1:5" x14ac:dyDescent="0.2">
      <c r="A28" s="4">
        <v>36564</v>
      </c>
      <c r="B28" s="5">
        <v>1441.72</v>
      </c>
      <c r="C28" s="6">
        <v>0.21249999999999999</v>
      </c>
      <c r="D28" s="8">
        <f t="shared" si="0"/>
        <v>1.2198507136646801E-2</v>
      </c>
      <c r="E28" s="8">
        <f t="shared" si="1"/>
        <v>-6.9964947887167048E-2</v>
      </c>
    </row>
    <row r="29" spans="1:5" x14ac:dyDescent="0.2">
      <c r="A29" s="4">
        <v>36565</v>
      </c>
      <c r="B29" s="5">
        <v>1411.71</v>
      </c>
      <c r="C29" s="6">
        <v>0.22899999999999998</v>
      </c>
      <c r="D29" s="8">
        <f t="shared" si="0"/>
        <v>-2.1035109710187998E-2</v>
      </c>
      <c r="E29" s="8">
        <f t="shared" si="1"/>
        <v>7.4780015189768123E-2</v>
      </c>
    </row>
    <row r="30" spans="1:5" x14ac:dyDescent="0.2">
      <c r="A30" s="4">
        <v>36566</v>
      </c>
      <c r="B30" s="5">
        <v>1416.83</v>
      </c>
      <c r="C30" s="6">
        <v>0.23070000000000002</v>
      </c>
      <c r="D30" s="8">
        <f t="shared" si="0"/>
        <v>3.6202461990778156E-3</v>
      </c>
      <c r="E30" s="8">
        <f t="shared" si="1"/>
        <v>7.3961616254684722E-3</v>
      </c>
    </row>
    <row r="31" spans="1:5" x14ac:dyDescent="0.2">
      <c r="A31" s="4">
        <v>36567</v>
      </c>
      <c r="B31" s="5">
        <v>1387.12</v>
      </c>
      <c r="C31" s="6">
        <v>0.24420000000000003</v>
      </c>
      <c r="D31" s="8">
        <f t="shared" si="0"/>
        <v>-2.1192326485726515E-2</v>
      </c>
      <c r="E31" s="8">
        <f t="shared" si="1"/>
        <v>5.6869396496896325E-2</v>
      </c>
    </row>
    <row r="32" spans="1:5" x14ac:dyDescent="0.2">
      <c r="A32" s="4">
        <v>36570</v>
      </c>
      <c r="B32" s="5">
        <v>1389.94</v>
      </c>
      <c r="C32" s="6">
        <v>0.24379999999999999</v>
      </c>
      <c r="D32" s="8">
        <f t="shared" si="0"/>
        <v>2.0309254890385452E-3</v>
      </c>
      <c r="E32" s="8">
        <f t="shared" si="1"/>
        <v>-1.6393446294332796E-3</v>
      </c>
    </row>
    <row r="33" spans="1:5" x14ac:dyDescent="0.2">
      <c r="A33" s="4">
        <v>36571</v>
      </c>
      <c r="B33" s="5">
        <v>1402.05</v>
      </c>
      <c r="C33" s="6">
        <v>0.22920000000000001</v>
      </c>
      <c r="D33" s="8">
        <f t="shared" si="0"/>
        <v>8.6748705712460846E-3</v>
      </c>
      <c r="E33" s="8">
        <f t="shared" si="1"/>
        <v>-6.1753232206586524E-2</v>
      </c>
    </row>
    <row r="34" spans="1:5" x14ac:dyDescent="0.2">
      <c r="A34" s="4">
        <v>36572</v>
      </c>
      <c r="B34" s="5">
        <v>1387.67</v>
      </c>
      <c r="C34" s="6">
        <v>0.2351</v>
      </c>
      <c r="D34" s="8">
        <f t="shared" si="0"/>
        <v>-1.0309369658861213E-2</v>
      </c>
      <c r="E34" s="8">
        <f t="shared" si="1"/>
        <v>2.5415970705439359E-2</v>
      </c>
    </row>
    <row r="35" spans="1:5" x14ac:dyDescent="0.2">
      <c r="A35" s="4">
        <v>36573</v>
      </c>
      <c r="B35" s="5">
        <v>1388.26</v>
      </c>
      <c r="C35" s="6">
        <v>0.23170000000000002</v>
      </c>
      <c r="D35" s="8">
        <f t="shared" si="0"/>
        <v>4.2508277145605693E-4</v>
      </c>
      <c r="E35" s="8">
        <f t="shared" si="1"/>
        <v>-1.45675241076932E-2</v>
      </c>
    </row>
    <row r="36" spans="1:5" x14ac:dyDescent="0.2">
      <c r="A36" s="4">
        <v>36574</v>
      </c>
      <c r="B36" s="5">
        <v>1346.09</v>
      </c>
      <c r="C36" s="6">
        <v>0.26</v>
      </c>
      <c r="D36" s="8">
        <f t="shared" si="0"/>
        <v>-3.0847070655427272E-2</v>
      </c>
      <c r="E36" s="8">
        <f t="shared" si="1"/>
        <v>0.11523819957719716</v>
      </c>
    </row>
    <row r="37" spans="1:5" x14ac:dyDescent="0.2">
      <c r="A37" s="4">
        <v>36578</v>
      </c>
      <c r="B37" s="5">
        <v>1352.17</v>
      </c>
      <c r="C37" s="6">
        <v>0.2586</v>
      </c>
      <c r="D37" s="8">
        <f t="shared" si="0"/>
        <v>4.5066155894436253E-3</v>
      </c>
      <c r="E37" s="8">
        <f t="shared" si="1"/>
        <v>-5.3991646777706726E-3</v>
      </c>
    </row>
    <row r="38" spans="1:5" x14ac:dyDescent="0.2">
      <c r="A38" s="4">
        <v>36579</v>
      </c>
      <c r="B38" s="5">
        <v>1360.69</v>
      </c>
      <c r="C38" s="6">
        <v>0.2389</v>
      </c>
      <c r="D38" s="8">
        <f t="shared" si="0"/>
        <v>6.2812146679728995E-3</v>
      </c>
      <c r="E38" s="8">
        <f t="shared" si="1"/>
        <v>-7.9237412005993296E-2</v>
      </c>
    </row>
    <row r="39" spans="1:5" x14ac:dyDescent="0.2">
      <c r="A39" s="4">
        <v>36580</v>
      </c>
      <c r="B39" s="5">
        <v>1353.43</v>
      </c>
      <c r="C39" s="6">
        <v>0.24379999999999999</v>
      </c>
      <c r="D39" s="8">
        <f t="shared" si="0"/>
        <v>-5.3498130630879681E-3</v>
      </c>
      <c r="E39" s="8">
        <f t="shared" si="1"/>
        <v>2.0303162715407157E-2</v>
      </c>
    </row>
    <row r="40" spans="1:5" x14ac:dyDescent="0.2">
      <c r="A40" s="4">
        <v>36581</v>
      </c>
      <c r="B40" s="5">
        <v>1333.36</v>
      </c>
      <c r="C40" s="6">
        <v>0.252</v>
      </c>
      <c r="D40" s="8">
        <f t="shared" si="0"/>
        <v>-1.494003871427774E-2</v>
      </c>
      <c r="E40" s="8">
        <f t="shared" si="1"/>
        <v>3.3080870464252225E-2</v>
      </c>
    </row>
    <row r="41" spans="1:5" x14ac:dyDescent="0.2">
      <c r="A41" s="4">
        <v>36584</v>
      </c>
      <c r="B41" s="5">
        <v>1348.05</v>
      </c>
      <c r="C41" s="6">
        <v>0.24679999999999999</v>
      </c>
      <c r="D41" s="8">
        <f t="shared" si="0"/>
        <v>1.0957031538571586E-2</v>
      </c>
      <c r="E41" s="8">
        <f t="shared" si="1"/>
        <v>-2.0850795480190597E-2</v>
      </c>
    </row>
    <row r="42" spans="1:5" x14ac:dyDescent="0.2">
      <c r="A42" s="4">
        <v>36585</v>
      </c>
      <c r="B42" s="5">
        <v>1366.42</v>
      </c>
      <c r="C42" s="6">
        <v>0.23370000000000002</v>
      </c>
      <c r="D42" s="8">
        <f t="shared" si="0"/>
        <v>1.3535077157035507E-2</v>
      </c>
      <c r="E42" s="8">
        <f t="shared" si="1"/>
        <v>-5.4540050486420348E-2</v>
      </c>
    </row>
    <row r="43" spans="1:5" x14ac:dyDescent="0.2">
      <c r="A43" s="4">
        <v>36586</v>
      </c>
      <c r="B43" s="5">
        <v>1379.19</v>
      </c>
      <c r="C43" s="6">
        <v>0.21640000000000001</v>
      </c>
      <c r="D43" s="8">
        <f t="shared" si="0"/>
        <v>9.302189373569263E-3</v>
      </c>
      <c r="E43" s="8">
        <f t="shared" si="1"/>
        <v>-7.6909694572485823E-2</v>
      </c>
    </row>
    <row r="44" spans="1:5" x14ac:dyDescent="0.2">
      <c r="A44" s="4">
        <v>36587</v>
      </c>
      <c r="B44" s="5">
        <v>1381.76</v>
      </c>
      <c r="C44" s="6">
        <v>0.21059999999999998</v>
      </c>
      <c r="D44" s="8">
        <f t="shared" si="0"/>
        <v>1.8616785832910249E-3</v>
      </c>
      <c r="E44" s="8">
        <f t="shared" si="1"/>
        <v>-2.7167947272451448E-2</v>
      </c>
    </row>
    <row r="45" spans="1:5" x14ac:dyDescent="0.2">
      <c r="A45" s="4">
        <v>36588</v>
      </c>
      <c r="B45" s="5">
        <v>1409.17</v>
      </c>
      <c r="C45" s="6">
        <v>0.19210000000000002</v>
      </c>
      <c r="D45" s="8">
        <f t="shared" si="0"/>
        <v>1.9642829679662539E-2</v>
      </c>
      <c r="E45" s="8">
        <f t="shared" si="1"/>
        <v>-9.1944529925364005E-2</v>
      </c>
    </row>
    <row r="46" spans="1:5" x14ac:dyDescent="0.2">
      <c r="A46" s="4">
        <v>36591</v>
      </c>
      <c r="B46" s="5">
        <v>1391.28</v>
      </c>
      <c r="C46" s="6">
        <v>0.215</v>
      </c>
      <c r="D46" s="8">
        <f t="shared" si="0"/>
        <v>-1.2776691866463252E-2</v>
      </c>
      <c r="E46" s="8">
        <f t="shared" si="1"/>
        <v>0.1126219583531517</v>
      </c>
    </row>
    <row r="47" spans="1:5" x14ac:dyDescent="0.2">
      <c r="A47" s="4">
        <v>36592</v>
      </c>
      <c r="B47" s="5">
        <v>1355.62</v>
      </c>
      <c r="C47" s="6">
        <v>0.24309999999999998</v>
      </c>
      <c r="D47" s="8">
        <f t="shared" si="0"/>
        <v>-2.5965272460888884E-2</v>
      </c>
      <c r="E47" s="8">
        <f t="shared" si="1"/>
        <v>0.12283485319441481</v>
      </c>
    </row>
    <row r="48" spans="1:5" x14ac:dyDescent="0.2">
      <c r="A48" s="4">
        <v>36593</v>
      </c>
      <c r="B48" s="5">
        <v>1366.7</v>
      </c>
      <c r="C48" s="6">
        <v>0.2382</v>
      </c>
      <c r="D48" s="8">
        <f t="shared" si="0"/>
        <v>8.1401607320565981E-3</v>
      </c>
      <c r="E48" s="8">
        <f t="shared" si="1"/>
        <v>-2.0362224400877864E-2</v>
      </c>
    </row>
    <row r="49" spans="1:5" x14ac:dyDescent="0.2">
      <c r="A49" s="4">
        <v>36594</v>
      </c>
      <c r="B49" s="5">
        <v>1401.69</v>
      </c>
      <c r="C49" s="6">
        <v>0.22210000000000002</v>
      </c>
      <c r="D49" s="8">
        <f t="shared" si="0"/>
        <v>2.527957647861595E-2</v>
      </c>
      <c r="E49" s="8">
        <f t="shared" si="1"/>
        <v>-6.9982926020817904E-2</v>
      </c>
    </row>
    <row r="50" spans="1:5" x14ac:dyDescent="0.2">
      <c r="A50" s="4">
        <v>36595</v>
      </c>
      <c r="B50" s="5">
        <v>1395.07</v>
      </c>
      <c r="C50" s="6">
        <v>0.21239999999999998</v>
      </c>
      <c r="D50" s="8">
        <f t="shared" si="0"/>
        <v>-4.7340582413698019E-3</v>
      </c>
      <c r="E50" s="8">
        <f t="shared" si="1"/>
        <v>-4.4656441532598214E-2</v>
      </c>
    </row>
    <row r="51" spans="1:5" x14ac:dyDescent="0.2">
      <c r="A51" s="4">
        <v>36598</v>
      </c>
      <c r="B51" s="5">
        <v>1383.62</v>
      </c>
      <c r="C51" s="6">
        <v>0.22850000000000001</v>
      </c>
      <c r="D51" s="8">
        <f t="shared" si="0"/>
        <v>-8.2413402046499617E-3</v>
      </c>
      <c r="E51" s="8">
        <f t="shared" si="1"/>
        <v>7.3064920966475683E-2</v>
      </c>
    </row>
    <row r="52" spans="1:5" x14ac:dyDescent="0.2">
      <c r="A52" s="4">
        <v>36599</v>
      </c>
      <c r="B52" s="5">
        <v>1359.15</v>
      </c>
      <c r="C52" s="6">
        <v>0.24410000000000001</v>
      </c>
      <c r="D52" s="8">
        <f t="shared" si="0"/>
        <v>-1.784374866717164E-2</v>
      </c>
      <c r="E52" s="8">
        <f t="shared" si="1"/>
        <v>6.6041767064654908E-2</v>
      </c>
    </row>
    <row r="53" spans="1:5" x14ac:dyDescent="0.2">
      <c r="A53" s="4">
        <v>36600</v>
      </c>
      <c r="B53" s="5">
        <v>1392.14</v>
      </c>
      <c r="C53" s="6">
        <v>0.22339999999999999</v>
      </c>
      <c r="D53" s="8">
        <f t="shared" si="0"/>
        <v>2.3982627213531935E-2</v>
      </c>
      <c r="E53" s="8">
        <f t="shared" si="1"/>
        <v>-8.8614090763814213E-2</v>
      </c>
    </row>
    <row r="54" spans="1:5" x14ac:dyDescent="0.2">
      <c r="A54" s="4">
        <v>36601</v>
      </c>
      <c r="B54" s="5">
        <v>1458.47</v>
      </c>
      <c r="C54" s="6">
        <v>0.2077</v>
      </c>
      <c r="D54" s="8">
        <f t="shared" si="0"/>
        <v>4.6545809468698594E-2</v>
      </c>
      <c r="E54" s="8">
        <f t="shared" si="1"/>
        <v>-7.2869155753033613E-2</v>
      </c>
    </row>
    <row r="55" spans="1:5" x14ac:dyDescent="0.2">
      <c r="A55" s="4">
        <v>36602</v>
      </c>
      <c r="B55" s="5">
        <v>1464.47</v>
      </c>
      <c r="C55" s="6">
        <v>0.22370000000000001</v>
      </c>
      <c r="D55" s="8">
        <f t="shared" si="0"/>
        <v>4.105461232460199E-3</v>
      </c>
      <c r="E55" s="8">
        <f t="shared" si="1"/>
        <v>7.4211137614017389E-2</v>
      </c>
    </row>
    <row r="56" spans="1:5" x14ac:dyDescent="0.2">
      <c r="A56" s="4">
        <v>36605</v>
      </c>
      <c r="B56" s="5">
        <v>1456.63</v>
      </c>
      <c r="C56" s="6">
        <v>0.2296</v>
      </c>
      <c r="D56" s="8">
        <f t="shared" si="0"/>
        <v>-5.3678537708687132E-3</v>
      </c>
      <c r="E56" s="8">
        <f t="shared" si="1"/>
        <v>2.6032795949327357E-2</v>
      </c>
    </row>
    <row r="57" spans="1:5" x14ac:dyDescent="0.2">
      <c r="A57" s="4">
        <v>36606</v>
      </c>
      <c r="B57" s="5">
        <v>1493.87</v>
      </c>
      <c r="C57" s="6">
        <v>0.217</v>
      </c>
      <c r="D57" s="8">
        <f t="shared" si="0"/>
        <v>2.524451970119114E-2</v>
      </c>
      <c r="E57" s="8">
        <f t="shared" si="1"/>
        <v>-5.6441310904951851E-2</v>
      </c>
    </row>
    <row r="58" spans="1:5" x14ac:dyDescent="0.2">
      <c r="A58" s="4">
        <v>36607</v>
      </c>
      <c r="B58" s="5">
        <v>1500.64</v>
      </c>
      <c r="C58" s="6">
        <v>0.21489999999999998</v>
      </c>
      <c r="D58" s="8">
        <f t="shared" si="0"/>
        <v>4.5216155794356241E-3</v>
      </c>
      <c r="E58" s="8">
        <f t="shared" si="1"/>
        <v>-9.7245498919948572E-3</v>
      </c>
    </row>
    <row r="59" spans="1:5" x14ac:dyDescent="0.2">
      <c r="A59" s="4">
        <v>36608</v>
      </c>
      <c r="B59" s="5">
        <v>1527.35</v>
      </c>
      <c r="C59" s="6">
        <v>0.22260000000000002</v>
      </c>
      <c r="D59" s="8">
        <f t="shared" si="0"/>
        <v>1.7642523790550653E-2</v>
      </c>
      <c r="E59" s="8">
        <f t="shared" si="1"/>
        <v>3.5203635192979914E-2</v>
      </c>
    </row>
    <row r="60" spans="1:5" x14ac:dyDescent="0.2">
      <c r="A60" s="4">
        <v>36609</v>
      </c>
      <c r="B60" s="5">
        <v>1527.46</v>
      </c>
      <c r="C60" s="6">
        <v>0.23309999999999997</v>
      </c>
      <c r="D60" s="8">
        <f t="shared" si="0"/>
        <v>7.2017572318941965E-5</v>
      </c>
      <c r="E60" s="8">
        <f t="shared" si="1"/>
        <v>4.6091107200266879E-2</v>
      </c>
    </row>
    <row r="61" spans="1:5" x14ac:dyDescent="0.2">
      <c r="A61" s="4">
        <v>36612</v>
      </c>
      <c r="B61" s="5">
        <v>1523.86</v>
      </c>
      <c r="C61" s="6">
        <v>0.24530000000000002</v>
      </c>
      <c r="D61" s="8">
        <f t="shared" si="0"/>
        <v>-2.3596356136780785E-3</v>
      </c>
      <c r="E61" s="8">
        <f t="shared" si="1"/>
        <v>5.1014405222732373E-2</v>
      </c>
    </row>
    <row r="62" spans="1:5" x14ac:dyDescent="0.2">
      <c r="A62" s="4">
        <v>36613</v>
      </c>
      <c r="B62" s="5">
        <v>1507.73</v>
      </c>
      <c r="C62" s="6">
        <v>0.24859999999999999</v>
      </c>
      <c r="D62" s="8">
        <f t="shared" si="0"/>
        <v>-1.0641381065242726E-2</v>
      </c>
      <c r="E62" s="8">
        <f t="shared" si="1"/>
        <v>1.3363227812166938E-2</v>
      </c>
    </row>
    <row r="63" spans="1:5" x14ac:dyDescent="0.2">
      <c r="A63" s="4">
        <v>36614</v>
      </c>
      <c r="B63" s="5">
        <v>1508.52</v>
      </c>
      <c r="C63" s="6">
        <v>0.24100000000000002</v>
      </c>
      <c r="D63" s="8">
        <f t="shared" si="0"/>
        <v>5.2382927016290503E-4</v>
      </c>
      <c r="E63" s="8">
        <f t="shared" si="1"/>
        <v>-3.1048245585955564E-2</v>
      </c>
    </row>
    <row r="64" spans="1:5" x14ac:dyDescent="0.2">
      <c r="A64" s="4">
        <v>36615</v>
      </c>
      <c r="B64" s="5">
        <v>1487.92</v>
      </c>
      <c r="C64" s="6">
        <v>0.24420000000000003</v>
      </c>
      <c r="D64" s="8">
        <f t="shared" si="0"/>
        <v>-1.3749866207868553E-2</v>
      </c>
      <c r="E64" s="8">
        <f t="shared" si="1"/>
        <v>1.3190628185949264E-2</v>
      </c>
    </row>
    <row r="65" spans="1:5" x14ac:dyDescent="0.2">
      <c r="A65" s="4">
        <v>36616</v>
      </c>
      <c r="B65" s="5">
        <v>1498.58</v>
      </c>
      <c r="C65" s="6">
        <v>0.23670000000000002</v>
      </c>
      <c r="D65" s="8">
        <f t="shared" si="0"/>
        <v>7.1388215448796302E-3</v>
      </c>
      <c r="E65" s="8">
        <f t="shared" si="1"/>
        <v>-3.1194045156666118E-2</v>
      </c>
    </row>
    <row r="66" spans="1:5" x14ac:dyDescent="0.2">
      <c r="A66" s="4">
        <v>36619</v>
      </c>
      <c r="B66" s="5">
        <v>1505.97</v>
      </c>
      <c r="C66" s="6">
        <v>0.24030000000000001</v>
      </c>
      <c r="D66" s="8">
        <f t="shared" si="0"/>
        <v>4.9192157909506403E-3</v>
      </c>
      <c r="E66" s="8">
        <f t="shared" si="1"/>
        <v>1.5094626222484888E-2</v>
      </c>
    </row>
    <row r="67" spans="1:5" x14ac:dyDescent="0.2">
      <c r="A67" s="4">
        <v>36620</v>
      </c>
      <c r="B67" s="5">
        <v>1494.73</v>
      </c>
      <c r="C67" s="6">
        <v>0.2712</v>
      </c>
      <c r="D67" s="8">
        <f t="shared" si="0"/>
        <v>-7.4916203351099719E-3</v>
      </c>
      <c r="E67" s="8">
        <f t="shared" si="1"/>
        <v>0.12096841332381716</v>
      </c>
    </row>
    <row r="68" spans="1:5" x14ac:dyDescent="0.2">
      <c r="A68" s="4">
        <v>36621</v>
      </c>
      <c r="B68" s="5">
        <v>1487.37</v>
      </c>
      <c r="C68" s="6">
        <v>0.28410000000000002</v>
      </c>
      <c r="D68" s="8">
        <f t="shared" ref="D68:D131" si="2">LN(B68/B67)</f>
        <v>-4.9361288649518746E-3</v>
      </c>
      <c r="E68" s="8">
        <f t="shared" ref="E68:E131" si="3">LN(C68/C67)</f>
        <v>4.6469732793901895E-2</v>
      </c>
    </row>
    <row r="69" spans="1:5" x14ac:dyDescent="0.2">
      <c r="A69" s="4">
        <v>36622</v>
      </c>
      <c r="B69" s="5">
        <v>1501.34</v>
      </c>
      <c r="C69" s="6">
        <v>0.27149999999999996</v>
      </c>
      <c r="D69" s="8">
        <f t="shared" si="2"/>
        <v>9.3485829962536536E-3</v>
      </c>
      <c r="E69" s="8">
        <f t="shared" si="3"/>
        <v>-4.5364149486152319E-2</v>
      </c>
    </row>
    <row r="70" spans="1:5" x14ac:dyDescent="0.2">
      <c r="A70" s="4">
        <v>36623</v>
      </c>
      <c r="B70" s="5">
        <v>1516.35</v>
      </c>
      <c r="C70" s="6">
        <v>0.24390000000000001</v>
      </c>
      <c r="D70" s="8">
        <f t="shared" si="2"/>
        <v>9.9480886292829199E-3</v>
      </c>
      <c r="E70" s="8">
        <f t="shared" si="3"/>
        <v>-0.10720383415211542</v>
      </c>
    </row>
    <row r="71" spans="1:5" x14ac:dyDescent="0.2">
      <c r="A71" s="4">
        <v>36626</v>
      </c>
      <c r="B71" s="5">
        <v>1504.46</v>
      </c>
      <c r="C71" s="6">
        <v>0.25989999999999996</v>
      </c>
      <c r="D71" s="8">
        <f t="shared" si="2"/>
        <v>-7.8721014574631952E-3</v>
      </c>
      <c r="E71" s="8">
        <f t="shared" si="3"/>
        <v>6.3538636425569769E-2</v>
      </c>
    </row>
    <row r="72" spans="1:5" x14ac:dyDescent="0.2">
      <c r="A72" s="4">
        <v>36627</v>
      </c>
      <c r="B72" s="5">
        <v>1500.59</v>
      </c>
      <c r="C72" s="6">
        <v>0.27250000000000002</v>
      </c>
      <c r="D72" s="8">
        <f t="shared" si="2"/>
        <v>-2.5756657223554988E-3</v>
      </c>
      <c r="E72" s="8">
        <f t="shared" si="3"/>
        <v>4.7341672455854342E-2</v>
      </c>
    </row>
    <row r="73" spans="1:5" x14ac:dyDescent="0.2">
      <c r="A73" s="4">
        <v>36628</v>
      </c>
      <c r="B73" s="5">
        <v>1467.17</v>
      </c>
      <c r="C73" s="6">
        <v>0.27850000000000003</v>
      </c>
      <c r="D73" s="8">
        <f t="shared" si="2"/>
        <v>-2.2522988905343863E-2</v>
      </c>
      <c r="E73" s="8">
        <f t="shared" si="3"/>
        <v>2.1779445264039948E-2</v>
      </c>
    </row>
    <row r="74" spans="1:5" x14ac:dyDescent="0.2">
      <c r="A74" s="4">
        <v>36629</v>
      </c>
      <c r="B74" s="5">
        <v>1440.51</v>
      </c>
      <c r="C74" s="6">
        <v>0.29399999999999998</v>
      </c>
      <c r="D74" s="8">
        <f t="shared" si="2"/>
        <v>-1.8338157648510305E-2</v>
      </c>
      <c r="E74" s="8">
        <f t="shared" si="3"/>
        <v>5.4161707971342656E-2</v>
      </c>
    </row>
    <row r="75" spans="1:5" x14ac:dyDescent="0.2">
      <c r="A75" s="4">
        <v>36630</v>
      </c>
      <c r="B75" s="5">
        <v>1356.56</v>
      </c>
      <c r="C75" s="6">
        <v>0.33490000000000003</v>
      </c>
      <c r="D75" s="8">
        <f t="shared" si="2"/>
        <v>-6.0045133935631309E-2</v>
      </c>
      <c r="E75" s="8">
        <f t="shared" si="3"/>
        <v>0.13025221246147736</v>
      </c>
    </row>
    <row r="76" spans="1:5" x14ac:dyDescent="0.2">
      <c r="A76" s="4">
        <v>36633</v>
      </c>
      <c r="B76" s="5">
        <v>1401.44</v>
      </c>
      <c r="C76" s="6">
        <v>0.28949999999999998</v>
      </c>
      <c r="D76" s="8">
        <f t="shared" si="2"/>
        <v>3.2548195815906886E-2</v>
      </c>
      <c r="E76" s="8">
        <f t="shared" si="3"/>
        <v>-0.14567668278710907</v>
      </c>
    </row>
    <row r="77" spans="1:5" x14ac:dyDescent="0.2">
      <c r="A77" s="4">
        <v>36634</v>
      </c>
      <c r="B77" s="5">
        <v>1441.61</v>
      </c>
      <c r="C77" s="6">
        <v>0.26119999999999999</v>
      </c>
      <c r="D77" s="8">
        <f t="shared" si="2"/>
        <v>2.826026515219442E-2</v>
      </c>
      <c r="E77" s="8">
        <f t="shared" si="3"/>
        <v>-0.10286889961077392</v>
      </c>
    </row>
    <row r="78" spans="1:5" x14ac:dyDescent="0.2">
      <c r="A78" s="4">
        <v>36635</v>
      </c>
      <c r="B78" s="5">
        <v>1427.47</v>
      </c>
      <c r="C78" s="6">
        <v>0.2702</v>
      </c>
      <c r="D78" s="8">
        <f t="shared" si="2"/>
        <v>-9.856898019463543E-3</v>
      </c>
      <c r="E78" s="8">
        <f t="shared" si="3"/>
        <v>3.38760281238226E-2</v>
      </c>
    </row>
    <row r="79" spans="1:5" x14ac:dyDescent="0.2">
      <c r="A79" s="4">
        <v>36636</v>
      </c>
      <c r="B79" s="5">
        <v>1434.54</v>
      </c>
      <c r="C79" s="6">
        <v>0.25850000000000001</v>
      </c>
      <c r="D79" s="8">
        <f t="shared" si="2"/>
        <v>4.9405937653874653E-3</v>
      </c>
      <c r="E79" s="8">
        <f t="shared" si="3"/>
        <v>-4.4266731577614619E-2</v>
      </c>
    </row>
    <row r="80" spans="1:5" x14ac:dyDescent="0.2">
      <c r="A80" s="4">
        <v>36640</v>
      </c>
      <c r="B80" s="5">
        <v>1429.86</v>
      </c>
      <c r="C80" s="6">
        <v>0.2737</v>
      </c>
      <c r="D80" s="8">
        <f t="shared" si="2"/>
        <v>-3.2677029495695813E-3</v>
      </c>
      <c r="E80" s="8">
        <f t="shared" si="3"/>
        <v>5.7136922098149592E-2</v>
      </c>
    </row>
    <row r="81" spans="1:5" x14ac:dyDescent="0.2">
      <c r="A81" s="4">
        <v>36641</v>
      </c>
      <c r="B81" s="5">
        <v>1477.44</v>
      </c>
      <c r="C81" s="6">
        <v>0.25239999999999996</v>
      </c>
      <c r="D81" s="8">
        <f t="shared" si="2"/>
        <v>3.2734322955296435E-2</v>
      </c>
      <c r="E81" s="8">
        <f t="shared" si="3"/>
        <v>-8.1017485379575441E-2</v>
      </c>
    </row>
    <row r="82" spans="1:5" x14ac:dyDescent="0.2">
      <c r="A82" s="4">
        <v>36642</v>
      </c>
      <c r="B82" s="5">
        <v>1460.99</v>
      </c>
      <c r="C82" s="6">
        <v>0.2697</v>
      </c>
      <c r="D82" s="8">
        <f t="shared" si="2"/>
        <v>-1.1196572218317094E-2</v>
      </c>
      <c r="E82" s="8">
        <f t="shared" si="3"/>
        <v>6.6295099478626232E-2</v>
      </c>
    </row>
    <row r="83" spans="1:5" x14ac:dyDescent="0.2">
      <c r="A83" s="4">
        <v>36643</v>
      </c>
      <c r="B83" s="5">
        <v>1464.92</v>
      </c>
      <c r="C83" s="6">
        <v>0.26190000000000002</v>
      </c>
      <c r="D83" s="8">
        <f t="shared" si="2"/>
        <v>2.6863453512838776E-3</v>
      </c>
      <c r="E83" s="8">
        <f t="shared" si="3"/>
        <v>-2.9347478632018004E-2</v>
      </c>
    </row>
    <row r="84" spans="1:5" x14ac:dyDescent="0.2">
      <c r="A84" s="4">
        <v>36644</v>
      </c>
      <c r="B84" s="5">
        <v>1452.43</v>
      </c>
      <c r="C84" s="6">
        <v>0.26200000000000001</v>
      </c>
      <c r="D84" s="8">
        <f t="shared" si="2"/>
        <v>-8.5626176579179491E-3</v>
      </c>
      <c r="E84" s="8">
        <f t="shared" si="3"/>
        <v>3.8175224743049196E-4</v>
      </c>
    </row>
    <row r="85" spans="1:5" x14ac:dyDescent="0.2">
      <c r="A85" s="4">
        <v>36647</v>
      </c>
      <c r="B85" s="5">
        <v>1468.25</v>
      </c>
      <c r="C85" s="6">
        <v>0.25879999999999997</v>
      </c>
      <c r="D85" s="8">
        <f t="shared" si="2"/>
        <v>1.0833199608955815E-2</v>
      </c>
      <c r="E85" s="8">
        <f t="shared" si="3"/>
        <v>-1.2288941134351465E-2</v>
      </c>
    </row>
    <row r="86" spans="1:5" x14ac:dyDescent="0.2">
      <c r="A86" s="4">
        <v>36648</v>
      </c>
      <c r="B86" s="5">
        <v>1446.29</v>
      </c>
      <c r="C86" s="6">
        <v>0.28499999999999998</v>
      </c>
      <c r="D86" s="8">
        <f t="shared" si="2"/>
        <v>-1.5069558541687723E-2</v>
      </c>
      <c r="E86" s="8">
        <f t="shared" si="3"/>
        <v>9.6433617641905042E-2</v>
      </c>
    </row>
    <row r="87" spans="1:5" x14ac:dyDescent="0.2">
      <c r="A87" s="4">
        <v>36649</v>
      </c>
      <c r="B87" s="5">
        <v>1415.1</v>
      </c>
      <c r="C87" s="6">
        <v>0.31629999999999997</v>
      </c>
      <c r="D87" s="8">
        <f t="shared" si="2"/>
        <v>-2.1801456902615451E-2</v>
      </c>
      <c r="E87" s="8">
        <f t="shared" si="3"/>
        <v>0.10420195004295257</v>
      </c>
    </row>
    <row r="88" spans="1:5" x14ac:dyDescent="0.2">
      <c r="A88" s="4">
        <v>36650</v>
      </c>
      <c r="B88" s="5">
        <v>1409.57</v>
      </c>
      <c r="C88" s="6">
        <v>0.30769999999999997</v>
      </c>
      <c r="D88" s="8">
        <f t="shared" si="2"/>
        <v>-3.9155066362601939E-3</v>
      </c>
      <c r="E88" s="8">
        <f t="shared" si="3"/>
        <v>-2.7565847983607013E-2</v>
      </c>
    </row>
    <row r="89" spans="1:5" x14ac:dyDescent="0.2">
      <c r="A89" s="4">
        <v>36651</v>
      </c>
      <c r="B89" s="5">
        <v>1432.63</v>
      </c>
      <c r="C89" s="6">
        <v>0.27529999999999999</v>
      </c>
      <c r="D89" s="8">
        <f t="shared" si="2"/>
        <v>1.6227222585557741E-2</v>
      </c>
      <c r="E89" s="8">
        <f t="shared" si="3"/>
        <v>-0.11126387017943441</v>
      </c>
    </row>
    <row r="90" spans="1:5" x14ac:dyDescent="0.2">
      <c r="A90" s="4">
        <v>36654</v>
      </c>
      <c r="B90" s="5">
        <v>1424.17</v>
      </c>
      <c r="C90" s="6">
        <v>0.28199999999999997</v>
      </c>
      <c r="D90" s="8">
        <f t="shared" si="2"/>
        <v>-5.9227280386966261E-3</v>
      </c>
      <c r="E90" s="8">
        <f t="shared" si="3"/>
        <v>2.4045658789551831E-2</v>
      </c>
    </row>
    <row r="91" spans="1:5" x14ac:dyDescent="0.2">
      <c r="A91" s="4">
        <v>36655</v>
      </c>
      <c r="B91" s="5">
        <v>1412.14</v>
      </c>
      <c r="C91" s="6">
        <v>0.2893</v>
      </c>
      <c r="D91" s="8">
        <f t="shared" si="2"/>
        <v>-8.4829035891464382E-3</v>
      </c>
      <c r="E91" s="8">
        <f t="shared" si="3"/>
        <v>2.5557141043975939E-2</v>
      </c>
    </row>
    <row r="92" spans="1:5" x14ac:dyDescent="0.2">
      <c r="A92" s="4">
        <v>36656</v>
      </c>
      <c r="B92" s="5">
        <v>1383.05</v>
      </c>
      <c r="C92" s="6">
        <v>0.29870000000000002</v>
      </c>
      <c r="D92" s="8">
        <f t="shared" si="2"/>
        <v>-2.0815078978586928E-2</v>
      </c>
      <c r="E92" s="8">
        <f t="shared" si="3"/>
        <v>3.1975513239974794E-2</v>
      </c>
    </row>
    <row r="93" spans="1:5" x14ac:dyDescent="0.2">
      <c r="A93" s="4">
        <v>36657</v>
      </c>
      <c r="B93" s="5">
        <v>1407.81</v>
      </c>
      <c r="C93" s="6">
        <v>0.27760000000000001</v>
      </c>
      <c r="D93" s="8">
        <f t="shared" si="2"/>
        <v>1.7744100129325941E-2</v>
      </c>
      <c r="E93" s="8">
        <f t="shared" si="3"/>
        <v>-7.325849658941469E-2</v>
      </c>
    </row>
    <row r="94" spans="1:5" x14ac:dyDescent="0.2">
      <c r="A94" s="4">
        <v>36658</v>
      </c>
      <c r="B94" s="5">
        <v>1420.96</v>
      </c>
      <c r="C94" s="6">
        <v>0.26050000000000001</v>
      </c>
      <c r="D94" s="8">
        <f t="shared" si="2"/>
        <v>9.2973940796748436E-3</v>
      </c>
      <c r="E94" s="8">
        <f t="shared" si="3"/>
        <v>-6.3578367439227831E-2</v>
      </c>
    </row>
    <row r="95" spans="1:5" x14ac:dyDescent="0.2">
      <c r="A95" s="4">
        <v>36661</v>
      </c>
      <c r="B95" s="5">
        <v>1452.36</v>
      </c>
      <c r="C95" s="6">
        <v>0.24859999999999999</v>
      </c>
      <c r="D95" s="8">
        <f t="shared" si="2"/>
        <v>2.1857120028318782E-2</v>
      </c>
      <c r="E95" s="8">
        <f t="shared" si="3"/>
        <v>-4.6757682116810965E-2</v>
      </c>
    </row>
    <row r="96" spans="1:5" x14ac:dyDescent="0.2">
      <c r="A96" s="4">
        <v>36662</v>
      </c>
      <c r="B96" s="5">
        <v>1466.04</v>
      </c>
      <c r="C96" s="6">
        <v>0.24340000000000001</v>
      </c>
      <c r="D96" s="8">
        <f t="shared" si="2"/>
        <v>9.375068665456102E-3</v>
      </c>
      <c r="E96" s="8">
        <f t="shared" si="3"/>
        <v>-2.113899852318386E-2</v>
      </c>
    </row>
    <row r="97" spans="1:5" x14ac:dyDescent="0.2">
      <c r="A97" s="4">
        <v>36663</v>
      </c>
      <c r="B97" s="5">
        <v>1447.8</v>
      </c>
      <c r="C97" s="6">
        <v>0.23980000000000001</v>
      </c>
      <c r="D97" s="8">
        <f t="shared" si="2"/>
        <v>-1.2519725344927709E-2</v>
      </c>
      <c r="E97" s="8">
        <f t="shared" si="3"/>
        <v>-1.490093796001293E-2</v>
      </c>
    </row>
    <row r="98" spans="1:5" x14ac:dyDescent="0.2">
      <c r="A98" s="4">
        <v>36664</v>
      </c>
      <c r="B98" s="5">
        <v>1437.21</v>
      </c>
      <c r="C98" s="6">
        <v>0.23960000000000001</v>
      </c>
      <c r="D98" s="8">
        <f t="shared" si="2"/>
        <v>-7.3414286700458986E-3</v>
      </c>
      <c r="E98" s="8">
        <f t="shared" si="3"/>
        <v>-8.34376352119561E-4</v>
      </c>
    </row>
    <row r="99" spans="1:5" x14ac:dyDescent="0.2">
      <c r="A99" s="4">
        <v>36665</v>
      </c>
      <c r="B99" s="5">
        <v>1406.95</v>
      </c>
      <c r="C99" s="6">
        <v>0.25440000000000002</v>
      </c>
      <c r="D99" s="8">
        <f t="shared" si="2"/>
        <v>-2.1279493308746799E-2</v>
      </c>
      <c r="E99" s="8">
        <f t="shared" si="3"/>
        <v>5.9936965224672775E-2</v>
      </c>
    </row>
    <row r="100" spans="1:5" x14ac:dyDescent="0.2">
      <c r="A100" s="4">
        <v>36668</v>
      </c>
      <c r="B100" s="5">
        <v>1400.72</v>
      </c>
      <c r="C100" s="6">
        <v>0.26</v>
      </c>
      <c r="D100" s="8">
        <f t="shared" si="2"/>
        <v>-4.4378507621869456E-3</v>
      </c>
      <c r="E100" s="8">
        <f t="shared" si="3"/>
        <v>2.1773799549560536E-2</v>
      </c>
    </row>
    <row r="101" spans="1:5" x14ac:dyDescent="0.2">
      <c r="A101" s="4">
        <v>36669</v>
      </c>
      <c r="B101" s="5">
        <v>1373.86</v>
      </c>
      <c r="C101" s="6">
        <v>0.25869999999999999</v>
      </c>
      <c r="D101" s="8">
        <f t="shared" si="2"/>
        <v>-1.9362093812436781E-2</v>
      </c>
      <c r="E101" s="8">
        <f t="shared" si="3"/>
        <v>-5.0125418235443982E-3</v>
      </c>
    </row>
    <row r="102" spans="1:5" x14ac:dyDescent="0.2">
      <c r="A102" s="4">
        <v>36670</v>
      </c>
      <c r="B102" s="5">
        <v>1399.05</v>
      </c>
      <c r="C102" s="6">
        <v>0.2432</v>
      </c>
      <c r="D102" s="8">
        <f t="shared" si="2"/>
        <v>1.8169138535357589E-2</v>
      </c>
      <c r="E102" s="8">
        <f t="shared" si="3"/>
        <v>-6.17849390999715E-2</v>
      </c>
    </row>
    <row r="103" spans="1:5" x14ac:dyDescent="0.2">
      <c r="A103" s="4">
        <v>36671</v>
      </c>
      <c r="B103" s="5">
        <v>1381.52</v>
      </c>
      <c r="C103" s="6">
        <v>0.24579999999999999</v>
      </c>
      <c r="D103" s="8">
        <f t="shared" si="2"/>
        <v>-1.2609092564567638E-2</v>
      </c>
      <c r="E103" s="8">
        <f t="shared" si="3"/>
        <v>1.0634047039922366E-2</v>
      </c>
    </row>
    <row r="104" spans="1:5" x14ac:dyDescent="0.2">
      <c r="A104" s="4">
        <v>36672</v>
      </c>
      <c r="B104" s="5">
        <v>1378.02</v>
      </c>
      <c r="C104" s="6">
        <v>0.2447</v>
      </c>
      <c r="D104" s="8">
        <f t="shared" si="2"/>
        <v>-2.5366560200359863E-3</v>
      </c>
      <c r="E104" s="8">
        <f t="shared" si="3"/>
        <v>-4.4852266833083753E-3</v>
      </c>
    </row>
    <row r="105" spans="1:5" x14ac:dyDescent="0.2">
      <c r="A105" s="4">
        <v>36676</v>
      </c>
      <c r="B105" s="5">
        <v>1422.45</v>
      </c>
      <c r="C105" s="6">
        <v>0.23620000000000002</v>
      </c>
      <c r="D105" s="8">
        <f t="shared" si="2"/>
        <v>3.1733050741467518E-2</v>
      </c>
      <c r="E105" s="8">
        <f t="shared" si="3"/>
        <v>-3.5354066685363936E-2</v>
      </c>
    </row>
    <row r="106" spans="1:5" x14ac:dyDescent="0.2">
      <c r="A106" s="4">
        <v>36677</v>
      </c>
      <c r="B106" s="5">
        <v>1420.6</v>
      </c>
      <c r="C106" s="6">
        <v>0.23649999999999999</v>
      </c>
      <c r="D106" s="8">
        <f t="shared" si="2"/>
        <v>-1.3014194341366358E-3</v>
      </c>
      <c r="E106" s="8">
        <f t="shared" si="3"/>
        <v>1.2693041687255999E-3</v>
      </c>
    </row>
    <row r="107" spans="1:5" x14ac:dyDescent="0.2">
      <c r="A107" s="4">
        <v>36678</v>
      </c>
      <c r="B107" s="5">
        <v>1448.81</v>
      </c>
      <c r="C107" s="6">
        <v>0.22359999999999999</v>
      </c>
      <c r="D107" s="8">
        <f t="shared" si="2"/>
        <v>1.9663212245616214E-2</v>
      </c>
      <c r="E107" s="8">
        <f t="shared" si="3"/>
        <v>-5.6089466651043585E-2</v>
      </c>
    </row>
    <row r="108" spans="1:5" x14ac:dyDescent="0.2">
      <c r="A108" s="4">
        <v>36679</v>
      </c>
      <c r="B108" s="5">
        <v>1477.26</v>
      </c>
      <c r="C108" s="6">
        <v>0.21479999999999999</v>
      </c>
      <c r="D108" s="8">
        <f t="shared" si="2"/>
        <v>1.9446490728459349E-2</v>
      </c>
      <c r="E108" s="8">
        <f t="shared" si="3"/>
        <v>-4.0151378646234512E-2</v>
      </c>
    </row>
    <row r="109" spans="1:5" x14ac:dyDescent="0.2">
      <c r="A109" s="4">
        <v>36682</v>
      </c>
      <c r="B109" s="5">
        <v>1467.63</v>
      </c>
      <c r="C109" s="6">
        <v>0.2271</v>
      </c>
      <c r="D109" s="8">
        <f t="shared" si="2"/>
        <v>-6.5401657283796558E-3</v>
      </c>
      <c r="E109" s="8">
        <f t="shared" si="3"/>
        <v>5.5683086476803222E-2</v>
      </c>
    </row>
    <row r="110" spans="1:5" x14ac:dyDescent="0.2">
      <c r="A110" s="4">
        <v>36683</v>
      </c>
      <c r="B110" s="5">
        <v>1457.84</v>
      </c>
      <c r="C110" s="6">
        <v>0.23050000000000001</v>
      </c>
      <c r="D110" s="8">
        <f t="shared" si="2"/>
        <v>-6.69296663160566E-3</v>
      </c>
      <c r="E110" s="8">
        <f t="shared" si="3"/>
        <v>1.4860413325190431E-2</v>
      </c>
    </row>
    <row r="111" spans="1:5" x14ac:dyDescent="0.2">
      <c r="A111" s="4">
        <v>36684</v>
      </c>
      <c r="B111" s="5">
        <v>1471.36</v>
      </c>
      <c r="C111" s="6">
        <v>0.2248</v>
      </c>
      <c r="D111" s="8">
        <f t="shared" si="2"/>
        <v>9.2312549569622277E-3</v>
      </c>
      <c r="E111" s="8">
        <f t="shared" si="3"/>
        <v>-2.5039744417167227E-2</v>
      </c>
    </row>
    <row r="112" spans="1:5" x14ac:dyDescent="0.2">
      <c r="A112" s="4">
        <v>36685</v>
      </c>
      <c r="B112" s="5">
        <v>1461.67</v>
      </c>
      <c r="C112" s="6">
        <v>0.22039999999999998</v>
      </c>
      <c r="D112" s="8">
        <f t="shared" si="2"/>
        <v>-6.6075254974781606E-3</v>
      </c>
      <c r="E112" s="8">
        <f t="shared" si="3"/>
        <v>-1.9767040740776693E-2</v>
      </c>
    </row>
    <row r="113" spans="1:5" x14ac:dyDescent="0.2">
      <c r="A113" s="4">
        <v>36686</v>
      </c>
      <c r="B113" s="5">
        <v>1456.95</v>
      </c>
      <c r="C113" s="6">
        <v>0.22140000000000001</v>
      </c>
      <c r="D113" s="8">
        <f t="shared" si="2"/>
        <v>-3.234408120834515E-3</v>
      </c>
      <c r="E113" s="8">
        <f t="shared" si="3"/>
        <v>4.5269429957772705E-3</v>
      </c>
    </row>
    <row r="114" spans="1:5" x14ac:dyDescent="0.2">
      <c r="A114" s="4">
        <v>36689</v>
      </c>
      <c r="B114" s="5">
        <v>1446</v>
      </c>
      <c r="C114" s="6">
        <v>0.22320000000000001</v>
      </c>
      <c r="D114" s="8">
        <f t="shared" si="2"/>
        <v>-7.5440857977392625E-3</v>
      </c>
      <c r="E114" s="8">
        <f t="shared" si="3"/>
        <v>8.0972102326193028E-3</v>
      </c>
    </row>
    <row r="115" spans="1:5" x14ac:dyDescent="0.2">
      <c r="A115" s="4">
        <v>36690</v>
      </c>
      <c r="B115" s="5">
        <v>1469.44</v>
      </c>
      <c r="C115" s="6">
        <v>0.2167</v>
      </c>
      <c r="D115" s="8">
        <f t="shared" si="2"/>
        <v>1.6080252092327649E-2</v>
      </c>
      <c r="E115" s="8">
        <f t="shared" si="3"/>
        <v>-2.9554321964842516E-2</v>
      </c>
    </row>
    <row r="116" spans="1:5" x14ac:dyDescent="0.2">
      <c r="A116" s="4">
        <v>36691</v>
      </c>
      <c r="B116" s="5">
        <v>1470.54</v>
      </c>
      <c r="C116" s="6">
        <v>0.21479999999999999</v>
      </c>
      <c r="D116" s="8">
        <f t="shared" si="2"/>
        <v>7.4830444515235441E-4</v>
      </c>
      <c r="E116" s="8">
        <f t="shared" si="3"/>
        <v>-8.8065459076038227E-3</v>
      </c>
    </row>
    <row r="117" spans="1:5" x14ac:dyDescent="0.2">
      <c r="A117" s="4">
        <v>36692</v>
      </c>
      <c r="B117" s="5">
        <v>1478.73</v>
      </c>
      <c r="C117" s="6">
        <v>0.20679999999999998</v>
      </c>
      <c r="D117" s="8">
        <f t="shared" si="2"/>
        <v>5.5539310083420803E-3</v>
      </c>
      <c r="E117" s="8">
        <f t="shared" si="3"/>
        <v>-3.7955220000435629E-2</v>
      </c>
    </row>
    <row r="118" spans="1:5" x14ac:dyDescent="0.2">
      <c r="A118" s="4">
        <v>36693</v>
      </c>
      <c r="B118" s="5">
        <v>1464.46</v>
      </c>
      <c r="C118" s="6">
        <v>0.20499999999999999</v>
      </c>
      <c r="D118" s="8">
        <f t="shared" si="2"/>
        <v>-9.6970374458877732E-3</v>
      </c>
      <c r="E118" s="8">
        <f t="shared" si="3"/>
        <v>-8.742163495865915E-3</v>
      </c>
    </row>
    <row r="119" spans="1:5" x14ac:dyDescent="0.2">
      <c r="A119" s="4">
        <v>36696</v>
      </c>
      <c r="B119" s="5">
        <v>1486</v>
      </c>
      <c r="C119" s="6">
        <v>0.20629999999999998</v>
      </c>
      <c r="D119" s="8">
        <f t="shared" si="2"/>
        <v>1.4601372459060409E-2</v>
      </c>
      <c r="E119" s="8">
        <f t="shared" si="3"/>
        <v>6.3214409387979658E-3</v>
      </c>
    </row>
    <row r="120" spans="1:5" x14ac:dyDescent="0.2">
      <c r="A120" s="4">
        <v>36697</v>
      </c>
      <c r="B120" s="5">
        <v>1475.95</v>
      </c>
      <c r="C120" s="6">
        <v>0.20879999999999999</v>
      </c>
      <c r="D120" s="8">
        <f t="shared" si="2"/>
        <v>-6.7860960298223019E-3</v>
      </c>
      <c r="E120" s="8">
        <f t="shared" si="3"/>
        <v>1.2045435931277552E-2</v>
      </c>
    </row>
    <row r="121" spans="1:5" x14ac:dyDescent="0.2">
      <c r="A121" s="4">
        <v>36698</v>
      </c>
      <c r="B121" s="5">
        <v>1479.13</v>
      </c>
      <c r="C121" s="6">
        <v>0.20610000000000001</v>
      </c>
      <c r="D121" s="8">
        <f t="shared" si="2"/>
        <v>2.1522268280392536E-3</v>
      </c>
      <c r="E121" s="8">
        <f t="shared" si="3"/>
        <v>-1.3015368112070248E-2</v>
      </c>
    </row>
    <row r="122" spans="1:5" x14ac:dyDescent="0.2">
      <c r="A122" s="4">
        <v>36699</v>
      </c>
      <c r="B122" s="5">
        <v>1452.18</v>
      </c>
      <c r="C122" s="6">
        <v>0.22</v>
      </c>
      <c r="D122" s="8">
        <f t="shared" si="2"/>
        <v>-1.8388201432297722E-2</v>
      </c>
      <c r="E122" s="8">
        <f t="shared" si="3"/>
        <v>6.5266058455948142E-2</v>
      </c>
    </row>
    <row r="123" spans="1:5" x14ac:dyDescent="0.2">
      <c r="A123" s="4">
        <v>36700</v>
      </c>
      <c r="B123" s="5">
        <v>1441.48</v>
      </c>
      <c r="C123" s="6">
        <v>0.22339999999999999</v>
      </c>
      <c r="D123" s="8">
        <f t="shared" si="2"/>
        <v>-7.3955120977688598E-3</v>
      </c>
      <c r="E123" s="8">
        <f t="shared" si="3"/>
        <v>1.533634028273873E-2</v>
      </c>
    </row>
    <row r="124" spans="1:5" x14ac:dyDescent="0.2">
      <c r="A124" s="4">
        <v>36703</v>
      </c>
      <c r="B124" s="5">
        <v>1455.31</v>
      </c>
      <c r="C124" s="6">
        <v>0.22450000000000001</v>
      </c>
      <c r="D124" s="8">
        <f t="shared" si="2"/>
        <v>9.5485727852602491E-3</v>
      </c>
      <c r="E124" s="8">
        <f t="shared" si="3"/>
        <v>4.9118205472087912E-3</v>
      </c>
    </row>
    <row r="125" spans="1:5" x14ac:dyDescent="0.2">
      <c r="A125" s="4">
        <v>36704</v>
      </c>
      <c r="B125" s="5">
        <v>1450.55</v>
      </c>
      <c r="C125" s="6">
        <v>0.218</v>
      </c>
      <c r="D125" s="8">
        <f t="shared" si="2"/>
        <v>-3.2761414916503036E-3</v>
      </c>
      <c r="E125" s="8">
        <f t="shared" si="3"/>
        <v>-2.9380644393220016E-2</v>
      </c>
    </row>
    <row r="126" spans="1:5" x14ac:dyDescent="0.2">
      <c r="A126" s="4">
        <v>36705</v>
      </c>
      <c r="B126" s="5">
        <v>1454.82</v>
      </c>
      <c r="C126" s="6">
        <v>0.2029</v>
      </c>
      <c r="D126" s="8">
        <f t="shared" si="2"/>
        <v>2.9393867730427765E-3</v>
      </c>
      <c r="E126" s="8">
        <f t="shared" si="3"/>
        <v>-7.1781815957319972E-2</v>
      </c>
    </row>
    <row r="127" spans="1:5" x14ac:dyDescent="0.2">
      <c r="A127" s="4">
        <v>36706</v>
      </c>
      <c r="B127" s="5">
        <v>1442.39</v>
      </c>
      <c r="C127" s="6">
        <v>0.19699999999999998</v>
      </c>
      <c r="D127" s="8">
        <f t="shared" si="2"/>
        <v>-8.580721637060992E-3</v>
      </c>
      <c r="E127" s="8">
        <f t="shared" si="3"/>
        <v>-2.9509518093780669E-2</v>
      </c>
    </row>
    <row r="128" spans="1:5" x14ac:dyDescent="0.2">
      <c r="A128" s="4">
        <v>36707</v>
      </c>
      <c r="B128" s="5">
        <v>1454.6</v>
      </c>
      <c r="C128" s="6">
        <v>0.19539999999999999</v>
      </c>
      <c r="D128" s="8">
        <f t="shared" si="2"/>
        <v>8.4294887449935813E-3</v>
      </c>
      <c r="E128" s="8">
        <f t="shared" si="3"/>
        <v>-8.1549891293061436E-3</v>
      </c>
    </row>
    <row r="129" spans="1:5" x14ac:dyDescent="0.2">
      <c r="A129" s="4">
        <v>36710</v>
      </c>
      <c r="B129" s="5">
        <v>1469.54</v>
      </c>
      <c r="C129" s="6">
        <v>0.19829999999999998</v>
      </c>
      <c r="D129" s="8">
        <f t="shared" si="2"/>
        <v>1.0218477910976149E-2</v>
      </c>
      <c r="E129" s="8">
        <f t="shared" si="3"/>
        <v>1.4732295917067914E-2</v>
      </c>
    </row>
    <row r="130" spans="1:5" x14ac:dyDescent="0.2">
      <c r="A130" s="4">
        <v>36712</v>
      </c>
      <c r="B130" s="5">
        <v>1446.23</v>
      </c>
      <c r="C130" s="6">
        <v>0.21160000000000001</v>
      </c>
      <c r="D130" s="8">
        <f t="shared" si="2"/>
        <v>-1.5989256086911149E-2</v>
      </c>
      <c r="E130" s="8">
        <f t="shared" si="3"/>
        <v>6.4916664458394224E-2</v>
      </c>
    </row>
    <row r="131" spans="1:5" x14ac:dyDescent="0.2">
      <c r="A131" s="4">
        <v>36713</v>
      </c>
      <c r="B131" s="5">
        <v>1456.67</v>
      </c>
      <c r="C131" s="6">
        <v>0.2094</v>
      </c>
      <c r="D131" s="8">
        <f t="shared" si="2"/>
        <v>7.1928382039222593E-3</v>
      </c>
      <c r="E131" s="8">
        <f t="shared" si="3"/>
        <v>-1.0451401547707824E-2</v>
      </c>
    </row>
    <row r="132" spans="1:5" x14ac:dyDescent="0.2">
      <c r="A132" s="4">
        <v>36714</v>
      </c>
      <c r="B132" s="5">
        <v>1478.9</v>
      </c>
      <c r="C132" s="6">
        <v>0.19219999999999998</v>
      </c>
      <c r="D132" s="8">
        <f t="shared" ref="D132:D195" si="4">LN(B132/B131)</f>
        <v>1.5145559424295928E-2</v>
      </c>
      <c r="E132" s="8">
        <f t="shared" ref="E132:E195" si="5">LN(C132/C131)</f>
        <v>-8.5709801900244506E-2</v>
      </c>
    </row>
    <row r="133" spans="1:5" x14ac:dyDescent="0.2">
      <c r="A133" s="4">
        <v>36717</v>
      </c>
      <c r="B133" s="5">
        <v>1475.62</v>
      </c>
      <c r="C133" s="6">
        <v>0.20329999999999998</v>
      </c>
      <c r="D133" s="8">
        <f t="shared" si="4"/>
        <v>-2.2203277334347333E-3</v>
      </c>
      <c r="E133" s="8">
        <f t="shared" si="5"/>
        <v>5.6146224098108863E-2</v>
      </c>
    </row>
    <row r="134" spans="1:5" x14ac:dyDescent="0.2">
      <c r="A134" s="4">
        <v>36718</v>
      </c>
      <c r="B134" s="5">
        <v>1480.88</v>
      </c>
      <c r="C134" s="6">
        <v>0.2011</v>
      </c>
      <c r="D134" s="8">
        <f t="shared" si="4"/>
        <v>3.5582652121410054E-3</v>
      </c>
      <c r="E134" s="8">
        <f t="shared" si="5"/>
        <v>-1.0880423855694488E-2</v>
      </c>
    </row>
    <row r="135" spans="1:5" x14ac:dyDescent="0.2">
      <c r="A135" s="4">
        <v>36719</v>
      </c>
      <c r="B135" s="5">
        <v>1492.92</v>
      </c>
      <c r="C135" s="6">
        <v>0.20030000000000001</v>
      </c>
      <c r="D135" s="8">
        <f t="shared" si="4"/>
        <v>8.0974280629702456E-3</v>
      </c>
      <c r="E135" s="8">
        <f t="shared" si="5"/>
        <v>-3.9860541068337208E-3</v>
      </c>
    </row>
    <row r="136" spans="1:5" x14ac:dyDescent="0.2">
      <c r="A136" s="4">
        <v>36720</v>
      </c>
      <c r="B136" s="5">
        <v>1495.84</v>
      </c>
      <c r="C136" s="6">
        <v>0.20030000000000001</v>
      </c>
      <c r="D136" s="8">
        <f t="shared" si="4"/>
        <v>1.9539882286054131E-3</v>
      </c>
      <c r="E136" s="8">
        <f t="shared" si="5"/>
        <v>0</v>
      </c>
    </row>
    <row r="137" spans="1:5" x14ac:dyDescent="0.2">
      <c r="A137" s="4">
        <v>36721</v>
      </c>
      <c r="B137" s="5">
        <v>1509.98</v>
      </c>
      <c r="C137" s="6">
        <v>0.19320000000000001</v>
      </c>
      <c r="D137" s="8">
        <f t="shared" si="4"/>
        <v>9.408483745135688E-3</v>
      </c>
      <c r="E137" s="8">
        <f t="shared" si="5"/>
        <v>-3.6090320893354948E-2</v>
      </c>
    </row>
    <row r="138" spans="1:5" x14ac:dyDescent="0.2">
      <c r="A138" s="4">
        <v>36724</v>
      </c>
      <c r="B138" s="5">
        <v>1510.49</v>
      </c>
      <c r="C138" s="6">
        <v>0.19450000000000001</v>
      </c>
      <c r="D138" s="8">
        <f t="shared" si="4"/>
        <v>3.3769579227504955E-4</v>
      </c>
      <c r="E138" s="8">
        <f t="shared" si="5"/>
        <v>6.706241280083328E-3</v>
      </c>
    </row>
    <row r="139" spans="1:5" x14ac:dyDescent="0.2">
      <c r="A139" s="4">
        <v>36725</v>
      </c>
      <c r="B139" s="5">
        <v>1493.74</v>
      </c>
      <c r="C139" s="6">
        <v>0.19750000000000001</v>
      </c>
      <c r="D139" s="8">
        <f t="shared" si="4"/>
        <v>-1.1151059383673671E-2</v>
      </c>
      <c r="E139" s="8">
        <f t="shared" si="5"/>
        <v>1.5306421282675507E-2</v>
      </c>
    </row>
    <row r="140" spans="1:5" x14ac:dyDescent="0.2">
      <c r="A140" s="4">
        <v>36726</v>
      </c>
      <c r="B140" s="5">
        <v>1481.96</v>
      </c>
      <c r="C140" s="6">
        <v>0.19649999999999998</v>
      </c>
      <c r="D140" s="8">
        <f t="shared" si="4"/>
        <v>-7.9175061582683632E-3</v>
      </c>
      <c r="E140" s="8">
        <f t="shared" si="5"/>
        <v>-5.0761530318607717E-3</v>
      </c>
    </row>
    <row r="141" spans="1:5" x14ac:dyDescent="0.2">
      <c r="A141" s="4">
        <v>36727</v>
      </c>
      <c r="B141" s="5">
        <v>1495.57</v>
      </c>
      <c r="C141" s="6">
        <v>0.18940000000000001</v>
      </c>
      <c r="D141" s="8">
        <f t="shared" si="4"/>
        <v>9.1418691240413002E-3</v>
      </c>
      <c r="E141" s="8">
        <f t="shared" si="5"/>
        <v>-3.6801250557337871E-2</v>
      </c>
    </row>
    <row r="142" spans="1:5" x14ac:dyDescent="0.2">
      <c r="A142" s="4">
        <v>36728</v>
      </c>
      <c r="B142" s="5">
        <v>1480.19</v>
      </c>
      <c r="C142" s="6">
        <v>0.18940000000000001</v>
      </c>
      <c r="D142" s="8">
        <f t="shared" si="4"/>
        <v>-1.0336947165775205E-2</v>
      </c>
      <c r="E142" s="8">
        <f t="shared" si="5"/>
        <v>0</v>
      </c>
    </row>
    <row r="143" spans="1:5" x14ac:dyDescent="0.2">
      <c r="A143" s="4">
        <v>36731</v>
      </c>
      <c r="B143" s="5">
        <v>1464.29</v>
      </c>
      <c r="C143" s="6">
        <v>0.19920000000000002</v>
      </c>
      <c r="D143" s="8">
        <f t="shared" si="4"/>
        <v>-1.0799974560514352E-2</v>
      </c>
      <c r="E143" s="8">
        <f t="shared" si="5"/>
        <v>5.0448164398520075E-2</v>
      </c>
    </row>
    <row r="144" spans="1:5" x14ac:dyDescent="0.2">
      <c r="A144" s="4">
        <v>36732</v>
      </c>
      <c r="B144" s="5">
        <v>1474.47</v>
      </c>
      <c r="C144" s="6">
        <v>0.19390000000000002</v>
      </c>
      <c r="D144" s="8">
        <f t="shared" si="4"/>
        <v>6.9281198321652993E-3</v>
      </c>
      <c r="E144" s="8">
        <f t="shared" si="5"/>
        <v>-2.6966782901891737E-2</v>
      </c>
    </row>
    <row r="145" spans="1:5" x14ac:dyDescent="0.2">
      <c r="A145" s="4">
        <v>36733</v>
      </c>
      <c r="B145" s="5">
        <v>1452.42</v>
      </c>
      <c r="C145" s="6">
        <v>0.19670000000000001</v>
      </c>
      <c r="D145" s="8">
        <f t="shared" si="4"/>
        <v>-1.5067472411811444E-2</v>
      </c>
      <c r="E145" s="8">
        <f t="shared" si="5"/>
        <v>1.4337163146407249E-2</v>
      </c>
    </row>
    <row r="146" spans="1:5" x14ac:dyDescent="0.2">
      <c r="A146" s="4">
        <v>36734</v>
      </c>
      <c r="B146" s="5">
        <v>1449.62</v>
      </c>
      <c r="C146" s="6">
        <v>0.19600000000000001</v>
      </c>
      <c r="D146" s="8">
        <f t="shared" si="4"/>
        <v>-1.9296776535493582E-3</v>
      </c>
      <c r="E146" s="8">
        <f t="shared" si="5"/>
        <v>-3.5650661644961459E-3</v>
      </c>
    </row>
    <row r="147" spans="1:5" x14ac:dyDescent="0.2">
      <c r="A147" s="4">
        <v>36735</v>
      </c>
      <c r="B147" s="5">
        <v>1419.89</v>
      </c>
      <c r="C147" s="6">
        <v>0.2084</v>
      </c>
      <c r="D147" s="8">
        <f t="shared" si="4"/>
        <v>-2.0722049297008261E-2</v>
      </c>
      <c r="E147" s="8">
        <f t="shared" si="5"/>
        <v>6.1344650648694501E-2</v>
      </c>
    </row>
    <row r="148" spans="1:5" x14ac:dyDescent="0.2">
      <c r="A148" s="4">
        <v>36738</v>
      </c>
      <c r="B148" s="5">
        <v>1430.83</v>
      </c>
      <c r="C148" s="6">
        <v>0.20739999999999997</v>
      </c>
      <c r="D148" s="8">
        <f t="shared" si="4"/>
        <v>7.6752916500556472E-3</v>
      </c>
      <c r="E148" s="8">
        <f t="shared" si="5"/>
        <v>-4.8100140837850323E-3</v>
      </c>
    </row>
    <row r="149" spans="1:5" x14ac:dyDescent="0.2">
      <c r="A149" s="4">
        <v>36739</v>
      </c>
      <c r="B149" s="5">
        <v>1438.1</v>
      </c>
      <c r="C149" s="6">
        <v>0.20550000000000002</v>
      </c>
      <c r="D149" s="8">
        <f t="shared" si="4"/>
        <v>5.0681024362557942E-3</v>
      </c>
      <c r="E149" s="8">
        <f t="shared" si="5"/>
        <v>-9.2032618591374824E-3</v>
      </c>
    </row>
    <row r="150" spans="1:5" x14ac:dyDescent="0.2">
      <c r="A150" s="4">
        <v>36740</v>
      </c>
      <c r="B150" s="5">
        <v>1438.7</v>
      </c>
      <c r="C150" s="6">
        <v>0.2</v>
      </c>
      <c r="D150" s="8">
        <f t="shared" si="4"/>
        <v>4.1713015065348728E-4</v>
      </c>
      <c r="E150" s="8">
        <f t="shared" si="5"/>
        <v>-2.7128667388252585E-2</v>
      </c>
    </row>
    <row r="151" spans="1:5" x14ac:dyDescent="0.2">
      <c r="A151" s="4">
        <v>36741</v>
      </c>
      <c r="B151" s="5">
        <v>1452.56</v>
      </c>
      <c r="C151" s="6">
        <v>0.19989999999999999</v>
      </c>
      <c r="D151" s="8">
        <f t="shared" si="4"/>
        <v>9.5875889194240744E-3</v>
      </c>
      <c r="E151" s="8">
        <f t="shared" si="5"/>
        <v>-5.0012504168235388E-4</v>
      </c>
    </row>
    <row r="152" spans="1:5" x14ac:dyDescent="0.2">
      <c r="A152" s="4">
        <v>36742</v>
      </c>
      <c r="B152" s="5">
        <v>1462.93</v>
      </c>
      <c r="C152" s="6">
        <v>0.1862</v>
      </c>
      <c r="D152" s="8">
        <f t="shared" si="4"/>
        <v>7.113757023061682E-3</v>
      </c>
      <c r="E152" s="8">
        <f t="shared" si="5"/>
        <v>-7.0995876663387594E-2</v>
      </c>
    </row>
    <row r="153" spans="1:5" x14ac:dyDescent="0.2">
      <c r="A153" s="4">
        <v>36745</v>
      </c>
      <c r="B153" s="5">
        <v>1479.32</v>
      </c>
      <c r="C153" s="6">
        <v>0.19030000000000002</v>
      </c>
      <c r="D153" s="8">
        <f t="shared" si="4"/>
        <v>1.1141248729388365E-2</v>
      </c>
      <c r="E153" s="8">
        <f t="shared" si="5"/>
        <v>2.1780409459137128E-2</v>
      </c>
    </row>
    <row r="154" spans="1:5" x14ac:dyDescent="0.2">
      <c r="A154" s="4">
        <v>36746</v>
      </c>
      <c r="B154" s="5">
        <v>1482.8</v>
      </c>
      <c r="C154" s="6">
        <v>0.18789999999999998</v>
      </c>
      <c r="D154" s="8">
        <f t="shared" si="4"/>
        <v>2.3496695617155937E-3</v>
      </c>
      <c r="E154" s="8">
        <f t="shared" si="5"/>
        <v>-1.2691867882684343E-2</v>
      </c>
    </row>
    <row r="155" spans="1:5" x14ac:dyDescent="0.2">
      <c r="A155" s="4">
        <v>36747</v>
      </c>
      <c r="B155" s="5">
        <v>1472.87</v>
      </c>
      <c r="C155" s="6">
        <v>0.1918</v>
      </c>
      <c r="D155" s="8">
        <f t="shared" si="4"/>
        <v>-6.7193139700430365E-3</v>
      </c>
      <c r="E155" s="8">
        <f t="shared" si="5"/>
        <v>2.0543256029918352E-2</v>
      </c>
    </row>
    <row r="156" spans="1:5" x14ac:dyDescent="0.2">
      <c r="A156" s="4">
        <v>36748</v>
      </c>
      <c r="B156" s="5">
        <v>1460.25</v>
      </c>
      <c r="C156" s="6">
        <v>0.19190000000000002</v>
      </c>
      <c r="D156" s="8">
        <f t="shared" si="4"/>
        <v>-8.6052243861153895E-3</v>
      </c>
      <c r="E156" s="8">
        <f t="shared" si="5"/>
        <v>5.2124056431643588E-4</v>
      </c>
    </row>
    <row r="157" spans="1:5" x14ac:dyDescent="0.2">
      <c r="A157" s="4">
        <v>36749</v>
      </c>
      <c r="B157" s="5">
        <v>1471.84</v>
      </c>
      <c r="C157" s="6">
        <v>0.1855</v>
      </c>
      <c r="D157" s="8">
        <f t="shared" si="4"/>
        <v>7.9056648084282304E-3</v>
      </c>
      <c r="E157" s="8">
        <f t="shared" si="5"/>
        <v>-3.3919520966164532E-2</v>
      </c>
    </row>
    <row r="158" spans="1:5" x14ac:dyDescent="0.2">
      <c r="A158" s="4">
        <v>36752</v>
      </c>
      <c r="B158" s="5">
        <v>1491.56</v>
      </c>
      <c r="C158" s="6">
        <v>0.17879999999999999</v>
      </c>
      <c r="D158" s="8">
        <f t="shared" si="4"/>
        <v>1.3309233375264568E-2</v>
      </c>
      <c r="E158" s="8">
        <f t="shared" si="5"/>
        <v>-3.6787019308076069E-2</v>
      </c>
    </row>
    <row r="159" spans="1:5" x14ac:dyDescent="0.2">
      <c r="A159" s="4">
        <v>36753</v>
      </c>
      <c r="B159" s="5">
        <v>1484.43</v>
      </c>
      <c r="C159" s="6">
        <v>0.17980000000000002</v>
      </c>
      <c r="D159" s="8">
        <f t="shared" si="4"/>
        <v>-4.7916919359584122E-3</v>
      </c>
      <c r="E159" s="8">
        <f t="shared" si="5"/>
        <v>5.5772592981062153E-3</v>
      </c>
    </row>
    <row r="160" spans="1:5" x14ac:dyDescent="0.2">
      <c r="A160" s="4">
        <v>36754</v>
      </c>
      <c r="B160" s="5">
        <v>1479.85</v>
      </c>
      <c r="C160" s="6">
        <v>0.1802</v>
      </c>
      <c r="D160" s="8">
        <f t="shared" si="4"/>
        <v>-3.0901288977391401E-3</v>
      </c>
      <c r="E160" s="8">
        <f t="shared" si="5"/>
        <v>2.2222231367175172E-3</v>
      </c>
    </row>
    <row r="161" spans="1:5" x14ac:dyDescent="0.2">
      <c r="A161" s="4">
        <v>36755</v>
      </c>
      <c r="B161" s="5">
        <v>1496.07</v>
      </c>
      <c r="C161" s="6">
        <v>0.17480000000000001</v>
      </c>
      <c r="D161" s="8">
        <f t="shared" si="4"/>
        <v>1.0900938613173178E-2</v>
      </c>
      <c r="E161" s="8">
        <f t="shared" si="5"/>
        <v>-3.0424881952802352E-2</v>
      </c>
    </row>
    <row r="162" spans="1:5" x14ac:dyDescent="0.2">
      <c r="A162" s="4">
        <v>36756</v>
      </c>
      <c r="B162" s="5">
        <v>1491.72</v>
      </c>
      <c r="C162" s="6">
        <v>0.17050000000000001</v>
      </c>
      <c r="D162" s="8">
        <f t="shared" si="4"/>
        <v>-2.9118532919629662E-3</v>
      </c>
      <c r="E162" s="8">
        <f t="shared" si="5"/>
        <v>-2.4907166497863609E-2</v>
      </c>
    </row>
    <row r="163" spans="1:5" x14ac:dyDescent="0.2">
      <c r="A163" s="4">
        <v>36759</v>
      </c>
      <c r="B163" s="5">
        <v>1499.48</v>
      </c>
      <c r="C163" s="6">
        <v>0.17350000000000002</v>
      </c>
      <c r="D163" s="8">
        <f t="shared" si="4"/>
        <v>5.188564729230679E-3</v>
      </c>
      <c r="E163" s="8">
        <f t="shared" si="5"/>
        <v>1.7442302663342388E-2</v>
      </c>
    </row>
    <row r="164" spans="1:5" x14ac:dyDescent="0.2">
      <c r="A164" s="4">
        <v>36760</v>
      </c>
      <c r="B164" s="5">
        <v>1498.13</v>
      </c>
      <c r="C164" s="6">
        <v>0.17469999999999999</v>
      </c>
      <c r="D164" s="8">
        <f t="shared" si="4"/>
        <v>-9.0071763256075951E-4</v>
      </c>
      <c r="E164" s="8">
        <f t="shared" si="5"/>
        <v>6.8926177530968975E-3</v>
      </c>
    </row>
    <row r="165" spans="1:5" x14ac:dyDescent="0.2">
      <c r="A165" s="4">
        <v>36761</v>
      </c>
      <c r="B165" s="5">
        <v>1505.97</v>
      </c>
      <c r="C165" s="6">
        <v>0.17379999999999998</v>
      </c>
      <c r="D165" s="8">
        <f t="shared" si="4"/>
        <v>5.2195451544074381E-3</v>
      </c>
      <c r="E165" s="8">
        <f t="shared" si="5"/>
        <v>-5.1650043087192775E-3</v>
      </c>
    </row>
    <row r="166" spans="1:5" x14ac:dyDescent="0.2">
      <c r="A166" s="4">
        <v>36762</v>
      </c>
      <c r="B166" s="5">
        <v>1508.31</v>
      </c>
      <c r="C166" s="6">
        <v>0.1704</v>
      </c>
      <c r="D166" s="8">
        <f t="shared" si="4"/>
        <v>1.5526098902997343E-3</v>
      </c>
      <c r="E166" s="8">
        <f t="shared" si="5"/>
        <v>-1.9756598436076269E-2</v>
      </c>
    </row>
    <row r="167" spans="1:5" x14ac:dyDescent="0.2">
      <c r="A167" s="4">
        <v>36763</v>
      </c>
      <c r="B167" s="5">
        <v>1506.45</v>
      </c>
      <c r="C167" s="6">
        <v>0.1653</v>
      </c>
      <c r="D167" s="8">
        <f t="shared" si="4"/>
        <v>-1.2339292255436631E-3</v>
      </c>
      <c r="E167" s="8">
        <f t="shared" si="5"/>
        <v>-3.038660956823688E-2</v>
      </c>
    </row>
    <row r="168" spans="1:5" x14ac:dyDescent="0.2">
      <c r="A168" s="4">
        <v>36766</v>
      </c>
      <c r="B168" s="5">
        <v>1514.09</v>
      </c>
      <c r="C168" s="6">
        <v>0.16539999999999999</v>
      </c>
      <c r="D168" s="8">
        <f t="shared" si="4"/>
        <v>5.0587089014771363E-3</v>
      </c>
      <c r="E168" s="8">
        <f t="shared" si="5"/>
        <v>6.0477776261248545E-4</v>
      </c>
    </row>
    <row r="169" spans="1:5" x14ac:dyDescent="0.2">
      <c r="A169" s="4">
        <v>36767</v>
      </c>
      <c r="B169" s="5">
        <v>1509.84</v>
      </c>
      <c r="C169" s="6">
        <v>0.16889999999999999</v>
      </c>
      <c r="D169" s="8">
        <f t="shared" si="4"/>
        <v>-2.8109134790511624E-3</v>
      </c>
      <c r="E169" s="8">
        <f t="shared" si="5"/>
        <v>2.0940041224163444E-2</v>
      </c>
    </row>
    <row r="170" spans="1:5" x14ac:dyDescent="0.2">
      <c r="A170" s="4">
        <v>36768</v>
      </c>
      <c r="B170" s="5">
        <v>1502.59</v>
      </c>
      <c r="C170" s="6">
        <v>0.1769</v>
      </c>
      <c r="D170" s="8">
        <f t="shared" si="4"/>
        <v>-4.8133991480752399E-3</v>
      </c>
      <c r="E170" s="8">
        <f t="shared" si="5"/>
        <v>4.6277777351985287E-2</v>
      </c>
    </row>
    <row r="171" spans="1:5" x14ac:dyDescent="0.2">
      <c r="A171" s="4">
        <v>36769</v>
      </c>
      <c r="B171" s="5">
        <v>1517.68</v>
      </c>
      <c r="C171" s="6">
        <v>0.16839999999999999</v>
      </c>
      <c r="D171" s="8">
        <f t="shared" si="4"/>
        <v>9.9925672624812997E-3</v>
      </c>
      <c r="E171" s="8">
        <f t="shared" si="5"/>
        <v>-4.9242499357513236E-2</v>
      </c>
    </row>
    <row r="172" spans="1:5" x14ac:dyDescent="0.2">
      <c r="A172" s="4">
        <v>36770</v>
      </c>
      <c r="B172" s="5">
        <v>1520.77</v>
      </c>
      <c r="C172" s="6">
        <v>0.17530000000000001</v>
      </c>
      <c r="D172" s="8">
        <f t="shared" si="4"/>
        <v>2.0339324756023154E-3</v>
      </c>
      <c r="E172" s="8">
        <f t="shared" si="5"/>
        <v>4.0156690118962647E-2</v>
      </c>
    </row>
    <row r="173" spans="1:5" x14ac:dyDescent="0.2">
      <c r="A173" s="4">
        <v>36774</v>
      </c>
      <c r="B173" s="5">
        <v>1507.08</v>
      </c>
      <c r="C173" s="6">
        <v>0.19820000000000002</v>
      </c>
      <c r="D173" s="8">
        <f t="shared" si="4"/>
        <v>-9.0427817018565709E-3</v>
      </c>
      <c r="E173" s="8">
        <f t="shared" si="5"/>
        <v>0.12277782996869879</v>
      </c>
    </row>
    <row r="174" spans="1:5" x14ac:dyDescent="0.2">
      <c r="A174" s="4">
        <v>36775</v>
      </c>
      <c r="B174" s="5">
        <v>1492.25</v>
      </c>
      <c r="C174" s="6">
        <v>0.2079</v>
      </c>
      <c r="D174" s="8">
        <f t="shared" si="4"/>
        <v>-9.8889557692763558E-3</v>
      </c>
      <c r="E174" s="8">
        <f t="shared" si="5"/>
        <v>4.7780572968079582E-2</v>
      </c>
    </row>
    <row r="175" spans="1:5" x14ac:dyDescent="0.2">
      <c r="A175" s="4">
        <v>36776</v>
      </c>
      <c r="B175" s="5">
        <v>1502.51</v>
      </c>
      <c r="C175" s="6">
        <v>0.19420000000000001</v>
      </c>
      <c r="D175" s="8">
        <f t="shared" si="4"/>
        <v>6.8519949124984467E-3</v>
      </c>
      <c r="E175" s="8">
        <f t="shared" si="5"/>
        <v>-6.8168639006742707E-2</v>
      </c>
    </row>
    <row r="176" spans="1:5" x14ac:dyDescent="0.2">
      <c r="A176" s="4">
        <v>36777</v>
      </c>
      <c r="B176" s="5">
        <v>1494.5</v>
      </c>
      <c r="C176" s="6">
        <v>0.18460000000000001</v>
      </c>
      <c r="D176" s="8">
        <f t="shared" si="4"/>
        <v>-5.3453402372651377E-3</v>
      </c>
      <c r="E176" s="8">
        <f t="shared" si="5"/>
        <v>-5.0697233788472684E-2</v>
      </c>
    </row>
    <row r="177" spans="1:5" x14ac:dyDescent="0.2">
      <c r="A177" s="4">
        <v>36780</v>
      </c>
      <c r="B177" s="5">
        <v>1489.26</v>
      </c>
      <c r="C177" s="6">
        <v>0.184</v>
      </c>
      <c r="D177" s="8">
        <f t="shared" si="4"/>
        <v>-3.5123504484163839E-3</v>
      </c>
      <c r="E177" s="8">
        <f t="shared" si="5"/>
        <v>-3.2555644597662965E-3</v>
      </c>
    </row>
    <row r="178" spans="1:5" x14ac:dyDescent="0.2">
      <c r="A178" s="4">
        <v>36781</v>
      </c>
      <c r="B178" s="5">
        <v>1481.99</v>
      </c>
      <c r="C178" s="6">
        <v>0.18590000000000001</v>
      </c>
      <c r="D178" s="8">
        <f t="shared" si="4"/>
        <v>-4.8935730806359563E-3</v>
      </c>
      <c r="E178" s="8">
        <f t="shared" si="5"/>
        <v>1.0273137118412792E-2</v>
      </c>
    </row>
    <row r="179" spans="1:5" x14ac:dyDescent="0.2">
      <c r="A179" s="4">
        <v>36782</v>
      </c>
      <c r="B179" s="5">
        <v>1484.91</v>
      </c>
      <c r="C179" s="6">
        <v>0.1832</v>
      </c>
      <c r="D179" s="8">
        <f t="shared" si="4"/>
        <v>1.9683851446321956E-3</v>
      </c>
      <c r="E179" s="8">
        <f t="shared" si="5"/>
        <v>-1.4630442487368443E-2</v>
      </c>
    </row>
    <row r="180" spans="1:5" x14ac:dyDescent="0.2">
      <c r="A180" s="4">
        <v>36783</v>
      </c>
      <c r="B180" s="5">
        <v>1480.87</v>
      </c>
      <c r="C180" s="6">
        <v>0.18260000000000001</v>
      </c>
      <c r="D180" s="8">
        <f t="shared" si="4"/>
        <v>-2.7244114525558855E-3</v>
      </c>
      <c r="E180" s="8">
        <f t="shared" si="5"/>
        <v>-3.2804840791617238E-3</v>
      </c>
    </row>
    <row r="181" spans="1:5" x14ac:dyDescent="0.2">
      <c r="A181" s="4">
        <v>36784</v>
      </c>
      <c r="B181" s="5">
        <v>1465.81</v>
      </c>
      <c r="C181" s="6">
        <v>0.1852</v>
      </c>
      <c r="D181" s="8">
        <f t="shared" si="4"/>
        <v>-1.0221762205412184E-2</v>
      </c>
      <c r="E181" s="8">
        <f t="shared" si="5"/>
        <v>1.4138354051210911E-2</v>
      </c>
    </row>
    <row r="182" spans="1:5" x14ac:dyDescent="0.2">
      <c r="A182" s="4">
        <v>36787</v>
      </c>
      <c r="B182" s="5">
        <v>1444.51</v>
      </c>
      <c r="C182" s="6">
        <v>0.20250000000000001</v>
      </c>
      <c r="D182" s="8">
        <f t="shared" si="4"/>
        <v>-1.4637826988615977E-2</v>
      </c>
      <c r="E182" s="8">
        <f t="shared" si="5"/>
        <v>8.9303564334514945E-2</v>
      </c>
    </row>
    <row r="183" spans="1:5" x14ac:dyDescent="0.2">
      <c r="A183" s="4">
        <v>36788</v>
      </c>
      <c r="B183" s="5">
        <v>1459.9</v>
      </c>
      <c r="C183" s="6">
        <v>0.19539999999999999</v>
      </c>
      <c r="D183" s="8">
        <f t="shared" si="4"/>
        <v>1.0597776512945854E-2</v>
      </c>
      <c r="E183" s="8">
        <f t="shared" si="5"/>
        <v>-3.5691146937911568E-2</v>
      </c>
    </row>
    <row r="184" spans="1:5" x14ac:dyDescent="0.2">
      <c r="A184" s="4">
        <v>36789</v>
      </c>
      <c r="B184" s="5">
        <v>1451.34</v>
      </c>
      <c r="C184" s="6">
        <v>0.1993</v>
      </c>
      <c r="D184" s="8">
        <f t="shared" si="4"/>
        <v>-5.8806726128389723E-3</v>
      </c>
      <c r="E184" s="8">
        <f t="shared" si="5"/>
        <v>1.9762487610066777E-2</v>
      </c>
    </row>
    <row r="185" spans="1:5" x14ac:dyDescent="0.2">
      <c r="A185" s="4">
        <v>36790</v>
      </c>
      <c r="B185" s="5">
        <v>1449.05</v>
      </c>
      <c r="C185" s="6">
        <v>0.20180000000000001</v>
      </c>
      <c r="D185" s="8">
        <f t="shared" si="4"/>
        <v>-1.5790983115047408E-3</v>
      </c>
      <c r="E185" s="8">
        <f t="shared" si="5"/>
        <v>1.2465880700759555E-2</v>
      </c>
    </row>
    <row r="186" spans="1:5" x14ac:dyDescent="0.2">
      <c r="A186" s="4">
        <v>36791</v>
      </c>
      <c r="B186" s="5">
        <v>1448.72</v>
      </c>
      <c r="C186" s="6">
        <v>0.20739999999999997</v>
      </c>
      <c r="D186" s="8">
        <f t="shared" si="4"/>
        <v>-2.2776134850355269E-4</v>
      </c>
      <c r="E186" s="8">
        <f t="shared" si="5"/>
        <v>2.7372187875918292E-2</v>
      </c>
    </row>
    <row r="187" spans="1:5" x14ac:dyDescent="0.2">
      <c r="A187" s="4">
        <v>36794</v>
      </c>
      <c r="B187" s="5">
        <v>1439.03</v>
      </c>
      <c r="C187" s="6">
        <v>0.21410000000000001</v>
      </c>
      <c r="D187" s="8">
        <f t="shared" si="4"/>
        <v>-6.7111324520519183E-3</v>
      </c>
      <c r="E187" s="8">
        <f t="shared" si="5"/>
        <v>3.1793899800210391E-2</v>
      </c>
    </row>
    <row r="188" spans="1:5" x14ac:dyDescent="0.2">
      <c r="A188" s="4">
        <v>36795</v>
      </c>
      <c r="B188" s="5">
        <v>1427.21</v>
      </c>
      <c r="C188" s="6">
        <v>0.21879999999999999</v>
      </c>
      <c r="D188" s="8">
        <f t="shared" si="4"/>
        <v>-8.2477859533797333E-3</v>
      </c>
      <c r="E188" s="8">
        <f t="shared" si="5"/>
        <v>2.171487495218901E-2</v>
      </c>
    </row>
    <row r="189" spans="1:5" x14ac:dyDescent="0.2">
      <c r="A189" s="4">
        <v>36796</v>
      </c>
      <c r="B189" s="5">
        <v>1426.57</v>
      </c>
      <c r="C189" s="6">
        <v>0.2167</v>
      </c>
      <c r="D189" s="8">
        <f t="shared" si="4"/>
        <v>-4.4852792487826777E-4</v>
      </c>
      <c r="E189" s="8">
        <f t="shared" si="5"/>
        <v>-9.6441620055126905E-3</v>
      </c>
    </row>
    <row r="190" spans="1:5" x14ac:dyDescent="0.2">
      <c r="A190" s="4">
        <v>36797</v>
      </c>
      <c r="B190" s="5">
        <v>1458.29</v>
      </c>
      <c r="C190" s="6">
        <v>0.19469999999999998</v>
      </c>
      <c r="D190" s="8">
        <f t="shared" si="4"/>
        <v>2.1991554793635532E-2</v>
      </c>
      <c r="E190" s="8">
        <f t="shared" si="5"/>
        <v>-0.10705399616415946</v>
      </c>
    </row>
    <row r="191" spans="1:5" x14ac:dyDescent="0.2">
      <c r="A191" s="4">
        <v>36798</v>
      </c>
      <c r="B191" s="5">
        <v>1436.51</v>
      </c>
      <c r="C191" s="6">
        <v>0.20569999999999999</v>
      </c>
      <c r="D191" s="8">
        <f t="shared" si="4"/>
        <v>-1.50479556368712E-2</v>
      </c>
      <c r="E191" s="8">
        <f t="shared" si="5"/>
        <v>5.4958884280757618E-2</v>
      </c>
    </row>
    <row r="192" spans="1:5" x14ac:dyDescent="0.2">
      <c r="A192" s="4">
        <v>36801</v>
      </c>
      <c r="B192" s="5">
        <v>1436.23</v>
      </c>
      <c r="C192" s="6">
        <v>0.21230000000000002</v>
      </c>
      <c r="D192" s="8">
        <f t="shared" si="4"/>
        <v>-1.9493584583819165E-4</v>
      </c>
      <c r="E192" s="8">
        <f t="shared" si="5"/>
        <v>3.1581572050299052E-2</v>
      </c>
    </row>
    <row r="193" spans="1:5" x14ac:dyDescent="0.2">
      <c r="A193" s="4">
        <v>36802</v>
      </c>
      <c r="B193" s="5">
        <v>1426.46</v>
      </c>
      <c r="C193" s="6">
        <v>0.21850000000000003</v>
      </c>
      <c r="D193" s="8">
        <f t="shared" si="4"/>
        <v>-6.825774312250607E-3</v>
      </c>
      <c r="E193" s="8">
        <f t="shared" si="5"/>
        <v>2.8785645826434433E-2</v>
      </c>
    </row>
    <row r="194" spans="1:5" x14ac:dyDescent="0.2">
      <c r="A194" s="4">
        <v>36803</v>
      </c>
      <c r="B194" s="5">
        <v>1434.32</v>
      </c>
      <c r="C194" s="6">
        <v>0.21539999999999998</v>
      </c>
      <c r="D194" s="8">
        <f t="shared" si="4"/>
        <v>5.4950186857191888E-3</v>
      </c>
      <c r="E194" s="8">
        <f t="shared" si="5"/>
        <v>-1.4289249813356853E-2</v>
      </c>
    </row>
    <row r="195" spans="1:5" x14ac:dyDescent="0.2">
      <c r="A195" s="4">
        <v>36804</v>
      </c>
      <c r="B195" s="5">
        <v>1436.28</v>
      </c>
      <c r="C195" s="6">
        <v>0.21030000000000001</v>
      </c>
      <c r="D195" s="8">
        <f t="shared" si="4"/>
        <v>1.3655683861076627E-3</v>
      </c>
      <c r="E195" s="8">
        <f t="shared" si="5"/>
        <v>-2.3961682013633953E-2</v>
      </c>
    </row>
    <row r="196" spans="1:5" x14ac:dyDescent="0.2">
      <c r="A196" s="4">
        <v>36805</v>
      </c>
      <c r="B196" s="5">
        <v>1408.99</v>
      </c>
      <c r="C196" s="6">
        <v>0.2271</v>
      </c>
      <c r="D196" s="8">
        <f t="shared" ref="D196:D259" si="6">LN(B196/B195)</f>
        <v>-1.9183302031864139E-2</v>
      </c>
      <c r="E196" s="8">
        <f t="shared" ref="E196:E259" si="7">LN(C196/C195)</f>
        <v>7.6855366402858533E-2</v>
      </c>
    </row>
    <row r="197" spans="1:5" x14ac:dyDescent="0.2">
      <c r="A197" s="4">
        <v>36808</v>
      </c>
      <c r="B197" s="5">
        <v>1402.03</v>
      </c>
      <c r="C197" s="6">
        <v>0.2402</v>
      </c>
      <c r="D197" s="8">
        <f t="shared" si="6"/>
        <v>-4.9519492729607761E-3</v>
      </c>
      <c r="E197" s="8">
        <f t="shared" si="7"/>
        <v>5.6081460534370367E-2</v>
      </c>
    </row>
    <row r="198" spans="1:5" x14ac:dyDescent="0.2">
      <c r="A198" s="4">
        <v>36809</v>
      </c>
      <c r="B198" s="5">
        <v>1387.02</v>
      </c>
      <c r="C198" s="6">
        <v>0.24859999999999999</v>
      </c>
      <c r="D198" s="8">
        <f t="shared" si="6"/>
        <v>-1.0763625546913912E-2</v>
      </c>
      <c r="E198" s="8">
        <f t="shared" si="7"/>
        <v>3.4373269430727597E-2</v>
      </c>
    </row>
    <row r="199" spans="1:5" x14ac:dyDescent="0.2">
      <c r="A199" s="4">
        <v>36810</v>
      </c>
      <c r="B199" s="5">
        <v>1364.59</v>
      </c>
      <c r="C199" s="6">
        <v>0.26569999999999999</v>
      </c>
      <c r="D199" s="8">
        <f t="shared" si="6"/>
        <v>-1.6303543621838983E-2</v>
      </c>
      <c r="E199" s="8">
        <f t="shared" si="7"/>
        <v>6.6522673689157083E-2</v>
      </c>
    </row>
    <row r="200" spans="1:5" x14ac:dyDescent="0.2">
      <c r="A200" s="4">
        <v>36811</v>
      </c>
      <c r="B200" s="5">
        <v>1329.78</v>
      </c>
      <c r="C200" s="6">
        <v>0.29469999999999996</v>
      </c>
      <c r="D200" s="8">
        <f t="shared" si="6"/>
        <v>-2.5840502200064154E-2</v>
      </c>
      <c r="E200" s="8">
        <f t="shared" si="7"/>
        <v>0.10359003697788111</v>
      </c>
    </row>
    <row r="201" spans="1:5" x14ac:dyDescent="0.2">
      <c r="A201" s="4">
        <v>36812</v>
      </c>
      <c r="B201" s="5">
        <v>1374.17</v>
      </c>
      <c r="C201" s="6">
        <v>0.27600000000000002</v>
      </c>
      <c r="D201" s="8">
        <f t="shared" si="6"/>
        <v>3.2836397475617896E-2</v>
      </c>
      <c r="E201" s="8">
        <f t="shared" si="7"/>
        <v>-6.5557024026498878E-2</v>
      </c>
    </row>
    <row r="202" spans="1:5" x14ac:dyDescent="0.2">
      <c r="A202" s="4">
        <v>36815</v>
      </c>
      <c r="B202" s="5">
        <v>1374.62</v>
      </c>
      <c r="C202" s="6">
        <v>0.26789999999999997</v>
      </c>
      <c r="D202" s="8">
        <f t="shared" si="6"/>
        <v>3.2741679358544028E-4</v>
      </c>
      <c r="E202" s="8">
        <f t="shared" si="7"/>
        <v>-2.9787089166587174E-2</v>
      </c>
    </row>
    <row r="203" spans="1:5" x14ac:dyDescent="0.2">
      <c r="A203" s="4">
        <v>36816</v>
      </c>
      <c r="B203" s="5">
        <v>1349.97</v>
      </c>
      <c r="C203" s="6">
        <v>0.27839999999999998</v>
      </c>
      <c r="D203" s="8">
        <f t="shared" si="6"/>
        <v>-1.8094959305505098E-2</v>
      </c>
      <c r="E203" s="8">
        <f t="shared" si="7"/>
        <v>3.8445151909701554E-2</v>
      </c>
    </row>
    <row r="204" spans="1:5" x14ac:dyDescent="0.2">
      <c r="A204" s="4">
        <v>36817</v>
      </c>
      <c r="B204" s="5">
        <v>1342.13</v>
      </c>
      <c r="C204" s="6">
        <v>0.28720000000000001</v>
      </c>
      <c r="D204" s="8">
        <f t="shared" si="6"/>
        <v>-5.8244657805651776E-3</v>
      </c>
      <c r="E204" s="8">
        <f t="shared" si="7"/>
        <v>3.1119908713804687E-2</v>
      </c>
    </row>
    <row r="205" spans="1:5" x14ac:dyDescent="0.2">
      <c r="A205" s="4">
        <v>36818</v>
      </c>
      <c r="B205" s="5">
        <v>1388.76</v>
      </c>
      <c r="C205" s="6">
        <v>0.25090000000000001</v>
      </c>
      <c r="D205" s="8">
        <f t="shared" si="6"/>
        <v>3.4153358465216138E-2</v>
      </c>
      <c r="E205" s="8">
        <f t="shared" si="7"/>
        <v>-0.13512438380169248</v>
      </c>
    </row>
    <row r="206" spans="1:5" x14ac:dyDescent="0.2">
      <c r="A206" s="4">
        <v>36819</v>
      </c>
      <c r="B206" s="5">
        <v>1396.93</v>
      </c>
      <c r="C206" s="6">
        <v>0.24239999999999998</v>
      </c>
      <c r="D206" s="8">
        <f t="shared" si="6"/>
        <v>5.865708980616796E-3</v>
      </c>
      <c r="E206" s="8">
        <f t="shared" si="7"/>
        <v>-3.4465199177217368E-2</v>
      </c>
    </row>
    <row r="207" spans="1:5" x14ac:dyDescent="0.2">
      <c r="A207" s="4">
        <v>36822</v>
      </c>
      <c r="B207" s="5">
        <v>1395.78</v>
      </c>
      <c r="C207" s="6">
        <v>0.24690000000000001</v>
      </c>
      <c r="D207" s="8">
        <f t="shared" si="6"/>
        <v>-8.2357284859591398E-4</v>
      </c>
      <c r="E207" s="8">
        <f t="shared" si="7"/>
        <v>1.8394142155974558E-2</v>
      </c>
    </row>
    <row r="208" spans="1:5" x14ac:dyDescent="0.2">
      <c r="A208" s="4">
        <v>36823</v>
      </c>
      <c r="B208" s="5">
        <v>1398.13</v>
      </c>
      <c r="C208" s="6">
        <v>0.24280000000000002</v>
      </c>
      <c r="D208" s="8">
        <f t="shared" si="6"/>
        <v>1.682230676141244E-3</v>
      </c>
      <c r="E208" s="8">
        <f t="shared" si="7"/>
        <v>-1.6745337165790602E-2</v>
      </c>
    </row>
    <row r="209" spans="1:5" x14ac:dyDescent="0.2">
      <c r="A209" s="4">
        <v>36824</v>
      </c>
      <c r="B209" s="5">
        <v>1364.9</v>
      </c>
      <c r="C209" s="6">
        <v>0.26649999999999996</v>
      </c>
      <c r="D209" s="8">
        <f t="shared" si="6"/>
        <v>-2.405446359399897E-2</v>
      </c>
      <c r="E209" s="8">
        <f t="shared" si="7"/>
        <v>9.3136184420555879E-2</v>
      </c>
    </row>
    <row r="210" spans="1:5" x14ac:dyDescent="0.2">
      <c r="A210" s="4">
        <v>36825</v>
      </c>
      <c r="B210" s="5">
        <v>1364.44</v>
      </c>
      <c r="C210" s="6">
        <v>0.28620000000000001</v>
      </c>
      <c r="D210" s="8">
        <f t="shared" si="6"/>
        <v>-3.370778315310521E-4</v>
      </c>
      <c r="E210" s="8">
        <f t="shared" si="7"/>
        <v>7.1316623516451502E-2</v>
      </c>
    </row>
    <row r="211" spans="1:5" x14ac:dyDescent="0.2">
      <c r="A211" s="4">
        <v>36826</v>
      </c>
      <c r="B211" s="5">
        <v>1379.58</v>
      </c>
      <c r="C211" s="6">
        <v>0.26469999999999999</v>
      </c>
      <c r="D211" s="8">
        <f t="shared" si="6"/>
        <v>1.1035016971345828E-2</v>
      </c>
      <c r="E211" s="8">
        <f t="shared" si="7"/>
        <v>-7.8093757889295026E-2</v>
      </c>
    </row>
    <row r="212" spans="1:5" x14ac:dyDescent="0.2">
      <c r="A212" s="4">
        <v>36829</v>
      </c>
      <c r="B212" s="5">
        <v>1398.66</v>
      </c>
      <c r="C212" s="6">
        <v>0.25459999999999999</v>
      </c>
      <c r="D212" s="8">
        <f t="shared" si="6"/>
        <v>1.3735530390521463E-2</v>
      </c>
      <c r="E212" s="8">
        <f t="shared" si="7"/>
        <v>-3.890342310974941E-2</v>
      </c>
    </row>
    <row r="213" spans="1:5" x14ac:dyDescent="0.2">
      <c r="A213" s="4">
        <v>36830</v>
      </c>
      <c r="B213" s="5">
        <v>1429.4</v>
      </c>
      <c r="C213" s="6">
        <v>0.23629999999999998</v>
      </c>
      <c r="D213" s="8">
        <f t="shared" si="6"/>
        <v>2.1740140393392629E-2</v>
      </c>
      <c r="E213" s="8">
        <f t="shared" si="7"/>
        <v>-7.4591501930444004E-2</v>
      </c>
    </row>
    <row r="214" spans="1:5" x14ac:dyDescent="0.2">
      <c r="A214" s="4">
        <v>36831</v>
      </c>
      <c r="B214" s="5">
        <v>1421.22</v>
      </c>
      <c r="C214" s="6">
        <v>0.24280000000000002</v>
      </c>
      <c r="D214" s="8">
        <f t="shared" si="6"/>
        <v>-5.739118123332985E-3</v>
      </c>
      <c r="E214" s="8">
        <f t="shared" si="7"/>
        <v>2.7135874992481157E-2</v>
      </c>
    </row>
    <row r="215" spans="1:5" x14ac:dyDescent="0.2">
      <c r="A215" s="4">
        <v>36832</v>
      </c>
      <c r="B215" s="5">
        <v>1428.32</v>
      </c>
      <c r="C215" s="6">
        <v>0.23920000000000002</v>
      </c>
      <c r="D215" s="8">
        <f t="shared" si="6"/>
        <v>4.9832707685064526E-3</v>
      </c>
      <c r="E215" s="8">
        <f t="shared" si="7"/>
        <v>-1.4938037108866493E-2</v>
      </c>
    </row>
    <row r="216" spans="1:5" x14ac:dyDescent="0.2">
      <c r="A216" s="4">
        <v>36833</v>
      </c>
      <c r="B216" s="5">
        <v>1426.69</v>
      </c>
      <c r="C216" s="6">
        <v>0.23670000000000002</v>
      </c>
      <c r="D216" s="8">
        <f t="shared" si="6"/>
        <v>-1.1418525168759629E-3</v>
      </c>
      <c r="E216" s="8">
        <f t="shared" si="7"/>
        <v>-1.0506505556538441E-2</v>
      </c>
    </row>
    <row r="217" spans="1:5" x14ac:dyDescent="0.2">
      <c r="A217" s="4">
        <v>36836</v>
      </c>
      <c r="B217" s="5">
        <v>1432.19</v>
      </c>
      <c r="C217" s="6">
        <v>0.2452</v>
      </c>
      <c r="D217" s="8">
        <f t="shared" si="6"/>
        <v>3.8476653692405996E-3</v>
      </c>
      <c r="E217" s="8">
        <f t="shared" si="7"/>
        <v>3.5280687542118036E-2</v>
      </c>
    </row>
    <row r="218" spans="1:5" x14ac:dyDescent="0.2">
      <c r="A218" s="4">
        <v>36837</v>
      </c>
      <c r="B218" s="5">
        <v>1431.87</v>
      </c>
      <c r="C218" s="6">
        <v>0.24909999999999999</v>
      </c>
      <c r="D218" s="8">
        <f t="shared" si="6"/>
        <v>-2.2345900667700635E-4</v>
      </c>
      <c r="E218" s="8">
        <f t="shared" si="7"/>
        <v>1.5780218206078431E-2</v>
      </c>
    </row>
    <row r="219" spans="1:5" x14ac:dyDescent="0.2">
      <c r="A219" s="4">
        <v>36838</v>
      </c>
      <c r="B219" s="5">
        <v>1409.28</v>
      </c>
      <c r="C219" s="6">
        <v>0.25659999999999999</v>
      </c>
      <c r="D219" s="8">
        <f t="shared" si="6"/>
        <v>-1.5902346622533696E-2</v>
      </c>
      <c r="E219" s="8">
        <f t="shared" si="7"/>
        <v>2.9664029913401255E-2</v>
      </c>
    </row>
    <row r="220" spans="1:5" x14ac:dyDescent="0.2">
      <c r="A220" s="4">
        <v>36839</v>
      </c>
      <c r="B220" s="5">
        <v>1400.14</v>
      </c>
      <c r="C220" s="6">
        <v>0.27200000000000002</v>
      </c>
      <c r="D220" s="8">
        <f t="shared" si="6"/>
        <v>-6.5067040505223973E-3</v>
      </c>
      <c r="E220" s="8">
        <f t="shared" si="7"/>
        <v>5.8283614114461375E-2</v>
      </c>
    </row>
    <row r="221" spans="1:5" x14ac:dyDescent="0.2">
      <c r="A221" s="4">
        <v>36840</v>
      </c>
      <c r="B221" s="5">
        <v>1365.98</v>
      </c>
      <c r="C221" s="6">
        <v>0.2853</v>
      </c>
      <c r="D221" s="8">
        <f t="shared" si="6"/>
        <v>-2.4700111868566067E-2</v>
      </c>
      <c r="E221" s="8">
        <f t="shared" si="7"/>
        <v>4.7739191923456936E-2</v>
      </c>
    </row>
    <row r="222" spans="1:5" x14ac:dyDescent="0.2">
      <c r="A222" s="4">
        <v>36843</v>
      </c>
      <c r="B222" s="5">
        <v>1351.26</v>
      </c>
      <c r="C222" s="6">
        <v>0.29059999999999997</v>
      </c>
      <c r="D222" s="8">
        <f t="shared" si="6"/>
        <v>-1.0834629254041595E-2</v>
      </c>
      <c r="E222" s="8">
        <f t="shared" si="7"/>
        <v>1.8406492916728176E-2</v>
      </c>
    </row>
    <row r="223" spans="1:5" x14ac:dyDescent="0.2">
      <c r="A223" s="4">
        <v>36844</v>
      </c>
      <c r="B223" s="5">
        <v>1382.95</v>
      </c>
      <c r="C223" s="6">
        <v>0.2681</v>
      </c>
      <c r="D223" s="8">
        <f t="shared" si="6"/>
        <v>2.3181408240187305E-2</v>
      </c>
      <c r="E223" s="8">
        <f t="shared" si="7"/>
        <v>-8.0587705894268766E-2</v>
      </c>
    </row>
    <row r="224" spans="1:5" x14ac:dyDescent="0.2">
      <c r="A224" s="4">
        <v>36845</v>
      </c>
      <c r="B224" s="5">
        <v>1389.81</v>
      </c>
      <c r="C224" s="6">
        <v>0.26150000000000001</v>
      </c>
      <c r="D224" s="8">
        <f t="shared" si="6"/>
        <v>4.9481484129744492E-3</v>
      </c>
      <c r="E224" s="8">
        <f t="shared" si="7"/>
        <v>-2.4925761736936031E-2</v>
      </c>
    </row>
    <row r="225" spans="1:5" x14ac:dyDescent="0.2">
      <c r="A225" s="4">
        <v>36846</v>
      </c>
      <c r="B225" s="5">
        <v>1372.32</v>
      </c>
      <c r="C225" s="6">
        <v>0.2505</v>
      </c>
      <c r="D225" s="8">
        <f t="shared" si="6"/>
        <v>-1.2664308892126103E-2</v>
      </c>
      <c r="E225" s="8">
        <f t="shared" si="7"/>
        <v>-4.2975362980058177E-2</v>
      </c>
    </row>
    <row r="226" spans="1:5" x14ac:dyDescent="0.2">
      <c r="A226" s="4">
        <v>36847</v>
      </c>
      <c r="B226" s="5">
        <v>1367.72</v>
      </c>
      <c r="C226" s="6">
        <v>0.24809999999999999</v>
      </c>
      <c r="D226" s="8">
        <f t="shared" si="6"/>
        <v>-3.3576183716633439E-3</v>
      </c>
      <c r="E226" s="8">
        <f t="shared" si="7"/>
        <v>-9.6270298271641987E-3</v>
      </c>
    </row>
    <row r="227" spans="1:5" x14ac:dyDescent="0.2">
      <c r="A227" s="4">
        <v>36850</v>
      </c>
      <c r="B227" s="5">
        <v>1342.62</v>
      </c>
      <c r="C227" s="6">
        <v>0.27429999999999999</v>
      </c>
      <c r="D227" s="8">
        <f t="shared" si="6"/>
        <v>-1.852219100721153E-2</v>
      </c>
      <c r="E227" s="8">
        <f t="shared" si="7"/>
        <v>0.10039050724580222</v>
      </c>
    </row>
    <row r="228" spans="1:5" x14ac:dyDescent="0.2">
      <c r="A228" s="4">
        <v>36851</v>
      </c>
      <c r="B228" s="5">
        <v>1347.35</v>
      </c>
      <c r="C228" s="6">
        <v>0.26619999999999999</v>
      </c>
      <c r="D228" s="8">
        <f t="shared" si="6"/>
        <v>3.516771469516E-3</v>
      </c>
      <c r="E228" s="8">
        <f t="shared" si="7"/>
        <v>-2.9974491982546304E-2</v>
      </c>
    </row>
    <row r="229" spans="1:5" x14ac:dyDescent="0.2">
      <c r="A229" s="4">
        <v>36852</v>
      </c>
      <c r="B229" s="5">
        <v>1322.36</v>
      </c>
      <c r="C229" s="6">
        <v>0.27710000000000001</v>
      </c>
      <c r="D229" s="8">
        <f t="shared" si="6"/>
        <v>-1.8721681317296852E-2</v>
      </c>
      <c r="E229" s="8">
        <f t="shared" si="7"/>
        <v>4.0130545907921582E-2</v>
      </c>
    </row>
    <row r="230" spans="1:5" x14ac:dyDescent="0.2">
      <c r="A230" s="4">
        <v>36854</v>
      </c>
      <c r="B230" s="5">
        <v>1341.77</v>
      </c>
      <c r="C230" s="6">
        <v>0.26</v>
      </c>
      <c r="D230" s="8">
        <f t="shared" si="6"/>
        <v>1.457161883685624E-2</v>
      </c>
      <c r="E230" s="8">
        <f t="shared" si="7"/>
        <v>-6.3696820853404987E-2</v>
      </c>
    </row>
    <row r="231" spans="1:5" x14ac:dyDescent="0.2">
      <c r="A231" s="4">
        <v>36857</v>
      </c>
      <c r="B231" s="5">
        <v>1348.97</v>
      </c>
      <c r="C231" s="6">
        <v>0.26929999999999998</v>
      </c>
      <c r="D231" s="8">
        <f t="shared" si="6"/>
        <v>5.3517004128307731E-3</v>
      </c>
      <c r="E231" s="8">
        <f t="shared" si="7"/>
        <v>3.5144368802025504E-2</v>
      </c>
    </row>
    <row r="232" spans="1:5" x14ac:dyDescent="0.2">
      <c r="A232" s="4">
        <v>36858</v>
      </c>
      <c r="B232" s="5">
        <v>1336.09</v>
      </c>
      <c r="C232" s="6">
        <v>0.27639999999999998</v>
      </c>
      <c r="D232" s="8">
        <f t="shared" si="6"/>
        <v>-9.5939001680283922E-3</v>
      </c>
      <c r="E232" s="8">
        <f t="shared" si="7"/>
        <v>2.6023092075961509E-2</v>
      </c>
    </row>
    <row r="233" spans="1:5" x14ac:dyDescent="0.2">
      <c r="A233" s="4">
        <v>36859</v>
      </c>
      <c r="B233" s="5">
        <v>1341.93</v>
      </c>
      <c r="C233" s="6">
        <v>0.27489999999999998</v>
      </c>
      <c r="D233" s="8">
        <f t="shared" si="6"/>
        <v>4.3614381202828206E-3</v>
      </c>
      <c r="E233" s="8">
        <f t="shared" si="7"/>
        <v>-5.4416967223148583E-3</v>
      </c>
    </row>
    <row r="234" spans="1:5" x14ac:dyDescent="0.2">
      <c r="A234" s="4">
        <v>36860</v>
      </c>
      <c r="B234" s="5">
        <v>1314.95</v>
      </c>
      <c r="C234" s="6">
        <v>0.29649999999999999</v>
      </c>
      <c r="D234" s="8">
        <f t="shared" si="6"/>
        <v>-2.0310234142105789E-2</v>
      </c>
      <c r="E234" s="8">
        <f t="shared" si="7"/>
        <v>7.5639823266580225E-2</v>
      </c>
    </row>
    <row r="235" spans="1:5" x14ac:dyDescent="0.2">
      <c r="A235" s="4">
        <v>36861</v>
      </c>
      <c r="B235" s="5">
        <v>1315.23</v>
      </c>
      <c r="C235" s="6">
        <v>0.27479999999999999</v>
      </c>
      <c r="D235" s="8">
        <f t="shared" si="6"/>
        <v>2.1291318545326105E-4</v>
      </c>
      <c r="E235" s="8">
        <f t="shared" si="7"/>
        <v>-7.6003658089585896E-2</v>
      </c>
    </row>
    <row r="236" spans="1:5" x14ac:dyDescent="0.2">
      <c r="A236" s="4">
        <v>36864</v>
      </c>
      <c r="B236" s="5">
        <v>1324.97</v>
      </c>
      <c r="C236" s="6">
        <v>0.27779999999999999</v>
      </c>
      <c r="D236" s="8">
        <f t="shared" si="6"/>
        <v>7.3782623938213002E-3</v>
      </c>
      <c r="E236" s="8">
        <f t="shared" si="7"/>
        <v>1.0857869972049086E-2</v>
      </c>
    </row>
    <row r="237" spans="1:5" x14ac:dyDescent="0.2">
      <c r="A237" s="4">
        <v>36865</v>
      </c>
      <c r="B237" s="5">
        <v>1376.54</v>
      </c>
      <c r="C237" s="6">
        <v>0.24989999999999998</v>
      </c>
      <c r="D237" s="8">
        <f t="shared" si="6"/>
        <v>3.8183286714022199E-2</v>
      </c>
      <c r="E237" s="8">
        <f t="shared" si="7"/>
        <v>-0.10584059247933666</v>
      </c>
    </row>
    <row r="238" spans="1:5" x14ac:dyDescent="0.2">
      <c r="A238" s="4">
        <v>36866</v>
      </c>
      <c r="B238" s="5">
        <v>1351.46</v>
      </c>
      <c r="C238" s="6">
        <v>0.25069999999999998</v>
      </c>
      <c r="D238" s="8">
        <f t="shared" si="6"/>
        <v>-1.8387614834436079E-2</v>
      </c>
      <c r="E238" s="8">
        <f t="shared" si="7"/>
        <v>3.1961673233409349E-3</v>
      </c>
    </row>
    <row r="239" spans="1:5" x14ac:dyDescent="0.2">
      <c r="A239" s="4">
        <v>36867</v>
      </c>
      <c r="B239" s="5">
        <v>1343.55</v>
      </c>
      <c r="C239" s="6">
        <v>0.25340000000000001</v>
      </c>
      <c r="D239" s="8">
        <f t="shared" si="6"/>
        <v>-5.8701249448379709E-3</v>
      </c>
      <c r="E239" s="8">
        <f t="shared" si="7"/>
        <v>1.0712262722791193E-2</v>
      </c>
    </row>
    <row r="240" spans="1:5" x14ac:dyDescent="0.2">
      <c r="A240" s="4">
        <v>36868</v>
      </c>
      <c r="B240" s="5">
        <v>1369.89</v>
      </c>
      <c r="C240" s="6">
        <v>0.22409999999999999</v>
      </c>
      <c r="D240" s="8">
        <f t="shared" si="6"/>
        <v>1.9415080038481004E-2</v>
      </c>
      <c r="E240" s="8">
        <f t="shared" si="7"/>
        <v>-0.12287688708015745</v>
      </c>
    </row>
    <row r="241" spans="1:5" x14ac:dyDescent="0.2">
      <c r="A241" s="4">
        <v>36871</v>
      </c>
      <c r="B241" s="5">
        <v>1380.2</v>
      </c>
      <c r="C241" s="6">
        <v>0.2351</v>
      </c>
      <c r="D241" s="8">
        <f t="shared" si="6"/>
        <v>7.4979715587066521E-3</v>
      </c>
      <c r="E241" s="8">
        <f t="shared" si="7"/>
        <v>4.79185747391426E-2</v>
      </c>
    </row>
    <row r="242" spans="1:5" x14ac:dyDescent="0.2">
      <c r="A242" s="4">
        <v>36872</v>
      </c>
      <c r="B242" s="5">
        <v>1371.18</v>
      </c>
      <c r="C242" s="6">
        <v>0.24879999999999999</v>
      </c>
      <c r="D242" s="8">
        <f t="shared" si="6"/>
        <v>-6.5567332136534174E-3</v>
      </c>
      <c r="E242" s="8">
        <f t="shared" si="7"/>
        <v>5.6638405319000579E-2</v>
      </c>
    </row>
    <row r="243" spans="1:5" x14ac:dyDescent="0.2">
      <c r="A243" s="4">
        <v>36873</v>
      </c>
      <c r="B243" s="5">
        <v>1359.99</v>
      </c>
      <c r="C243" s="6">
        <v>0.23629999999999998</v>
      </c>
      <c r="D243" s="8">
        <f t="shared" si="6"/>
        <v>-8.1943362109598225E-3</v>
      </c>
      <c r="E243" s="8">
        <f t="shared" si="7"/>
        <v>-5.154717667216225E-2</v>
      </c>
    </row>
    <row r="244" spans="1:5" x14ac:dyDescent="0.2">
      <c r="A244" s="4">
        <v>36874</v>
      </c>
      <c r="B244" s="5">
        <v>1340.93</v>
      </c>
      <c r="C244" s="6">
        <v>0.24859999999999999</v>
      </c>
      <c r="D244" s="8">
        <f t="shared" si="6"/>
        <v>-1.4113943693526846E-2</v>
      </c>
      <c r="E244" s="8">
        <f t="shared" si="7"/>
        <v>5.0742994883748685E-2</v>
      </c>
    </row>
    <row r="245" spans="1:5" x14ac:dyDescent="0.2">
      <c r="A245" s="4">
        <v>36875</v>
      </c>
      <c r="B245" s="5">
        <v>1312.15</v>
      </c>
      <c r="C245" s="6">
        <v>0.26550000000000001</v>
      </c>
      <c r="D245" s="8">
        <f t="shared" si="6"/>
        <v>-2.1696389831127021E-2</v>
      </c>
      <c r="E245" s="8">
        <f t="shared" si="7"/>
        <v>6.5769661605382987E-2</v>
      </c>
    </row>
    <row r="246" spans="1:5" x14ac:dyDescent="0.2">
      <c r="A246" s="4">
        <v>36878</v>
      </c>
      <c r="B246" s="5">
        <v>1322.74</v>
      </c>
      <c r="C246" s="6">
        <v>0.27699999999999997</v>
      </c>
      <c r="D246" s="8">
        <f t="shared" si="6"/>
        <v>8.0383295108697461E-3</v>
      </c>
      <c r="E246" s="8">
        <f t="shared" si="7"/>
        <v>4.2402665505344772E-2</v>
      </c>
    </row>
    <row r="247" spans="1:5" x14ac:dyDescent="0.2">
      <c r="A247" s="4">
        <v>36879</v>
      </c>
      <c r="B247" s="5">
        <v>1305.5999999999999</v>
      </c>
      <c r="C247" s="6">
        <v>0.2717</v>
      </c>
      <c r="D247" s="8">
        <f t="shared" si="6"/>
        <v>-1.3042637538261572E-2</v>
      </c>
      <c r="E247" s="8">
        <f t="shared" si="7"/>
        <v>-1.9318989755036382E-2</v>
      </c>
    </row>
    <row r="248" spans="1:5" x14ac:dyDescent="0.2">
      <c r="A248" s="4">
        <v>36880</v>
      </c>
      <c r="B248" s="5">
        <v>1264.74</v>
      </c>
      <c r="C248" s="6">
        <v>0.31739999999999996</v>
      </c>
      <c r="D248" s="8">
        <f t="shared" si="6"/>
        <v>-3.1796137769984203E-2</v>
      </c>
      <c r="E248" s="8">
        <f t="shared" si="7"/>
        <v>0.15546429166000653</v>
      </c>
    </row>
    <row r="249" spans="1:5" x14ac:dyDescent="0.2">
      <c r="A249" s="4">
        <v>36881</v>
      </c>
      <c r="B249" s="5">
        <v>1274.8599999999999</v>
      </c>
      <c r="C249" s="6">
        <v>0.29659999999999997</v>
      </c>
      <c r="D249" s="8">
        <f t="shared" si="6"/>
        <v>7.9698012022075288E-3</v>
      </c>
      <c r="E249" s="8">
        <f t="shared" si="7"/>
        <v>-6.7778378388476973E-2</v>
      </c>
    </row>
    <row r="250" spans="1:5" x14ac:dyDescent="0.2">
      <c r="A250" s="4">
        <v>36882</v>
      </c>
      <c r="B250" s="5">
        <v>1305.95</v>
      </c>
      <c r="C250" s="6">
        <v>0.27550000000000002</v>
      </c>
      <c r="D250" s="8">
        <f t="shared" si="6"/>
        <v>2.4094376622223673E-2</v>
      </c>
      <c r="E250" s="8">
        <f t="shared" si="7"/>
        <v>-7.379680111086237E-2</v>
      </c>
    </row>
    <row r="251" spans="1:5" x14ac:dyDescent="0.2">
      <c r="A251" s="4">
        <v>36886</v>
      </c>
      <c r="B251" s="5">
        <v>1315.19</v>
      </c>
      <c r="C251" s="6">
        <v>0.2873</v>
      </c>
      <c r="D251" s="8">
        <f t="shared" si="6"/>
        <v>7.0503966023937586E-3</v>
      </c>
      <c r="E251" s="8">
        <f t="shared" si="7"/>
        <v>4.193933739227465E-2</v>
      </c>
    </row>
    <row r="252" spans="1:5" x14ac:dyDescent="0.2">
      <c r="A252" s="4">
        <v>36887</v>
      </c>
      <c r="B252" s="5">
        <v>1328.92</v>
      </c>
      <c r="C252" s="6">
        <v>0.28139999999999998</v>
      </c>
      <c r="D252" s="8">
        <f t="shared" si="6"/>
        <v>1.0385440398915549E-2</v>
      </c>
      <c r="E252" s="8">
        <f t="shared" si="7"/>
        <v>-2.0749821304955261E-2</v>
      </c>
    </row>
    <row r="253" spans="1:5" x14ac:dyDescent="0.2">
      <c r="A253" s="4">
        <v>36888</v>
      </c>
      <c r="B253" s="5">
        <v>1334.22</v>
      </c>
      <c r="C253" s="6">
        <v>0.26569999999999999</v>
      </c>
      <c r="D253" s="8">
        <f t="shared" si="6"/>
        <v>3.9802691537967677E-3</v>
      </c>
      <c r="E253" s="8">
        <f t="shared" si="7"/>
        <v>-5.7409291914520801E-2</v>
      </c>
    </row>
    <row r="254" spans="1:5" x14ac:dyDescent="0.2">
      <c r="A254" s="4">
        <v>36889</v>
      </c>
      <c r="B254" s="5">
        <v>1320.28</v>
      </c>
      <c r="C254" s="6">
        <v>0.26850000000000002</v>
      </c>
      <c r="D254" s="8">
        <f t="shared" si="6"/>
        <v>-1.0503016121381319E-2</v>
      </c>
      <c r="E254" s="8">
        <f t="shared" si="7"/>
        <v>1.0483061183151619E-2</v>
      </c>
    </row>
    <row r="255" spans="1:5" x14ac:dyDescent="0.2">
      <c r="A255" s="4">
        <v>36893</v>
      </c>
      <c r="B255" s="5">
        <v>1283.27</v>
      </c>
      <c r="C255" s="6">
        <v>0.2999</v>
      </c>
      <c r="D255" s="8">
        <f t="shared" si="6"/>
        <v>-2.8432327551428264E-2</v>
      </c>
      <c r="E255" s="8">
        <f t="shared" si="7"/>
        <v>0.11059817180604402</v>
      </c>
    </row>
    <row r="256" spans="1:5" x14ac:dyDescent="0.2">
      <c r="A256" s="4">
        <v>36894</v>
      </c>
      <c r="B256" s="5">
        <v>1347.56</v>
      </c>
      <c r="C256" s="6">
        <v>0.26600000000000001</v>
      </c>
      <c r="D256" s="8">
        <f t="shared" si="6"/>
        <v>4.8884041946942638E-2</v>
      </c>
      <c r="E256" s="8">
        <f t="shared" si="7"/>
        <v>-0.11995277697326424</v>
      </c>
    </row>
    <row r="257" spans="1:5" x14ac:dyDescent="0.2">
      <c r="A257" s="4">
        <v>36895</v>
      </c>
      <c r="B257" s="5">
        <v>1333.34</v>
      </c>
      <c r="C257" s="6">
        <v>0.2697</v>
      </c>
      <c r="D257" s="8">
        <f t="shared" si="6"/>
        <v>-1.0608477272110929E-2</v>
      </c>
      <c r="E257" s="8">
        <f t="shared" si="7"/>
        <v>1.3813921363985076E-2</v>
      </c>
    </row>
    <row r="258" spans="1:5" x14ac:dyDescent="0.2">
      <c r="A258" s="4">
        <v>36896</v>
      </c>
      <c r="B258" s="5">
        <v>1298.3499999999999</v>
      </c>
      <c r="C258" s="6">
        <v>0.28670000000000001</v>
      </c>
      <c r="D258" s="8">
        <f t="shared" si="6"/>
        <v>-2.659284489659736E-2</v>
      </c>
      <c r="E258" s="8">
        <f t="shared" si="7"/>
        <v>6.1126142743639825E-2</v>
      </c>
    </row>
    <row r="259" spans="1:5" x14ac:dyDescent="0.2">
      <c r="A259" s="4">
        <v>36899</v>
      </c>
      <c r="B259" s="5">
        <v>1295.8599999999999</v>
      </c>
      <c r="C259" s="6">
        <v>0.2984</v>
      </c>
      <c r="D259" s="8">
        <f t="shared" si="6"/>
        <v>-1.9196601390459745E-3</v>
      </c>
      <c r="E259" s="8">
        <f t="shared" si="7"/>
        <v>3.9998495440281605E-2</v>
      </c>
    </row>
    <row r="260" spans="1:5" x14ac:dyDescent="0.2">
      <c r="A260" s="4">
        <v>36900</v>
      </c>
      <c r="B260" s="5">
        <v>1300.8</v>
      </c>
      <c r="C260" s="6">
        <v>0.27989999999999998</v>
      </c>
      <c r="D260" s="8">
        <f t="shared" ref="D260:D323" si="8">LN(B260/B259)</f>
        <v>3.804892407771464E-3</v>
      </c>
      <c r="E260" s="8">
        <f t="shared" ref="E260:E323" si="9">LN(C260/C259)</f>
        <v>-6.4002471808198028E-2</v>
      </c>
    </row>
    <row r="261" spans="1:5" x14ac:dyDescent="0.2">
      <c r="A261" s="4">
        <v>36901</v>
      </c>
      <c r="B261" s="5">
        <v>1313.27</v>
      </c>
      <c r="C261" s="6">
        <v>0.26800000000000002</v>
      </c>
      <c r="D261" s="8">
        <f t="shared" si="8"/>
        <v>9.5407503172868311E-3</v>
      </c>
      <c r="E261" s="8">
        <f t="shared" si="9"/>
        <v>-4.3445416010551033E-2</v>
      </c>
    </row>
    <row r="262" spans="1:5" x14ac:dyDescent="0.2">
      <c r="A262" s="4">
        <v>36902</v>
      </c>
      <c r="B262" s="5">
        <v>1326.82</v>
      </c>
      <c r="C262" s="6">
        <v>0.25790000000000002</v>
      </c>
      <c r="D262" s="8">
        <f t="shared" si="8"/>
        <v>1.0264891710378438E-2</v>
      </c>
      <c r="E262" s="8">
        <f t="shared" si="9"/>
        <v>-3.8415067623557543E-2</v>
      </c>
    </row>
    <row r="263" spans="1:5" x14ac:dyDescent="0.2">
      <c r="A263" s="4">
        <v>36903</v>
      </c>
      <c r="B263" s="5">
        <v>1318.55</v>
      </c>
      <c r="C263" s="6">
        <v>0.24559999999999998</v>
      </c>
      <c r="D263" s="8">
        <f t="shared" si="8"/>
        <v>-6.2524538659609425E-3</v>
      </c>
      <c r="E263" s="8">
        <f t="shared" si="9"/>
        <v>-4.8867716614311794E-2</v>
      </c>
    </row>
    <row r="264" spans="1:5" x14ac:dyDescent="0.2">
      <c r="A264" s="4">
        <v>36907</v>
      </c>
      <c r="B264" s="5">
        <v>1326.65</v>
      </c>
      <c r="C264" s="6">
        <v>0.25280000000000002</v>
      </c>
      <c r="D264" s="8">
        <f t="shared" si="8"/>
        <v>6.1243197621403131E-3</v>
      </c>
      <c r="E264" s="8">
        <f t="shared" si="9"/>
        <v>2.8894465999715187E-2</v>
      </c>
    </row>
    <row r="265" spans="1:5" x14ac:dyDescent="0.2">
      <c r="A265" s="4">
        <v>36908</v>
      </c>
      <c r="B265" s="5">
        <v>1329.47</v>
      </c>
      <c r="C265" s="6">
        <v>0.24929999999999999</v>
      </c>
      <c r="D265" s="8">
        <f t="shared" si="8"/>
        <v>2.1233988370804768E-3</v>
      </c>
      <c r="E265" s="8">
        <f t="shared" si="9"/>
        <v>-1.394167174319029E-2</v>
      </c>
    </row>
    <row r="266" spans="1:5" x14ac:dyDescent="0.2">
      <c r="A266" s="4">
        <v>36909</v>
      </c>
      <c r="B266" s="5">
        <v>1347.97</v>
      </c>
      <c r="C266" s="6">
        <v>0.23370000000000002</v>
      </c>
      <c r="D266" s="8">
        <f t="shared" si="8"/>
        <v>1.3819390477252412E-2</v>
      </c>
      <c r="E266" s="8">
        <f t="shared" si="9"/>
        <v>-6.461874898469977E-2</v>
      </c>
    </row>
    <row r="267" spans="1:5" x14ac:dyDescent="0.2">
      <c r="A267" s="4">
        <v>36910</v>
      </c>
      <c r="B267" s="5">
        <v>1342.54</v>
      </c>
      <c r="C267" s="6">
        <v>0.2324</v>
      </c>
      <c r="D267" s="8">
        <f t="shared" si="8"/>
        <v>-4.0364149342839196E-3</v>
      </c>
      <c r="E267" s="8">
        <f t="shared" si="9"/>
        <v>-5.578216567056221E-3</v>
      </c>
    </row>
    <row r="268" spans="1:5" x14ac:dyDescent="0.2">
      <c r="A268" s="4">
        <v>36913</v>
      </c>
      <c r="B268" s="5">
        <v>1342.9</v>
      </c>
      <c r="C268" s="6">
        <v>0.23250000000000001</v>
      </c>
      <c r="D268" s="8">
        <f t="shared" si="8"/>
        <v>2.6811248969000001E-4</v>
      </c>
      <c r="E268" s="8">
        <f t="shared" si="9"/>
        <v>4.3020004965497126E-4</v>
      </c>
    </row>
    <row r="269" spans="1:5" x14ac:dyDescent="0.2">
      <c r="A269" s="4">
        <v>36914</v>
      </c>
      <c r="B269" s="5">
        <v>1360.4</v>
      </c>
      <c r="C269" s="6">
        <v>0.2157</v>
      </c>
      <c r="D269" s="8">
        <f t="shared" si="8"/>
        <v>1.2947319545910756E-2</v>
      </c>
      <c r="E269" s="8">
        <f t="shared" si="9"/>
        <v>-7.5001671632300315E-2</v>
      </c>
    </row>
    <row r="270" spans="1:5" x14ac:dyDescent="0.2">
      <c r="A270" s="4">
        <v>36915</v>
      </c>
      <c r="B270" s="5">
        <v>1364.3</v>
      </c>
      <c r="C270" s="6">
        <v>0.22030000000000002</v>
      </c>
      <c r="D270" s="8">
        <f t="shared" si="8"/>
        <v>2.8627024357880432E-3</v>
      </c>
      <c r="E270" s="8">
        <f t="shared" si="9"/>
        <v>2.1101700413186753E-2</v>
      </c>
    </row>
    <row r="271" spans="1:5" x14ac:dyDescent="0.2">
      <c r="A271" s="4">
        <v>36916</v>
      </c>
      <c r="B271" s="5">
        <v>1357.51</v>
      </c>
      <c r="C271" s="6">
        <v>0.22640000000000002</v>
      </c>
      <c r="D271" s="8">
        <f t="shared" si="8"/>
        <v>-4.9893373053657136E-3</v>
      </c>
      <c r="E271" s="8">
        <f t="shared" si="9"/>
        <v>2.7313092520730314E-2</v>
      </c>
    </row>
    <row r="272" spans="1:5" x14ac:dyDescent="0.2">
      <c r="A272" s="4">
        <v>36917</v>
      </c>
      <c r="B272" s="5">
        <v>1354.95</v>
      </c>
      <c r="C272" s="6">
        <v>0.22570000000000001</v>
      </c>
      <c r="D272" s="8">
        <f t="shared" si="8"/>
        <v>-1.8875859995004475E-3</v>
      </c>
      <c r="E272" s="8">
        <f t="shared" si="9"/>
        <v>-3.096662505537882E-3</v>
      </c>
    </row>
    <row r="273" spans="1:5" x14ac:dyDescent="0.2">
      <c r="A273" s="4">
        <v>36920</v>
      </c>
      <c r="B273" s="5">
        <v>1364.17</v>
      </c>
      <c r="C273" s="6">
        <v>0.2261</v>
      </c>
      <c r="D273" s="8">
        <f t="shared" si="8"/>
        <v>6.7816318044293892E-3</v>
      </c>
      <c r="E273" s="8">
        <f t="shared" si="9"/>
        <v>1.7706954604339924E-3</v>
      </c>
    </row>
    <row r="274" spans="1:5" x14ac:dyDescent="0.2">
      <c r="A274" s="4">
        <v>36921</v>
      </c>
      <c r="B274" s="5">
        <v>1373.73</v>
      </c>
      <c r="C274" s="6">
        <v>0.22570000000000001</v>
      </c>
      <c r="D274" s="8">
        <f t="shared" si="8"/>
        <v>6.9834828537428117E-3</v>
      </c>
      <c r="E274" s="8">
        <f t="shared" si="9"/>
        <v>-1.7706954604340933E-3</v>
      </c>
    </row>
    <row r="275" spans="1:5" x14ac:dyDescent="0.2">
      <c r="A275" s="4">
        <v>36922</v>
      </c>
      <c r="B275" s="5">
        <v>1366.01</v>
      </c>
      <c r="C275" s="6">
        <v>0.22020000000000001</v>
      </c>
      <c r="D275" s="8">
        <f t="shared" si="8"/>
        <v>-5.6355861739781901E-3</v>
      </c>
      <c r="E275" s="8">
        <f t="shared" si="9"/>
        <v>-2.4670459534910497E-2</v>
      </c>
    </row>
    <row r="276" spans="1:5" x14ac:dyDescent="0.2">
      <c r="A276" s="4">
        <v>36923</v>
      </c>
      <c r="B276" s="5">
        <v>1373.47</v>
      </c>
      <c r="C276" s="6">
        <v>0.21660000000000001</v>
      </c>
      <c r="D276" s="8">
        <f t="shared" si="8"/>
        <v>5.4463025391673792E-3</v>
      </c>
      <c r="E276" s="8">
        <f t="shared" si="9"/>
        <v>-1.6483889721689259E-2</v>
      </c>
    </row>
    <row r="277" spans="1:5" x14ac:dyDescent="0.2">
      <c r="A277" s="4">
        <v>36924</v>
      </c>
      <c r="B277" s="5">
        <v>1349.47</v>
      </c>
      <c r="C277" s="6">
        <v>0.23190000000000002</v>
      </c>
      <c r="D277" s="8">
        <f t="shared" si="8"/>
        <v>-1.7628461532088753E-2</v>
      </c>
      <c r="E277" s="8">
        <f t="shared" si="9"/>
        <v>6.8253909694595827E-2</v>
      </c>
    </row>
    <row r="278" spans="1:5" x14ac:dyDescent="0.2">
      <c r="A278" s="4">
        <v>36927</v>
      </c>
      <c r="B278" s="5">
        <v>1354.31</v>
      </c>
      <c r="C278" s="6">
        <v>0.22190000000000001</v>
      </c>
      <c r="D278" s="8">
        <f t="shared" si="8"/>
        <v>3.5801767671857195E-3</v>
      </c>
      <c r="E278" s="8">
        <f t="shared" si="9"/>
        <v>-4.4079414322937716E-2</v>
      </c>
    </row>
    <row r="279" spans="1:5" x14ac:dyDescent="0.2">
      <c r="A279" s="4">
        <v>36928</v>
      </c>
      <c r="B279" s="5">
        <v>1352.26</v>
      </c>
      <c r="C279" s="6">
        <v>0.2198</v>
      </c>
      <c r="D279" s="8">
        <f t="shared" si="8"/>
        <v>-1.5148327159572937E-3</v>
      </c>
      <c r="E279" s="8">
        <f t="shared" si="9"/>
        <v>-9.5087879690273006E-3</v>
      </c>
    </row>
    <row r="280" spans="1:5" x14ac:dyDescent="0.2">
      <c r="A280" s="4">
        <v>36929</v>
      </c>
      <c r="B280" s="5">
        <v>1340.89</v>
      </c>
      <c r="C280" s="6">
        <v>0.2167</v>
      </c>
      <c r="D280" s="8">
        <f t="shared" si="8"/>
        <v>-8.4436942263544663E-3</v>
      </c>
      <c r="E280" s="8">
        <f t="shared" si="9"/>
        <v>-1.4204133427207602E-2</v>
      </c>
    </row>
    <row r="281" spans="1:5" x14ac:dyDescent="0.2">
      <c r="A281" s="4">
        <v>36930</v>
      </c>
      <c r="B281" s="5">
        <v>1332.53</v>
      </c>
      <c r="C281" s="6">
        <v>0.21460000000000001</v>
      </c>
      <c r="D281" s="8">
        <f t="shared" si="8"/>
        <v>-6.254181722252429E-3</v>
      </c>
      <c r="E281" s="8">
        <f t="shared" si="9"/>
        <v>-9.7380783457152783E-3</v>
      </c>
    </row>
    <row r="282" spans="1:5" x14ac:dyDescent="0.2">
      <c r="A282" s="4">
        <v>36931</v>
      </c>
      <c r="B282" s="5">
        <v>1314.76</v>
      </c>
      <c r="C282" s="6">
        <v>0.22030000000000002</v>
      </c>
      <c r="D282" s="8">
        <f t="shared" si="8"/>
        <v>-1.3425251408581335E-2</v>
      </c>
      <c r="E282" s="8">
        <f t="shared" si="9"/>
        <v>2.621442361169931E-2</v>
      </c>
    </row>
    <row r="283" spans="1:5" x14ac:dyDescent="0.2">
      <c r="A283" s="4">
        <v>36934</v>
      </c>
      <c r="B283" s="5">
        <v>1330.31</v>
      </c>
      <c r="C283" s="6">
        <v>0.21920000000000001</v>
      </c>
      <c r="D283" s="8">
        <f t="shared" si="8"/>
        <v>1.1757858313737482E-2</v>
      </c>
      <c r="E283" s="8">
        <f t="shared" si="9"/>
        <v>-5.0056987344370809E-3</v>
      </c>
    </row>
    <row r="284" spans="1:5" x14ac:dyDescent="0.2">
      <c r="A284" s="4">
        <v>36935</v>
      </c>
      <c r="B284" s="5">
        <v>1318.8</v>
      </c>
      <c r="C284" s="6">
        <v>0.2137</v>
      </c>
      <c r="D284" s="8">
        <f t="shared" si="8"/>
        <v>-8.6897655654364792E-3</v>
      </c>
      <c r="E284" s="8">
        <f t="shared" si="9"/>
        <v>-2.5411392748758536E-2</v>
      </c>
    </row>
    <row r="285" spans="1:5" x14ac:dyDescent="0.2">
      <c r="A285" s="4">
        <v>36936</v>
      </c>
      <c r="B285" s="5">
        <v>1315.92</v>
      </c>
      <c r="C285" s="6">
        <v>0.2152</v>
      </c>
      <c r="D285" s="8">
        <f t="shared" si="8"/>
        <v>-2.1861914336732263E-3</v>
      </c>
      <c r="E285" s="8">
        <f t="shared" si="9"/>
        <v>6.9946659625274047E-3</v>
      </c>
    </row>
    <row r="286" spans="1:5" x14ac:dyDescent="0.2">
      <c r="A286" s="4">
        <v>36937</v>
      </c>
      <c r="B286" s="5">
        <v>1326.61</v>
      </c>
      <c r="C286" s="6">
        <v>0.20269999999999999</v>
      </c>
      <c r="D286" s="8">
        <f t="shared" si="8"/>
        <v>8.0907753663812948E-3</v>
      </c>
      <c r="E286" s="8">
        <f t="shared" si="9"/>
        <v>-5.9840774829675009E-2</v>
      </c>
    </row>
    <row r="287" spans="1:5" x14ac:dyDescent="0.2">
      <c r="A287" s="4">
        <v>36938</v>
      </c>
      <c r="B287" s="5">
        <v>1301.53</v>
      </c>
      <c r="C287" s="6">
        <v>0.22120000000000001</v>
      </c>
      <c r="D287" s="8">
        <f t="shared" si="8"/>
        <v>-1.9086320634772405E-2</v>
      </c>
      <c r="E287" s="8">
        <f t="shared" si="9"/>
        <v>8.7340216190225473E-2</v>
      </c>
    </row>
    <row r="288" spans="1:5" x14ac:dyDescent="0.2">
      <c r="A288" s="4">
        <v>36942</v>
      </c>
      <c r="B288" s="5">
        <v>1278.94</v>
      </c>
      <c r="C288" s="6">
        <v>0.24690000000000001</v>
      </c>
      <c r="D288" s="8">
        <f t="shared" si="8"/>
        <v>-1.750888566678116E-2</v>
      </c>
      <c r="E288" s="8">
        <f t="shared" si="9"/>
        <v>0.10991612670295413</v>
      </c>
    </row>
    <row r="289" spans="1:5" x14ac:dyDescent="0.2">
      <c r="A289" s="4">
        <v>36943</v>
      </c>
      <c r="B289" s="5">
        <v>1255.27</v>
      </c>
      <c r="C289" s="6">
        <v>0.25750000000000001</v>
      </c>
      <c r="D289" s="8">
        <f t="shared" si="8"/>
        <v>-1.868092095978631E-2</v>
      </c>
      <c r="E289" s="8">
        <f t="shared" si="9"/>
        <v>4.2036323752657055E-2</v>
      </c>
    </row>
    <row r="290" spans="1:5" x14ac:dyDescent="0.2">
      <c r="A290" s="4">
        <v>36944</v>
      </c>
      <c r="B290" s="5">
        <v>1252.82</v>
      </c>
      <c r="C290" s="6">
        <v>0.2676</v>
      </c>
      <c r="D290" s="8">
        <f t="shared" si="8"/>
        <v>-1.9536785197305554E-3</v>
      </c>
      <c r="E290" s="8">
        <f t="shared" si="9"/>
        <v>3.847360815028255E-2</v>
      </c>
    </row>
    <row r="291" spans="1:5" x14ac:dyDescent="0.2">
      <c r="A291" s="4">
        <v>36945</v>
      </c>
      <c r="B291" s="5">
        <v>1245.8599999999999</v>
      </c>
      <c r="C291" s="6">
        <v>0.27210000000000001</v>
      </c>
      <c r="D291" s="8">
        <f t="shared" si="8"/>
        <v>-5.5709558651842886E-3</v>
      </c>
      <c r="E291" s="8">
        <f t="shared" si="9"/>
        <v>1.667631753512722E-2</v>
      </c>
    </row>
    <row r="292" spans="1:5" x14ac:dyDescent="0.2">
      <c r="A292" s="4">
        <v>36948</v>
      </c>
      <c r="B292" s="5">
        <v>1267.6500000000001</v>
      </c>
      <c r="C292" s="6">
        <v>0.25429999999999997</v>
      </c>
      <c r="D292" s="8">
        <f t="shared" si="8"/>
        <v>1.7338738174571561E-2</v>
      </c>
      <c r="E292" s="8">
        <f t="shared" si="9"/>
        <v>-6.765497336112683E-2</v>
      </c>
    </row>
    <row r="293" spans="1:5" x14ac:dyDescent="0.2">
      <c r="A293" s="4">
        <v>36949</v>
      </c>
      <c r="B293" s="5">
        <v>1257.94</v>
      </c>
      <c r="C293" s="6">
        <v>0.26489999999999997</v>
      </c>
      <c r="D293" s="8">
        <f t="shared" si="8"/>
        <v>-7.6893302892232628E-3</v>
      </c>
      <c r="E293" s="8">
        <f t="shared" si="9"/>
        <v>4.0837723849950082E-2</v>
      </c>
    </row>
    <row r="294" spans="1:5" x14ac:dyDescent="0.2">
      <c r="A294" s="4">
        <v>36950</v>
      </c>
      <c r="B294" s="5">
        <v>1239.94</v>
      </c>
      <c r="C294" s="6">
        <v>0.28350000000000003</v>
      </c>
      <c r="D294" s="8">
        <f t="shared" si="8"/>
        <v>-1.4412471037762728E-2</v>
      </c>
      <c r="E294" s="8">
        <f t="shared" si="9"/>
        <v>6.7859726889782881E-2</v>
      </c>
    </row>
    <row r="295" spans="1:5" x14ac:dyDescent="0.2">
      <c r="A295" s="4">
        <v>36951</v>
      </c>
      <c r="B295" s="5">
        <v>1241.23</v>
      </c>
      <c r="C295" s="6">
        <v>0.28079999999999999</v>
      </c>
      <c r="D295" s="8">
        <f t="shared" si="8"/>
        <v>1.0398321084283263E-3</v>
      </c>
      <c r="E295" s="8">
        <f t="shared" si="9"/>
        <v>-9.5694510161507852E-3</v>
      </c>
    </row>
    <row r="296" spans="1:5" x14ac:dyDescent="0.2">
      <c r="A296" s="4">
        <v>36952</v>
      </c>
      <c r="B296" s="5">
        <v>1234.18</v>
      </c>
      <c r="C296" s="6">
        <v>0.27429999999999999</v>
      </c>
      <c r="D296" s="8">
        <f t="shared" si="8"/>
        <v>-5.6960415134154176E-3</v>
      </c>
      <c r="E296" s="8">
        <f t="shared" si="9"/>
        <v>-2.3420274208098498E-2</v>
      </c>
    </row>
    <row r="297" spans="1:5" x14ac:dyDescent="0.2">
      <c r="A297" s="4">
        <v>36955</v>
      </c>
      <c r="B297" s="5">
        <v>1241.4100000000001</v>
      </c>
      <c r="C297" s="6">
        <v>0.2712</v>
      </c>
      <c r="D297" s="8">
        <f t="shared" si="8"/>
        <v>5.8410484417784634E-3</v>
      </c>
      <c r="E297" s="8">
        <f t="shared" si="9"/>
        <v>-1.1365841877316972E-2</v>
      </c>
    </row>
    <row r="298" spans="1:5" x14ac:dyDescent="0.2">
      <c r="A298" s="4">
        <v>36956</v>
      </c>
      <c r="B298" s="5">
        <v>1253.8</v>
      </c>
      <c r="C298" s="6">
        <v>0.25890000000000002</v>
      </c>
      <c r="D298" s="8">
        <f t="shared" si="8"/>
        <v>9.9311094714618839E-3</v>
      </c>
      <c r="E298" s="8">
        <f t="shared" si="9"/>
        <v>-4.6414669308748421E-2</v>
      </c>
    </row>
    <row r="299" spans="1:5" x14ac:dyDescent="0.2">
      <c r="A299" s="4">
        <v>36957</v>
      </c>
      <c r="B299" s="5">
        <v>1261.8900000000001</v>
      </c>
      <c r="C299" s="6">
        <v>0.2412</v>
      </c>
      <c r="D299" s="8">
        <f t="shared" si="8"/>
        <v>6.4316572293915486E-3</v>
      </c>
      <c r="E299" s="8">
        <f t="shared" si="9"/>
        <v>-7.0815421904461648E-2</v>
      </c>
    </row>
    <row r="300" spans="1:5" x14ac:dyDescent="0.2">
      <c r="A300" s="4">
        <v>36958</v>
      </c>
      <c r="B300" s="5">
        <v>1264.74</v>
      </c>
      <c r="C300" s="6">
        <v>0.2429</v>
      </c>
      <c r="D300" s="8">
        <f t="shared" si="8"/>
        <v>2.2559703705987118E-3</v>
      </c>
      <c r="E300" s="8">
        <f t="shared" si="9"/>
        <v>7.0233711550964873E-3</v>
      </c>
    </row>
    <row r="301" spans="1:5" x14ac:dyDescent="0.2">
      <c r="A301" s="4">
        <v>36959</v>
      </c>
      <c r="B301" s="5">
        <v>1233.42</v>
      </c>
      <c r="C301" s="6">
        <v>0.25619999999999998</v>
      </c>
      <c r="D301" s="8">
        <f t="shared" si="8"/>
        <v>-2.5075768674221666E-2</v>
      </c>
      <c r="E301" s="8">
        <f t="shared" si="9"/>
        <v>5.3308553454506913E-2</v>
      </c>
    </row>
    <row r="302" spans="1:5" x14ac:dyDescent="0.2">
      <c r="A302" s="4">
        <v>36962</v>
      </c>
      <c r="B302" s="5">
        <v>1180.1600000000001</v>
      </c>
      <c r="C302" s="6">
        <v>0.30320000000000003</v>
      </c>
      <c r="D302" s="8">
        <f t="shared" si="8"/>
        <v>-4.4140776277516995E-2</v>
      </c>
      <c r="E302" s="8">
        <f t="shared" si="9"/>
        <v>0.16843426430558289</v>
      </c>
    </row>
    <row r="303" spans="1:5" x14ac:dyDescent="0.2">
      <c r="A303" s="4">
        <v>36963</v>
      </c>
      <c r="B303" s="5">
        <v>1197.6600000000001</v>
      </c>
      <c r="C303" s="6">
        <v>0.27550000000000002</v>
      </c>
      <c r="D303" s="8">
        <f t="shared" si="8"/>
        <v>1.4719630562726694E-2</v>
      </c>
      <c r="E303" s="8">
        <f t="shared" si="9"/>
        <v>-9.5805025175247471E-2</v>
      </c>
    </row>
    <row r="304" spans="1:5" x14ac:dyDescent="0.2">
      <c r="A304" s="4">
        <v>36964</v>
      </c>
      <c r="B304" s="5">
        <v>1166.71</v>
      </c>
      <c r="C304" s="6">
        <v>0.29609999999999997</v>
      </c>
      <c r="D304" s="8">
        <f t="shared" si="8"/>
        <v>-2.6181831074086895E-2</v>
      </c>
      <c r="E304" s="8">
        <f t="shared" si="9"/>
        <v>7.2109606514576277E-2</v>
      </c>
    </row>
    <row r="305" spans="1:5" x14ac:dyDescent="0.2">
      <c r="A305" s="4">
        <v>36965</v>
      </c>
      <c r="B305" s="5">
        <v>1173.56</v>
      </c>
      <c r="C305" s="6">
        <v>0.28559999999999997</v>
      </c>
      <c r="D305" s="8">
        <f t="shared" si="8"/>
        <v>5.85404210825082E-3</v>
      </c>
      <c r="E305" s="8">
        <f t="shared" si="9"/>
        <v>-3.6105004642116321E-2</v>
      </c>
    </row>
    <row r="306" spans="1:5" x14ac:dyDescent="0.2">
      <c r="A306" s="4">
        <v>36966</v>
      </c>
      <c r="B306" s="5">
        <v>1150.53</v>
      </c>
      <c r="C306" s="6">
        <v>0.29909999999999998</v>
      </c>
      <c r="D306" s="8">
        <f t="shared" si="8"/>
        <v>-1.9819158330256742E-2</v>
      </c>
      <c r="E306" s="8">
        <f t="shared" si="9"/>
        <v>4.6185735170473072E-2</v>
      </c>
    </row>
    <row r="307" spans="1:5" x14ac:dyDescent="0.2">
      <c r="A307" s="4">
        <v>36969</v>
      </c>
      <c r="B307" s="5">
        <v>1170.81</v>
      </c>
      <c r="C307" s="6">
        <v>0.29780000000000001</v>
      </c>
      <c r="D307" s="8">
        <f t="shared" si="8"/>
        <v>1.7473111194933649E-2</v>
      </c>
      <c r="E307" s="8">
        <f t="shared" si="9"/>
        <v>-4.3558453859935909E-3</v>
      </c>
    </row>
    <row r="308" spans="1:5" x14ac:dyDescent="0.2">
      <c r="A308" s="4">
        <v>36970</v>
      </c>
      <c r="B308" s="5">
        <v>1142.6199999999999</v>
      </c>
      <c r="C308" s="6">
        <v>0.30959999999999999</v>
      </c>
      <c r="D308" s="8">
        <f t="shared" si="8"/>
        <v>-2.4371945874130895E-2</v>
      </c>
      <c r="E308" s="8">
        <f t="shared" si="9"/>
        <v>3.8859021465663467E-2</v>
      </c>
    </row>
    <row r="309" spans="1:5" x14ac:dyDescent="0.2">
      <c r="A309" s="4">
        <v>36971</v>
      </c>
      <c r="B309" s="5">
        <v>1122.1400000000001</v>
      </c>
      <c r="C309" s="6">
        <v>0.31929999999999997</v>
      </c>
      <c r="D309" s="8">
        <f t="shared" si="8"/>
        <v>-1.8086294593338919E-2</v>
      </c>
      <c r="E309" s="8">
        <f t="shared" si="9"/>
        <v>3.0849958005164265E-2</v>
      </c>
    </row>
    <row r="310" spans="1:5" x14ac:dyDescent="0.2">
      <c r="A310" s="4">
        <v>36972</v>
      </c>
      <c r="B310" s="5">
        <v>1117.58</v>
      </c>
      <c r="C310" s="6">
        <v>0.32840000000000003</v>
      </c>
      <c r="D310" s="8">
        <f t="shared" si="8"/>
        <v>-4.0719431899278102E-3</v>
      </c>
      <c r="E310" s="8">
        <f t="shared" si="9"/>
        <v>2.8101277857536945E-2</v>
      </c>
    </row>
    <row r="311" spans="1:5" x14ac:dyDescent="0.2">
      <c r="A311" s="4">
        <v>36973</v>
      </c>
      <c r="B311" s="5">
        <v>1139.83</v>
      </c>
      <c r="C311" s="6">
        <v>0.30449999999999999</v>
      </c>
      <c r="D311" s="8">
        <f t="shared" si="8"/>
        <v>1.9713495169322987E-2</v>
      </c>
      <c r="E311" s="8">
        <f t="shared" si="9"/>
        <v>-7.5561290428321604E-2</v>
      </c>
    </row>
    <row r="312" spans="1:5" x14ac:dyDescent="0.2">
      <c r="A312" s="4">
        <v>36976</v>
      </c>
      <c r="B312" s="5">
        <v>1152.69</v>
      </c>
      <c r="C312" s="6">
        <v>0.29039999999999999</v>
      </c>
      <c r="D312" s="8">
        <f t="shared" si="8"/>
        <v>1.1219212823608661E-2</v>
      </c>
      <c r="E312" s="8">
        <f t="shared" si="9"/>
        <v>-4.7411804199310653E-2</v>
      </c>
    </row>
    <row r="313" spans="1:5" x14ac:dyDescent="0.2">
      <c r="A313" s="4">
        <v>36977</v>
      </c>
      <c r="B313" s="5">
        <v>1182.17</v>
      </c>
      <c r="C313" s="6">
        <v>0.27039999999999997</v>
      </c>
      <c r="D313" s="8">
        <f t="shared" si="8"/>
        <v>2.5253391366211544E-2</v>
      </c>
      <c r="E313" s="8">
        <f t="shared" si="9"/>
        <v>-7.1356938781832024E-2</v>
      </c>
    </row>
    <row r="314" spans="1:5" x14ac:dyDescent="0.2">
      <c r="A314" s="4">
        <v>36978</v>
      </c>
      <c r="B314" s="5">
        <v>1153.29</v>
      </c>
      <c r="C314" s="6">
        <v>0.2858</v>
      </c>
      <c r="D314" s="8">
        <f t="shared" si="8"/>
        <v>-2.4733005227962412E-2</v>
      </c>
      <c r="E314" s="8">
        <f t="shared" si="9"/>
        <v>5.5389921326958205E-2</v>
      </c>
    </row>
    <row r="315" spans="1:5" x14ac:dyDescent="0.2">
      <c r="A315" s="4">
        <v>36979</v>
      </c>
      <c r="B315" s="5">
        <v>1147.95</v>
      </c>
      <c r="C315" s="6">
        <v>0.29170000000000001</v>
      </c>
      <c r="D315" s="8">
        <f t="shared" si="8"/>
        <v>-4.640984499430254E-3</v>
      </c>
      <c r="E315" s="8">
        <f t="shared" si="9"/>
        <v>2.0433611377908733E-2</v>
      </c>
    </row>
    <row r="316" spans="1:5" x14ac:dyDescent="0.2">
      <c r="A316" s="4">
        <v>36980</v>
      </c>
      <c r="B316" s="5">
        <v>1160.33</v>
      </c>
      <c r="C316" s="6">
        <v>0.28639999999999999</v>
      </c>
      <c r="D316" s="8">
        <f t="shared" si="8"/>
        <v>1.0726704477443921E-2</v>
      </c>
      <c r="E316" s="8">
        <f t="shared" si="9"/>
        <v>-1.8336441787185302E-2</v>
      </c>
    </row>
    <row r="317" spans="1:5" x14ac:dyDescent="0.2">
      <c r="A317" s="4">
        <v>36983</v>
      </c>
      <c r="B317" s="5">
        <v>1145.8699999999999</v>
      </c>
      <c r="C317" s="6">
        <v>0.31209999999999999</v>
      </c>
      <c r="D317" s="8">
        <f t="shared" si="8"/>
        <v>-1.2540273606755872E-2</v>
      </c>
      <c r="E317" s="8">
        <f t="shared" si="9"/>
        <v>8.5934214190243219E-2</v>
      </c>
    </row>
    <row r="318" spans="1:5" x14ac:dyDescent="0.2">
      <c r="A318" s="4">
        <v>36984</v>
      </c>
      <c r="B318" s="5">
        <v>1106.46</v>
      </c>
      <c r="C318" s="6">
        <v>0.34720000000000001</v>
      </c>
      <c r="D318" s="8">
        <f t="shared" si="8"/>
        <v>-3.4998443979645105E-2</v>
      </c>
      <c r="E318" s="8">
        <f t="shared" si="9"/>
        <v>0.10657733350946134</v>
      </c>
    </row>
    <row r="319" spans="1:5" x14ac:dyDescent="0.2">
      <c r="A319" s="4">
        <v>36985</v>
      </c>
      <c r="B319" s="5">
        <v>1103.25</v>
      </c>
      <c r="C319" s="6">
        <v>0.3407</v>
      </c>
      <c r="D319" s="8">
        <f t="shared" si="8"/>
        <v>-2.9053606654262619E-3</v>
      </c>
      <c r="E319" s="8">
        <f t="shared" si="9"/>
        <v>-1.8898658119274245E-2</v>
      </c>
    </row>
    <row r="320" spans="1:5" x14ac:dyDescent="0.2">
      <c r="A320" s="4">
        <v>36986</v>
      </c>
      <c r="B320" s="5">
        <v>1151.44</v>
      </c>
      <c r="C320" s="6">
        <v>0.2994</v>
      </c>
      <c r="D320" s="8">
        <f t="shared" si="8"/>
        <v>4.2752963804758709E-2</v>
      </c>
      <c r="E320" s="8">
        <f t="shared" si="9"/>
        <v>-0.12922185268139288</v>
      </c>
    </row>
    <row r="321" spans="1:5" x14ac:dyDescent="0.2">
      <c r="A321" s="4">
        <v>36987</v>
      </c>
      <c r="B321" s="5">
        <v>1128.43</v>
      </c>
      <c r="C321" s="6">
        <v>0.31690000000000002</v>
      </c>
      <c r="D321" s="8">
        <f t="shared" si="8"/>
        <v>-2.0186046863075076E-2</v>
      </c>
      <c r="E321" s="8">
        <f t="shared" si="9"/>
        <v>5.680579471134705E-2</v>
      </c>
    </row>
    <row r="322" spans="1:5" x14ac:dyDescent="0.2">
      <c r="A322" s="4">
        <v>36990</v>
      </c>
      <c r="B322" s="5">
        <v>1137.5899999999999</v>
      </c>
      <c r="C322" s="6">
        <v>0.31909999999999999</v>
      </c>
      <c r="D322" s="8">
        <f t="shared" si="8"/>
        <v>8.0847034829942665E-3</v>
      </c>
      <c r="E322" s="8">
        <f t="shared" si="9"/>
        <v>6.9182665873227054E-3</v>
      </c>
    </row>
    <row r="323" spans="1:5" x14ac:dyDescent="0.2">
      <c r="A323" s="4">
        <v>36991</v>
      </c>
      <c r="B323" s="5">
        <v>1168.3800000000001</v>
      </c>
      <c r="C323" s="6">
        <v>0.2944</v>
      </c>
      <c r="D323" s="8">
        <f t="shared" si="8"/>
        <v>2.6706184367207418E-2</v>
      </c>
      <c r="E323" s="8">
        <f t="shared" si="9"/>
        <v>-8.0565146429476681E-2</v>
      </c>
    </row>
    <row r="324" spans="1:5" x14ac:dyDescent="0.2">
      <c r="A324" s="4">
        <v>36992</v>
      </c>
      <c r="B324" s="5">
        <v>1165.8900000000001</v>
      </c>
      <c r="C324" s="6">
        <v>0.28460000000000002</v>
      </c>
      <c r="D324" s="8">
        <f t="shared" ref="D324:D387" si="10">LN(B324/B323)</f>
        <v>-2.1334301040078266E-3</v>
      </c>
      <c r="E324" s="8">
        <f t="shared" ref="E324:E387" si="11">LN(C324/C323)</f>
        <v>-3.3854701198969057E-2</v>
      </c>
    </row>
    <row r="325" spans="1:5" x14ac:dyDescent="0.2">
      <c r="A325" s="4">
        <v>36993</v>
      </c>
      <c r="B325" s="5">
        <v>1183.5</v>
      </c>
      <c r="C325" s="6">
        <v>0.26119999999999999</v>
      </c>
      <c r="D325" s="8">
        <f t="shared" si="10"/>
        <v>1.4991406116504373E-2</v>
      </c>
      <c r="E325" s="8">
        <f t="shared" si="11"/>
        <v>-8.5798288253476074E-2</v>
      </c>
    </row>
    <row r="326" spans="1:5" x14ac:dyDescent="0.2">
      <c r="A326" s="4">
        <v>36997</v>
      </c>
      <c r="B326" s="5">
        <v>1179.68</v>
      </c>
      <c r="C326" s="6">
        <v>0.26329999999999998</v>
      </c>
      <c r="D326" s="8">
        <f t="shared" si="10"/>
        <v>-3.2329347126980996E-3</v>
      </c>
      <c r="E326" s="8">
        <f t="shared" si="11"/>
        <v>8.0076690999876243E-3</v>
      </c>
    </row>
    <row r="327" spans="1:5" x14ac:dyDescent="0.2">
      <c r="A327" s="4">
        <v>36998</v>
      </c>
      <c r="B327" s="5">
        <v>1191.81</v>
      </c>
      <c r="C327" s="6">
        <v>0.25609999999999999</v>
      </c>
      <c r="D327" s="8">
        <f t="shared" si="10"/>
        <v>1.0229944705911962E-2</v>
      </c>
      <c r="E327" s="8">
        <f t="shared" si="11"/>
        <v>-2.7726073296784136E-2</v>
      </c>
    </row>
    <row r="328" spans="1:5" x14ac:dyDescent="0.2">
      <c r="A328" s="4">
        <v>36999</v>
      </c>
      <c r="B328" s="5">
        <v>1238.1600000000001</v>
      </c>
      <c r="C328" s="6">
        <v>0.24129999999999999</v>
      </c>
      <c r="D328" s="8">
        <f t="shared" si="10"/>
        <v>3.8153246657251817E-2</v>
      </c>
      <c r="E328" s="8">
        <f t="shared" si="11"/>
        <v>-5.9527020574493592E-2</v>
      </c>
    </row>
    <row r="329" spans="1:5" x14ac:dyDescent="0.2">
      <c r="A329" s="4">
        <v>37000</v>
      </c>
      <c r="B329" s="5">
        <v>1253.69</v>
      </c>
      <c r="C329" s="6">
        <v>0.24160000000000001</v>
      </c>
      <c r="D329" s="8">
        <f t="shared" si="10"/>
        <v>1.2464796095777778E-2</v>
      </c>
      <c r="E329" s="8">
        <f t="shared" si="11"/>
        <v>1.2424934296739246E-3</v>
      </c>
    </row>
    <row r="330" spans="1:5" x14ac:dyDescent="0.2">
      <c r="A330" s="4">
        <v>37001</v>
      </c>
      <c r="B330" s="5">
        <v>1242.98</v>
      </c>
      <c r="C330" s="6">
        <v>0.25379999999999997</v>
      </c>
      <c r="D330" s="8">
        <f t="shared" si="10"/>
        <v>-8.579480423603611E-3</v>
      </c>
      <c r="E330" s="8">
        <f t="shared" si="11"/>
        <v>4.9263089219627305E-2</v>
      </c>
    </row>
    <row r="331" spans="1:5" x14ac:dyDescent="0.2">
      <c r="A331" s="4">
        <v>37004</v>
      </c>
      <c r="B331" s="5">
        <v>1224.3599999999999</v>
      </c>
      <c r="C331" s="6">
        <v>0.28160000000000002</v>
      </c>
      <c r="D331" s="8">
        <f t="shared" si="10"/>
        <v>-1.5093463801464277E-2</v>
      </c>
      <c r="E331" s="8">
        <f t="shared" si="11"/>
        <v>0.1039410690036003</v>
      </c>
    </row>
    <row r="332" spans="1:5" x14ac:dyDescent="0.2">
      <c r="A332" s="4">
        <v>37005</v>
      </c>
      <c r="B332" s="5">
        <v>1209.47</v>
      </c>
      <c r="C332" s="6">
        <v>0.28489999999999999</v>
      </c>
      <c r="D332" s="8">
        <f t="shared" si="10"/>
        <v>-1.2236011370614273E-2</v>
      </c>
      <c r="E332" s="8">
        <f t="shared" si="11"/>
        <v>1.1650617219975274E-2</v>
      </c>
    </row>
    <row r="333" spans="1:5" x14ac:dyDescent="0.2">
      <c r="A333" s="4">
        <v>37006</v>
      </c>
      <c r="B333" s="5">
        <v>1228.75</v>
      </c>
      <c r="C333" s="6">
        <v>0.27399999999999997</v>
      </c>
      <c r="D333" s="8">
        <f t="shared" si="10"/>
        <v>1.5815145356776507E-2</v>
      </c>
      <c r="E333" s="8">
        <f t="shared" si="11"/>
        <v>-3.9010135115792439E-2</v>
      </c>
    </row>
    <row r="334" spans="1:5" x14ac:dyDescent="0.2">
      <c r="A334" s="4">
        <v>37007</v>
      </c>
      <c r="B334" s="5">
        <v>1234.52</v>
      </c>
      <c r="C334" s="6">
        <v>0.27489999999999998</v>
      </c>
      <c r="D334" s="8">
        <f t="shared" si="10"/>
        <v>4.6848380836739508E-3</v>
      </c>
      <c r="E334" s="8">
        <f t="shared" si="11"/>
        <v>3.2792887831298166E-3</v>
      </c>
    </row>
    <row r="335" spans="1:5" x14ac:dyDescent="0.2">
      <c r="A335" s="4">
        <v>37008</v>
      </c>
      <c r="B335" s="5">
        <v>1253.05</v>
      </c>
      <c r="C335" s="6">
        <v>0.2661</v>
      </c>
      <c r="D335" s="8">
        <f t="shared" si="10"/>
        <v>1.4898348784713774E-2</v>
      </c>
      <c r="E335" s="8">
        <f t="shared" si="11"/>
        <v>-3.2535217187556413E-2</v>
      </c>
    </row>
    <row r="336" spans="1:5" x14ac:dyDescent="0.2">
      <c r="A336" s="4">
        <v>37011</v>
      </c>
      <c r="B336" s="5">
        <v>1249.46</v>
      </c>
      <c r="C336" s="6">
        <v>0.25480000000000003</v>
      </c>
      <c r="D336" s="8">
        <f t="shared" si="10"/>
        <v>-2.8691213722997493E-3</v>
      </c>
      <c r="E336" s="8">
        <f t="shared" si="11"/>
        <v>-4.339325428563507E-2</v>
      </c>
    </row>
    <row r="337" spans="1:5" x14ac:dyDescent="0.2">
      <c r="A337" s="4">
        <v>37012</v>
      </c>
      <c r="B337" s="5">
        <v>1266.44</v>
      </c>
      <c r="C337" s="6">
        <v>0.24199999999999999</v>
      </c>
      <c r="D337" s="8">
        <f t="shared" si="10"/>
        <v>1.3498356707491575E-2</v>
      </c>
      <c r="E337" s="8">
        <f t="shared" si="11"/>
        <v>-5.1541197541321998E-2</v>
      </c>
    </row>
    <row r="338" spans="1:5" x14ac:dyDescent="0.2">
      <c r="A338" s="4">
        <v>37013</v>
      </c>
      <c r="B338" s="5">
        <v>1267.43</v>
      </c>
      <c r="C338" s="6">
        <v>0.24230000000000002</v>
      </c>
      <c r="D338" s="8">
        <f t="shared" si="10"/>
        <v>7.8141345086766244E-4</v>
      </c>
      <c r="E338" s="8">
        <f t="shared" si="11"/>
        <v>1.2389016657938349E-3</v>
      </c>
    </row>
    <row r="339" spans="1:5" x14ac:dyDescent="0.2">
      <c r="A339" s="4">
        <v>37014</v>
      </c>
      <c r="B339" s="5">
        <v>1248.58</v>
      </c>
      <c r="C339" s="6">
        <v>0.25780000000000003</v>
      </c>
      <c r="D339" s="8">
        <f t="shared" si="10"/>
        <v>-1.4984322556561265E-2</v>
      </c>
      <c r="E339" s="8">
        <f t="shared" si="11"/>
        <v>6.2007462682606984E-2</v>
      </c>
    </row>
    <row r="340" spans="1:5" x14ac:dyDescent="0.2">
      <c r="A340" s="4">
        <v>37015</v>
      </c>
      <c r="B340" s="5">
        <v>1266.6099999999999</v>
      </c>
      <c r="C340" s="6">
        <v>0.23910000000000001</v>
      </c>
      <c r="D340" s="8">
        <f t="shared" si="10"/>
        <v>1.4337134644277622E-2</v>
      </c>
      <c r="E340" s="8">
        <f t="shared" si="11"/>
        <v>-7.5302216040807987E-2</v>
      </c>
    </row>
    <row r="341" spans="1:5" x14ac:dyDescent="0.2">
      <c r="A341" s="4">
        <v>37018</v>
      </c>
      <c r="B341" s="5">
        <v>1263.51</v>
      </c>
      <c r="C341" s="6">
        <v>0.24859999999999999</v>
      </c>
      <c r="D341" s="8">
        <f t="shared" si="10"/>
        <v>-2.4504778834605304E-3</v>
      </c>
      <c r="E341" s="8">
        <f t="shared" si="11"/>
        <v>3.8963304612331592E-2</v>
      </c>
    </row>
    <row r="342" spans="1:5" x14ac:dyDescent="0.2">
      <c r="A342" s="4">
        <v>37019</v>
      </c>
      <c r="B342" s="5">
        <v>1261.2</v>
      </c>
      <c r="C342" s="6">
        <v>0.24440000000000001</v>
      </c>
      <c r="D342" s="8">
        <f t="shared" si="10"/>
        <v>-1.829913649173398E-3</v>
      </c>
      <c r="E342" s="8">
        <f t="shared" si="11"/>
        <v>-1.7038951779170395E-2</v>
      </c>
    </row>
    <row r="343" spans="1:5" x14ac:dyDescent="0.2">
      <c r="A343" s="4">
        <v>37020</v>
      </c>
      <c r="B343" s="5">
        <v>1255.54</v>
      </c>
      <c r="C343" s="6">
        <v>0.24350000000000002</v>
      </c>
      <c r="D343" s="8">
        <f t="shared" si="10"/>
        <v>-4.4978897639732082E-3</v>
      </c>
      <c r="E343" s="8">
        <f t="shared" si="11"/>
        <v>-3.6892847747957325E-3</v>
      </c>
    </row>
    <row r="344" spans="1:5" x14ac:dyDescent="0.2">
      <c r="A344" s="4">
        <v>37021</v>
      </c>
      <c r="B344" s="5">
        <v>1255.18</v>
      </c>
      <c r="C344" s="6">
        <v>0.24</v>
      </c>
      <c r="D344" s="8">
        <f t="shared" si="10"/>
        <v>-2.8677033079511802E-4</v>
      </c>
      <c r="E344" s="8">
        <f t="shared" si="11"/>
        <v>-1.4478019180653338E-2</v>
      </c>
    </row>
    <row r="345" spans="1:5" x14ac:dyDescent="0.2">
      <c r="A345" s="4">
        <v>37022</v>
      </c>
      <c r="B345" s="5">
        <v>1245.67</v>
      </c>
      <c r="C345" s="6">
        <v>0.2354</v>
      </c>
      <c r="D345" s="8">
        <f t="shared" si="10"/>
        <v>-7.6054508190734329E-3</v>
      </c>
      <c r="E345" s="8">
        <f t="shared" si="11"/>
        <v>-1.935272851581496E-2</v>
      </c>
    </row>
    <row r="346" spans="1:5" x14ac:dyDescent="0.2">
      <c r="A346" s="4">
        <v>37025</v>
      </c>
      <c r="B346" s="5">
        <v>1248.92</v>
      </c>
      <c r="C346" s="6">
        <v>0.24260000000000001</v>
      </c>
      <c r="D346" s="8">
        <f t="shared" si="10"/>
        <v>2.6056400761526469E-3</v>
      </c>
      <c r="E346" s="8">
        <f t="shared" si="11"/>
        <v>3.0127801683773398E-2</v>
      </c>
    </row>
    <row r="347" spans="1:5" x14ac:dyDescent="0.2">
      <c r="A347" s="4">
        <v>37026</v>
      </c>
      <c r="B347" s="5">
        <v>1249.44</v>
      </c>
      <c r="C347" s="6">
        <v>0.23710000000000001</v>
      </c>
      <c r="D347" s="8">
        <f t="shared" si="10"/>
        <v>4.1627308114831099E-4</v>
      </c>
      <c r="E347" s="8">
        <f t="shared" si="11"/>
        <v>-2.2932003438589955E-2</v>
      </c>
    </row>
    <row r="348" spans="1:5" x14ac:dyDescent="0.2">
      <c r="A348" s="4">
        <v>37027</v>
      </c>
      <c r="B348" s="5">
        <v>1284.99</v>
      </c>
      <c r="C348" s="6">
        <v>0.21890000000000001</v>
      </c>
      <c r="D348" s="8">
        <f t="shared" si="10"/>
        <v>2.8055485283507087E-2</v>
      </c>
      <c r="E348" s="8">
        <f t="shared" si="11"/>
        <v>-7.9866988542542469E-2</v>
      </c>
    </row>
    <row r="349" spans="1:5" x14ac:dyDescent="0.2">
      <c r="A349" s="4">
        <v>37028</v>
      </c>
      <c r="B349" s="5">
        <v>1288.49</v>
      </c>
      <c r="C349" s="6">
        <v>0.2147</v>
      </c>
      <c r="D349" s="8">
        <f t="shared" si="10"/>
        <v>2.7200539020717841E-3</v>
      </c>
      <c r="E349" s="8">
        <f t="shared" si="11"/>
        <v>-1.9373299644081944E-2</v>
      </c>
    </row>
    <row r="350" spans="1:5" x14ac:dyDescent="0.2">
      <c r="A350" s="4">
        <v>37029</v>
      </c>
      <c r="B350" s="5">
        <v>1291.96</v>
      </c>
      <c r="C350" s="6">
        <v>0.21230000000000002</v>
      </c>
      <c r="D350" s="8">
        <f t="shared" si="10"/>
        <v>2.6894550110181429E-3</v>
      </c>
      <c r="E350" s="8">
        <f t="shared" si="11"/>
        <v>-1.1241336175524873E-2</v>
      </c>
    </row>
    <row r="351" spans="1:5" x14ac:dyDescent="0.2">
      <c r="A351" s="4">
        <v>37032</v>
      </c>
      <c r="B351" s="5">
        <v>1312.83</v>
      </c>
      <c r="C351" s="6">
        <v>0.20760000000000001</v>
      </c>
      <c r="D351" s="8">
        <f t="shared" si="10"/>
        <v>1.6024667323379045E-2</v>
      </c>
      <c r="E351" s="8">
        <f t="shared" si="11"/>
        <v>-2.2387217417476939E-2</v>
      </c>
    </row>
    <row r="352" spans="1:5" x14ac:dyDescent="0.2">
      <c r="A352" s="4">
        <v>37033</v>
      </c>
      <c r="B352" s="5">
        <v>1309.3800000000001</v>
      </c>
      <c r="C352" s="6">
        <v>0.21350000000000002</v>
      </c>
      <c r="D352" s="8">
        <f t="shared" si="10"/>
        <v>-2.6313697153776505E-3</v>
      </c>
      <c r="E352" s="8">
        <f t="shared" si="11"/>
        <v>2.8023681376945653E-2</v>
      </c>
    </row>
    <row r="353" spans="1:5" x14ac:dyDescent="0.2">
      <c r="A353" s="4">
        <v>37034</v>
      </c>
      <c r="B353" s="5">
        <v>1289.05</v>
      </c>
      <c r="C353" s="6">
        <v>0.2208</v>
      </c>
      <c r="D353" s="8">
        <f t="shared" si="10"/>
        <v>-1.5648229772575965E-2</v>
      </c>
      <c r="E353" s="8">
        <f t="shared" si="11"/>
        <v>3.3620481734260868E-2</v>
      </c>
    </row>
    <row r="354" spans="1:5" x14ac:dyDescent="0.2">
      <c r="A354" s="4">
        <v>37035</v>
      </c>
      <c r="B354" s="5">
        <v>1293.17</v>
      </c>
      <c r="C354" s="6">
        <v>0.20569999999999999</v>
      </c>
      <c r="D354" s="8">
        <f t="shared" si="10"/>
        <v>3.1910553679439595E-3</v>
      </c>
      <c r="E354" s="8">
        <f t="shared" si="11"/>
        <v>-7.0838517744028759E-2</v>
      </c>
    </row>
    <row r="355" spans="1:5" x14ac:dyDescent="0.2">
      <c r="A355" s="4">
        <v>37036</v>
      </c>
      <c r="B355" s="5">
        <v>1277.8900000000001</v>
      </c>
      <c r="C355" s="6">
        <v>0.20600000000000002</v>
      </c>
      <c r="D355" s="8">
        <f t="shared" si="10"/>
        <v>-1.1886288068737762E-2</v>
      </c>
      <c r="E355" s="8">
        <f t="shared" si="11"/>
        <v>1.4573721306696823E-3</v>
      </c>
    </row>
    <row r="356" spans="1:5" x14ac:dyDescent="0.2">
      <c r="A356" s="4">
        <v>37040</v>
      </c>
      <c r="B356" s="5">
        <v>1267.93</v>
      </c>
      <c r="C356" s="6">
        <v>0.22140000000000001</v>
      </c>
      <c r="D356" s="8">
        <f t="shared" si="10"/>
        <v>-7.8246308195957515E-3</v>
      </c>
      <c r="E356" s="8">
        <f t="shared" si="11"/>
        <v>7.209485148495548E-2</v>
      </c>
    </row>
    <row r="357" spans="1:5" x14ac:dyDescent="0.2">
      <c r="A357" s="4">
        <v>37041</v>
      </c>
      <c r="B357" s="5">
        <v>1248.08</v>
      </c>
      <c r="C357" s="6">
        <v>0.22760000000000002</v>
      </c>
      <c r="D357" s="8">
        <f t="shared" si="10"/>
        <v>-1.5779278987004083E-2</v>
      </c>
      <c r="E357" s="8">
        <f t="shared" si="11"/>
        <v>2.7618681977639319E-2</v>
      </c>
    </row>
    <row r="358" spans="1:5" x14ac:dyDescent="0.2">
      <c r="A358" s="4">
        <v>37042</v>
      </c>
      <c r="B358" s="5">
        <v>1255.82</v>
      </c>
      <c r="C358" s="6">
        <v>0.22640000000000002</v>
      </c>
      <c r="D358" s="8">
        <f t="shared" si="10"/>
        <v>6.1823752170786488E-3</v>
      </c>
      <c r="E358" s="8">
        <f t="shared" si="11"/>
        <v>-5.2863559231480601E-3</v>
      </c>
    </row>
    <row r="359" spans="1:5" x14ac:dyDescent="0.2">
      <c r="A359" s="4">
        <v>37043</v>
      </c>
      <c r="B359" s="5">
        <v>1260.67</v>
      </c>
      <c r="C359" s="6">
        <v>0.21590000000000001</v>
      </c>
      <c r="D359" s="8">
        <f t="shared" si="10"/>
        <v>3.8545799943738991E-3</v>
      </c>
      <c r="E359" s="8">
        <f t="shared" si="11"/>
        <v>-4.7488008808266195E-2</v>
      </c>
    </row>
    <row r="360" spans="1:5" x14ac:dyDescent="0.2">
      <c r="A360" s="4">
        <v>37046</v>
      </c>
      <c r="B360" s="5">
        <v>1267.1099999999999</v>
      </c>
      <c r="C360" s="6">
        <v>0.21379999999999999</v>
      </c>
      <c r="D360" s="8">
        <f t="shared" si="10"/>
        <v>5.0953911602089671E-3</v>
      </c>
      <c r="E360" s="8">
        <f t="shared" si="11"/>
        <v>-9.7743389298168611E-3</v>
      </c>
    </row>
    <row r="361" spans="1:5" x14ac:dyDescent="0.2">
      <c r="A361" s="4">
        <v>37047</v>
      </c>
      <c r="B361" s="5">
        <v>1283.57</v>
      </c>
      <c r="C361" s="6">
        <v>0.19579999999999997</v>
      </c>
      <c r="D361" s="8">
        <f t="shared" si="10"/>
        <v>1.2906541385016989E-2</v>
      </c>
      <c r="E361" s="8">
        <f t="shared" si="11"/>
        <v>-8.7947268494534936E-2</v>
      </c>
    </row>
    <row r="362" spans="1:5" x14ac:dyDescent="0.2">
      <c r="A362" s="4">
        <v>37048</v>
      </c>
      <c r="B362" s="5">
        <v>1270.03</v>
      </c>
      <c r="C362" s="6">
        <v>0.2039</v>
      </c>
      <c r="D362" s="8">
        <f t="shared" si="10"/>
        <v>-1.0604735974787274E-2</v>
      </c>
      <c r="E362" s="8">
        <f t="shared" si="11"/>
        <v>4.0535947483999531E-2</v>
      </c>
    </row>
    <row r="363" spans="1:5" x14ac:dyDescent="0.2">
      <c r="A363" s="4">
        <v>37049</v>
      </c>
      <c r="B363" s="5">
        <v>1276.96</v>
      </c>
      <c r="C363" s="6">
        <v>0.19670000000000001</v>
      </c>
      <c r="D363" s="8">
        <f t="shared" si="10"/>
        <v>5.4417309068140263E-3</v>
      </c>
      <c r="E363" s="8">
        <f t="shared" si="11"/>
        <v>-3.5949952185396074E-2</v>
      </c>
    </row>
    <row r="364" spans="1:5" x14ac:dyDescent="0.2">
      <c r="A364" s="4">
        <v>37050</v>
      </c>
      <c r="B364" s="5">
        <v>1264.96</v>
      </c>
      <c r="C364" s="6">
        <v>0.19920000000000002</v>
      </c>
      <c r="D364" s="8">
        <f t="shared" si="10"/>
        <v>-9.4417520193780732E-3</v>
      </c>
      <c r="E364" s="8">
        <f t="shared" si="11"/>
        <v>1.2629619755484574E-2</v>
      </c>
    </row>
    <row r="365" spans="1:5" x14ac:dyDescent="0.2">
      <c r="A365" s="4">
        <v>37053</v>
      </c>
      <c r="B365" s="5">
        <v>1254.3900000000001</v>
      </c>
      <c r="C365" s="6">
        <v>0.20699999999999999</v>
      </c>
      <c r="D365" s="8">
        <f t="shared" si="10"/>
        <v>-8.3911024827287711E-3</v>
      </c>
      <c r="E365" s="8">
        <f t="shared" si="11"/>
        <v>3.8409448114871042E-2</v>
      </c>
    </row>
    <row r="366" spans="1:5" x14ac:dyDescent="0.2">
      <c r="A366" s="4">
        <v>37054</v>
      </c>
      <c r="B366" s="5">
        <v>1255.8499999999999</v>
      </c>
      <c r="C366" s="6">
        <v>0.20699999999999999</v>
      </c>
      <c r="D366" s="8">
        <f t="shared" si="10"/>
        <v>1.1632355190174235E-3</v>
      </c>
      <c r="E366" s="8">
        <f t="shared" si="11"/>
        <v>0</v>
      </c>
    </row>
    <row r="367" spans="1:5" x14ac:dyDescent="0.2">
      <c r="A367" s="4">
        <v>37055</v>
      </c>
      <c r="B367" s="5">
        <v>1241.5999999999999</v>
      </c>
      <c r="C367" s="6">
        <v>0.2145</v>
      </c>
      <c r="D367" s="8">
        <f t="shared" si="10"/>
        <v>-1.1411763715655018E-2</v>
      </c>
      <c r="E367" s="8">
        <f t="shared" si="11"/>
        <v>3.5590945102702533E-2</v>
      </c>
    </row>
    <row r="368" spans="1:5" x14ac:dyDescent="0.2">
      <c r="A368" s="4">
        <v>37056</v>
      </c>
      <c r="B368" s="5">
        <v>1219.8699999999999</v>
      </c>
      <c r="C368" s="6">
        <v>0.23120000000000002</v>
      </c>
      <c r="D368" s="8">
        <f t="shared" si="10"/>
        <v>-1.7656574756341942E-2</v>
      </c>
      <c r="E368" s="8">
        <f t="shared" si="11"/>
        <v>7.4973398430150745E-2</v>
      </c>
    </row>
    <row r="369" spans="1:5" x14ac:dyDescent="0.2">
      <c r="A369" s="4">
        <v>37057</v>
      </c>
      <c r="B369" s="5">
        <v>1214.3599999999999</v>
      </c>
      <c r="C369" s="6">
        <v>0.2281</v>
      </c>
      <c r="D369" s="8">
        <f t="shared" si="10"/>
        <v>-4.5271066501336617E-3</v>
      </c>
      <c r="E369" s="8">
        <f t="shared" si="11"/>
        <v>-1.3499007507880181E-2</v>
      </c>
    </row>
    <row r="370" spans="1:5" x14ac:dyDescent="0.2">
      <c r="A370" s="4">
        <v>37060</v>
      </c>
      <c r="B370" s="5">
        <v>1208.43</v>
      </c>
      <c r="C370" s="6">
        <v>0.23170000000000002</v>
      </c>
      <c r="D370" s="8">
        <f t="shared" si="10"/>
        <v>-4.8951926016425444E-3</v>
      </c>
      <c r="E370" s="8">
        <f t="shared" si="11"/>
        <v>1.5659302147988181E-2</v>
      </c>
    </row>
    <row r="371" spans="1:5" x14ac:dyDescent="0.2">
      <c r="A371" s="4">
        <v>37061</v>
      </c>
      <c r="B371" s="5">
        <v>1212.58</v>
      </c>
      <c r="C371" s="6">
        <v>0.22339999999999999</v>
      </c>
      <c r="D371" s="8">
        <f t="shared" si="10"/>
        <v>3.4283245957017761E-3</v>
      </c>
      <c r="E371" s="8">
        <f t="shared" si="11"/>
        <v>-3.6479544803230277E-2</v>
      </c>
    </row>
    <row r="372" spans="1:5" x14ac:dyDescent="0.2">
      <c r="A372" s="4">
        <v>37062</v>
      </c>
      <c r="B372" s="5">
        <v>1223.1400000000001</v>
      </c>
      <c r="C372" s="6">
        <v>0.21710000000000002</v>
      </c>
      <c r="D372" s="8">
        <f t="shared" si="10"/>
        <v>8.6710017274856388E-3</v>
      </c>
      <c r="E372" s="8">
        <f t="shared" si="11"/>
        <v>-2.8605809750853996E-2</v>
      </c>
    </row>
    <row r="373" spans="1:5" x14ac:dyDescent="0.2">
      <c r="A373" s="4">
        <v>37063</v>
      </c>
      <c r="B373" s="5">
        <v>1237.04</v>
      </c>
      <c r="C373" s="6">
        <v>0.1938</v>
      </c>
      <c r="D373" s="8">
        <f t="shared" si="10"/>
        <v>1.1300106423151532E-2</v>
      </c>
      <c r="E373" s="8">
        <f t="shared" si="11"/>
        <v>-0.11353137742758032</v>
      </c>
    </row>
    <row r="374" spans="1:5" x14ac:dyDescent="0.2">
      <c r="A374" s="4">
        <v>37064</v>
      </c>
      <c r="B374" s="5">
        <v>1225.3499999999999</v>
      </c>
      <c r="C374" s="6">
        <v>0.20019999999999999</v>
      </c>
      <c r="D374" s="8">
        <f t="shared" si="10"/>
        <v>-9.4949117111870901E-3</v>
      </c>
      <c r="E374" s="8">
        <f t="shared" si="11"/>
        <v>3.2490167424454368E-2</v>
      </c>
    </row>
    <row r="375" spans="1:5" x14ac:dyDescent="0.2">
      <c r="A375" s="4">
        <v>37067</v>
      </c>
      <c r="B375" s="5">
        <v>1218.5999999999999</v>
      </c>
      <c r="C375" s="6">
        <v>0.20670000000000002</v>
      </c>
      <c r="D375" s="8">
        <f t="shared" si="10"/>
        <v>-5.5238586415939771E-3</v>
      </c>
      <c r="E375" s="8">
        <f t="shared" si="11"/>
        <v>3.1951599806602428E-2</v>
      </c>
    </row>
    <row r="376" spans="1:5" x14ac:dyDescent="0.2">
      <c r="A376" s="4">
        <v>37068</v>
      </c>
      <c r="B376" s="5">
        <v>1216.76</v>
      </c>
      <c r="C376" s="6">
        <v>0.21199999999999999</v>
      </c>
      <c r="D376" s="8">
        <f t="shared" si="10"/>
        <v>-1.5110705194395595E-3</v>
      </c>
      <c r="E376" s="8">
        <f t="shared" si="11"/>
        <v>2.5317807984289786E-2</v>
      </c>
    </row>
    <row r="377" spans="1:5" x14ac:dyDescent="0.2">
      <c r="A377" s="4">
        <v>37069</v>
      </c>
      <c r="B377" s="5">
        <v>1211.07</v>
      </c>
      <c r="C377" s="6">
        <v>0.20879999999999999</v>
      </c>
      <c r="D377" s="8">
        <f t="shared" si="10"/>
        <v>-4.6873219442102095E-3</v>
      </c>
      <c r="E377" s="8">
        <f t="shared" si="11"/>
        <v>-1.5209418663528795E-2</v>
      </c>
    </row>
    <row r="378" spans="1:5" x14ac:dyDescent="0.2">
      <c r="A378" s="4">
        <v>37070</v>
      </c>
      <c r="B378" s="5">
        <v>1226.2</v>
      </c>
      <c r="C378" s="6">
        <v>0.20010000000000003</v>
      </c>
      <c r="D378" s="8">
        <f t="shared" si="10"/>
        <v>1.2415689977843406E-2</v>
      </c>
      <c r="E378" s="8">
        <f t="shared" si="11"/>
        <v>-4.2559614418795771E-2</v>
      </c>
    </row>
    <row r="379" spans="1:5" x14ac:dyDescent="0.2">
      <c r="A379" s="4">
        <v>37071</v>
      </c>
      <c r="B379" s="5">
        <v>1224.3800000000001</v>
      </c>
      <c r="C379" s="6">
        <v>0.19059999999999999</v>
      </c>
      <c r="D379" s="8">
        <f t="shared" si="10"/>
        <v>-1.4853629219389309E-3</v>
      </c>
      <c r="E379" s="8">
        <f t="shared" si="11"/>
        <v>-4.8640250369586142E-2</v>
      </c>
    </row>
    <row r="380" spans="1:5" x14ac:dyDescent="0.2">
      <c r="A380" s="4">
        <v>37074</v>
      </c>
      <c r="B380" s="5">
        <v>1236.72</v>
      </c>
      <c r="C380" s="6">
        <v>0.18760000000000002</v>
      </c>
      <c r="D380" s="8">
        <f t="shared" si="10"/>
        <v>1.0028120281429824E-2</v>
      </c>
      <c r="E380" s="8">
        <f t="shared" si="11"/>
        <v>-1.5864954647977346E-2</v>
      </c>
    </row>
    <row r="381" spans="1:5" x14ac:dyDescent="0.2">
      <c r="A381" s="4">
        <v>37075</v>
      </c>
      <c r="B381" s="5">
        <v>1234.45</v>
      </c>
      <c r="C381" s="6">
        <v>0.18920000000000001</v>
      </c>
      <c r="D381" s="8">
        <f t="shared" si="10"/>
        <v>-1.8371869507042527E-3</v>
      </c>
      <c r="E381" s="8">
        <f t="shared" si="11"/>
        <v>8.4926200456535966E-3</v>
      </c>
    </row>
    <row r="382" spans="1:5" x14ac:dyDescent="0.2">
      <c r="A382" s="4">
        <v>37077</v>
      </c>
      <c r="B382" s="5">
        <v>1219.24</v>
      </c>
      <c r="C382" s="6">
        <v>0.2009</v>
      </c>
      <c r="D382" s="8">
        <f t="shared" si="10"/>
        <v>-1.239781294422615E-2</v>
      </c>
      <c r="E382" s="8">
        <f t="shared" si="11"/>
        <v>6.0002615203110704E-2</v>
      </c>
    </row>
    <row r="383" spans="1:5" x14ac:dyDescent="0.2">
      <c r="A383" s="4">
        <v>37078</v>
      </c>
      <c r="B383" s="5">
        <v>1190.5899999999999</v>
      </c>
      <c r="C383" s="6">
        <v>0.21629999999999999</v>
      </c>
      <c r="D383" s="8">
        <f t="shared" si="10"/>
        <v>-2.3778731235622238E-2</v>
      </c>
      <c r="E383" s="8">
        <f t="shared" si="11"/>
        <v>7.3859061138124391E-2</v>
      </c>
    </row>
    <row r="384" spans="1:5" x14ac:dyDescent="0.2">
      <c r="A384" s="4">
        <v>37081</v>
      </c>
      <c r="B384" s="5">
        <v>1198.78</v>
      </c>
      <c r="C384" s="6">
        <v>0.2248</v>
      </c>
      <c r="D384" s="8">
        <f t="shared" si="10"/>
        <v>6.855390395796938E-3</v>
      </c>
      <c r="E384" s="8">
        <f t="shared" si="11"/>
        <v>3.8544785060522981E-2</v>
      </c>
    </row>
    <row r="385" spans="1:5" x14ac:dyDescent="0.2">
      <c r="A385" s="4">
        <v>37082</v>
      </c>
      <c r="B385" s="5">
        <v>1181.52</v>
      </c>
      <c r="C385" s="6">
        <v>0.23250000000000001</v>
      </c>
      <c r="D385" s="8">
        <f t="shared" si="10"/>
        <v>-1.4502627835268027E-2</v>
      </c>
      <c r="E385" s="8">
        <f t="shared" si="11"/>
        <v>3.3679107007875117E-2</v>
      </c>
    </row>
    <row r="386" spans="1:5" x14ac:dyDescent="0.2">
      <c r="A386" s="4">
        <v>37083</v>
      </c>
      <c r="B386" s="5">
        <v>1180.18</v>
      </c>
      <c r="C386" s="6">
        <v>0.24010000000000001</v>
      </c>
      <c r="D386" s="8">
        <f t="shared" si="10"/>
        <v>-1.1347759188676657E-3</v>
      </c>
      <c r="E386" s="8">
        <f t="shared" si="11"/>
        <v>3.216527819979656E-2</v>
      </c>
    </row>
    <row r="387" spans="1:5" x14ac:dyDescent="0.2">
      <c r="A387" s="4">
        <v>37084</v>
      </c>
      <c r="B387" s="5">
        <v>1208.1400000000001</v>
      </c>
      <c r="C387" s="6">
        <v>0.22089999999999999</v>
      </c>
      <c r="D387" s="8">
        <f t="shared" si="10"/>
        <v>2.3415017620112864E-2</v>
      </c>
      <c r="E387" s="8">
        <f t="shared" si="11"/>
        <v>-8.3345392801136203E-2</v>
      </c>
    </row>
    <row r="388" spans="1:5" x14ac:dyDescent="0.2">
      <c r="A388" s="4">
        <v>37085</v>
      </c>
      <c r="B388" s="5">
        <v>1215.68</v>
      </c>
      <c r="C388" s="6">
        <v>0.2114</v>
      </c>
      <c r="D388" s="8">
        <f t="shared" ref="D388:D451" si="12">LN(B388/B387)</f>
        <v>6.2216041799607862E-3</v>
      </c>
      <c r="E388" s="8">
        <f t="shared" ref="E388:E451" si="13">LN(C388/C387)</f>
        <v>-4.3958036989934189E-2</v>
      </c>
    </row>
    <row r="389" spans="1:5" x14ac:dyDescent="0.2">
      <c r="A389" s="4">
        <v>37088</v>
      </c>
      <c r="B389" s="5">
        <v>1202.45</v>
      </c>
      <c r="C389" s="6">
        <v>0.2291</v>
      </c>
      <c r="D389" s="8">
        <f t="shared" si="12"/>
        <v>-1.0942448925398474E-2</v>
      </c>
      <c r="E389" s="8">
        <f t="shared" si="13"/>
        <v>8.0406516023312641E-2</v>
      </c>
    </row>
    <row r="390" spans="1:5" x14ac:dyDescent="0.2">
      <c r="A390" s="4">
        <v>37089</v>
      </c>
      <c r="B390" s="5">
        <v>1214.44</v>
      </c>
      <c r="C390" s="6">
        <v>0.2261</v>
      </c>
      <c r="D390" s="8">
        <f t="shared" si="12"/>
        <v>9.9219231014730062E-3</v>
      </c>
      <c r="E390" s="8">
        <f t="shared" si="13"/>
        <v>-1.3181210175525676E-2</v>
      </c>
    </row>
    <row r="391" spans="1:5" x14ac:dyDescent="0.2">
      <c r="A391" s="4">
        <v>37090</v>
      </c>
      <c r="B391" s="5">
        <v>1207.71</v>
      </c>
      <c r="C391" s="6">
        <v>0.23600000000000002</v>
      </c>
      <c r="D391" s="8">
        <f t="shared" si="12"/>
        <v>-5.5570607262494416E-3</v>
      </c>
      <c r="E391" s="8">
        <f t="shared" si="13"/>
        <v>4.2854425741686027E-2</v>
      </c>
    </row>
    <row r="392" spans="1:5" x14ac:dyDescent="0.2">
      <c r="A392" s="4">
        <v>37091</v>
      </c>
      <c r="B392" s="5">
        <v>1215.02</v>
      </c>
      <c r="C392" s="6">
        <v>0.22510000000000002</v>
      </c>
      <c r="D392" s="8">
        <f t="shared" si="12"/>
        <v>6.034533095433536E-3</v>
      </c>
      <c r="E392" s="8">
        <f t="shared" si="13"/>
        <v>-4.7287057112923477E-2</v>
      </c>
    </row>
    <row r="393" spans="1:5" x14ac:dyDescent="0.2">
      <c r="A393" s="4">
        <v>37092</v>
      </c>
      <c r="B393" s="5">
        <v>1210.8499999999999</v>
      </c>
      <c r="C393" s="6">
        <v>0.22339999999999999</v>
      </c>
      <c r="D393" s="8">
        <f t="shared" si="12"/>
        <v>-3.4379452380088292E-3</v>
      </c>
      <c r="E393" s="8">
        <f t="shared" si="13"/>
        <v>-7.5808612775864316E-3</v>
      </c>
    </row>
    <row r="394" spans="1:5" x14ac:dyDescent="0.2">
      <c r="A394" s="4">
        <v>37095</v>
      </c>
      <c r="B394" s="5">
        <v>1191.03</v>
      </c>
      <c r="C394" s="6">
        <v>0.23739999999999997</v>
      </c>
      <c r="D394" s="8">
        <f t="shared" si="12"/>
        <v>-1.6504113351569351E-2</v>
      </c>
      <c r="E394" s="8">
        <f t="shared" si="13"/>
        <v>6.078259554046727E-2</v>
      </c>
    </row>
    <row r="395" spans="1:5" x14ac:dyDescent="0.2">
      <c r="A395" s="4">
        <v>37096</v>
      </c>
      <c r="B395" s="5">
        <v>1171.6500000000001</v>
      </c>
      <c r="C395" s="6">
        <v>0.25239999999999996</v>
      </c>
      <c r="D395" s="8">
        <f t="shared" si="12"/>
        <v>-1.6405467230525106E-2</v>
      </c>
      <c r="E395" s="8">
        <f t="shared" si="13"/>
        <v>6.1268648491490343E-2</v>
      </c>
    </row>
    <row r="396" spans="1:5" x14ac:dyDescent="0.2">
      <c r="A396" s="4">
        <v>37097</v>
      </c>
      <c r="B396" s="5">
        <v>1190.49</v>
      </c>
      <c r="C396" s="6">
        <v>0.24</v>
      </c>
      <c r="D396" s="8">
        <f t="shared" si="12"/>
        <v>1.5951975335219318E-2</v>
      </c>
      <c r="E396" s="8">
        <f t="shared" si="13"/>
        <v>-5.0376207325066605E-2</v>
      </c>
    </row>
    <row r="397" spans="1:5" x14ac:dyDescent="0.2">
      <c r="A397" s="4">
        <v>37098</v>
      </c>
      <c r="B397" s="5">
        <v>1202.93</v>
      </c>
      <c r="C397" s="6">
        <v>0.23010000000000003</v>
      </c>
      <c r="D397" s="8">
        <f t="shared" si="12"/>
        <v>1.0395260358389983E-2</v>
      </c>
      <c r="E397" s="8">
        <f t="shared" si="13"/>
        <v>-4.2124926300671002E-2</v>
      </c>
    </row>
    <row r="398" spans="1:5" x14ac:dyDescent="0.2">
      <c r="A398" s="4">
        <v>37099</v>
      </c>
      <c r="B398" s="5">
        <v>1205.82</v>
      </c>
      <c r="C398" s="6">
        <v>0.22</v>
      </c>
      <c r="D398" s="8">
        <f t="shared" si="12"/>
        <v>2.3995859983154313E-3</v>
      </c>
      <c r="E398" s="8">
        <f t="shared" si="13"/>
        <v>-4.4886450688958718E-2</v>
      </c>
    </row>
    <row r="399" spans="1:5" x14ac:dyDescent="0.2">
      <c r="A399" s="4">
        <v>37102</v>
      </c>
      <c r="B399" s="5">
        <v>1204.52</v>
      </c>
      <c r="C399" s="6">
        <v>0.22690000000000002</v>
      </c>
      <c r="D399" s="8">
        <f t="shared" si="12"/>
        <v>-1.0786860991002832E-3</v>
      </c>
      <c r="E399" s="8">
        <f t="shared" si="13"/>
        <v>3.088184543343462E-2</v>
      </c>
    </row>
    <row r="400" spans="1:5" x14ac:dyDescent="0.2">
      <c r="A400" s="4">
        <v>37103</v>
      </c>
      <c r="B400" s="5">
        <v>1211.23</v>
      </c>
      <c r="C400" s="6">
        <v>0.2162</v>
      </c>
      <c r="D400" s="8">
        <f t="shared" si="12"/>
        <v>5.5552248835080463E-3</v>
      </c>
      <c r="E400" s="8">
        <f t="shared" si="13"/>
        <v>-4.8305486580688263E-2</v>
      </c>
    </row>
    <row r="401" spans="1:5" x14ac:dyDescent="0.2">
      <c r="A401" s="4">
        <v>37104</v>
      </c>
      <c r="B401" s="5">
        <v>1215.93</v>
      </c>
      <c r="C401" s="6">
        <v>0.20559999999999998</v>
      </c>
      <c r="D401" s="8">
        <f t="shared" si="12"/>
        <v>3.8728438789164764E-3</v>
      </c>
      <c r="E401" s="8">
        <f t="shared" si="13"/>
        <v>-5.0271371624097963E-2</v>
      </c>
    </row>
    <row r="402" spans="1:5" x14ac:dyDescent="0.2">
      <c r="A402" s="4">
        <v>37105</v>
      </c>
      <c r="B402" s="5">
        <v>1220.75</v>
      </c>
      <c r="C402" s="6">
        <v>0.2009</v>
      </c>
      <c r="D402" s="8">
        <f t="shared" si="12"/>
        <v>3.9562078621046349E-3</v>
      </c>
      <c r="E402" s="8">
        <f t="shared" si="13"/>
        <v>-2.3125261760121231E-2</v>
      </c>
    </row>
    <row r="403" spans="1:5" x14ac:dyDescent="0.2">
      <c r="A403" s="4">
        <v>37106</v>
      </c>
      <c r="B403" s="5">
        <v>1214.3499999999999</v>
      </c>
      <c r="C403" s="6">
        <v>0.19889999999999999</v>
      </c>
      <c r="D403" s="8">
        <f t="shared" si="12"/>
        <v>-5.2564697435392152E-3</v>
      </c>
      <c r="E403" s="8">
        <f t="shared" si="13"/>
        <v>-1.0005085960962213E-2</v>
      </c>
    </row>
    <row r="404" spans="1:5" x14ac:dyDescent="0.2">
      <c r="A404" s="4">
        <v>37109</v>
      </c>
      <c r="B404" s="5">
        <v>1200.48</v>
      </c>
      <c r="C404" s="6">
        <v>0.21890000000000001</v>
      </c>
      <c r="D404" s="8">
        <f t="shared" si="12"/>
        <v>-1.1487477400811763E-2</v>
      </c>
      <c r="E404" s="8">
        <f t="shared" si="13"/>
        <v>9.5812818668890826E-2</v>
      </c>
    </row>
    <row r="405" spans="1:5" x14ac:dyDescent="0.2">
      <c r="A405" s="4">
        <v>37110</v>
      </c>
      <c r="B405" s="5">
        <v>1204.4000000000001</v>
      </c>
      <c r="C405" s="6">
        <v>0.21010000000000001</v>
      </c>
      <c r="D405" s="8">
        <f t="shared" si="12"/>
        <v>3.2600408101602064E-3</v>
      </c>
      <c r="E405" s="8">
        <f t="shared" si="13"/>
        <v>-4.103139667786259E-2</v>
      </c>
    </row>
    <row r="406" spans="1:5" x14ac:dyDescent="0.2">
      <c r="A406" s="4">
        <v>37111</v>
      </c>
      <c r="B406" s="5">
        <v>1183.53</v>
      </c>
      <c r="C406" s="6">
        <v>0.22320000000000001</v>
      </c>
      <c r="D406" s="8">
        <f t="shared" si="12"/>
        <v>-1.7480019432350342E-2</v>
      </c>
      <c r="E406" s="8">
        <f t="shared" si="13"/>
        <v>6.0484622656201074E-2</v>
      </c>
    </row>
    <row r="407" spans="1:5" x14ac:dyDescent="0.2">
      <c r="A407" s="4">
        <v>37112</v>
      </c>
      <c r="B407" s="5">
        <v>1183.43</v>
      </c>
      <c r="C407" s="6">
        <v>0.2102</v>
      </c>
      <c r="D407" s="8">
        <f t="shared" si="12"/>
        <v>-8.449656948946516E-5</v>
      </c>
      <c r="E407" s="8">
        <f t="shared" si="13"/>
        <v>-6.0008772064305146E-2</v>
      </c>
    </row>
    <row r="408" spans="1:5" x14ac:dyDescent="0.2">
      <c r="A408" s="4">
        <v>37113</v>
      </c>
      <c r="B408" s="5">
        <v>1190.1600000000001</v>
      </c>
      <c r="C408" s="6">
        <v>0.20550000000000002</v>
      </c>
      <c r="D408" s="8">
        <f t="shared" si="12"/>
        <v>5.670750243249055E-3</v>
      </c>
      <c r="E408" s="8">
        <f t="shared" si="13"/>
        <v>-2.2613424506561359E-2</v>
      </c>
    </row>
    <row r="409" spans="1:5" x14ac:dyDescent="0.2">
      <c r="A409" s="4">
        <v>37116</v>
      </c>
      <c r="B409" s="5">
        <v>1191.29</v>
      </c>
      <c r="C409" s="6">
        <v>0.20420000000000002</v>
      </c>
      <c r="D409" s="8">
        <f t="shared" si="12"/>
        <v>9.4900172987619647E-4</v>
      </c>
      <c r="E409" s="8">
        <f t="shared" si="13"/>
        <v>-6.3461282057240415E-3</v>
      </c>
    </row>
    <row r="410" spans="1:5" x14ac:dyDescent="0.2">
      <c r="A410" s="4">
        <v>37117</v>
      </c>
      <c r="B410" s="5">
        <v>1186.73</v>
      </c>
      <c r="C410" s="6">
        <v>0.20480000000000001</v>
      </c>
      <c r="D410" s="8">
        <f t="shared" si="12"/>
        <v>-3.8351280385507487E-3</v>
      </c>
      <c r="E410" s="8">
        <f t="shared" si="13"/>
        <v>2.9339874347875704E-3</v>
      </c>
    </row>
    <row r="411" spans="1:5" x14ac:dyDescent="0.2">
      <c r="A411" s="4">
        <v>37118</v>
      </c>
      <c r="B411" s="5">
        <v>1178.02</v>
      </c>
      <c r="C411" s="6">
        <v>0.20910000000000001</v>
      </c>
      <c r="D411" s="8">
        <f t="shared" si="12"/>
        <v>-7.366562544212309E-3</v>
      </c>
      <c r="E411" s="8">
        <f t="shared" si="13"/>
        <v>2.0778713269235173E-2</v>
      </c>
    </row>
    <row r="412" spans="1:5" x14ac:dyDescent="0.2">
      <c r="A412" s="4">
        <v>37119</v>
      </c>
      <c r="B412" s="5">
        <v>1181.6600000000001</v>
      </c>
      <c r="C412" s="6">
        <v>0.21539999999999998</v>
      </c>
      <c r="D412" s="8">
        <f t="shared" si="12"/>
        <v>3.0851665371600823E-3</v>
      </c>
      <c r="E412" s="8">
        <f t="shared" si="13"/>
        <v>2.968415828770021E-2</v>
      </c>
    </row>
    <row r="413" spans="1:5" x14ac:dyDescent="0.2">
      <c r="A413" s="4">
        <v>37120</v>
      </c>
      <c r="B413" s="5">
        <v>1161.97</v>
      </c>
      <c r="C413" s="6">
        <v>0.2384</v>
      </c>
      <c r="D413" s="8">
        <f t="shared" si="12"/>
        <v>-1.6803389010621714E-2</v>
      </c>
      <c r="E413" s="8">
        <f t="shared" si="13"/>
        <v>0.10145317046890659</v>
      </c>
    </row>
    <row r="414" spans="1:5" x14ac:dyDescent="0.2">
      <c r="A414" s="4">
        <v>37123</v>
      </c>
      <c r="B414" s="5">
        <v>1171.4100000000001</v>
      </c>
      <c r="C414" s="6">
        <v>0.22870000000000001</v>
      </c>
      <c r="D414" s="8">
        <f t="shared" si="12"/>
        <v>8.0913108901843975E-3</v>
      </c>
      <c r="E414" s="8">
        <f t="shared" si="13"/>
        <v>-4.1538834162459126E-2</v>
      </c>
    </row>
    <row r="415" spans="1:5" x14ac:dyDescent="0.2">
      <c r="A415" s="4">
        <v>37124</v>
      </c>
      <c r="B415" s="5">
        <v>1157.26</v>
      </c>
      <c r="C415" s="6">
        <v>0.24399999999999999</v>
      </c>
      <c r="D415" s="8">
        <f t="shared" si="12"/>
        <v>-1.2153009363579151E-2</v>
      </c>
      <c r="E415" s="8">
        <f t="shared" si="13"/>
        <v>6.4757124264466309E-2</v>
      </c>
    </row>
    <row r="416" spans="1:5" x14ac:dyDescent="0.2">
      <c r="A416" s="4">
        <v>37125</v>
      </c>
      <c r="B416" s="5">
        <v>1165.31</v>
      </c>
      <c r="C416" s="6">
        <v>0.22440000000000002</v>
      </c>
      <c r="D416" s="8">
        <f t="shared" si="12"/>
        <v>6.932003974315531E-3</v>
      </c>
      <c r="E416" s="8">
        <f t="shared" si="13"/>
        <v>-8.3738051644660499E-2</v>
      </c>
    </row>
    <row r="417" spans="1:5" x14ac:dyDescent="0.2">
      <c r="A417" s="4">
        <v>37126</v>
      </c>
      <c r="B417" s="5">
        <v>1162.0899999999999</v>
      </c>
      <c r="C417" s="6">
        <v>0.2223</v>
      </c>
      <c r="D417" s="8">
        <f t="shared" si="12"/>
        <v>-2.7670379431929538E-3</v>
      </c>
      <c r="E417" s="8">
        <f t="shared" si="13"/>
        <v>-9.4023526783903934E-3</v>
      </c>
    </row>
    <row r="418" spans="1:5" x14ac:dyDescent="0.2">
      <c r="A418" s="4">
        <v>37127</v>
      </c>
      <c r="B418" s="5">
        <v>1184.93</v>
      </c>
      <c r="C418" s="6">
        <v>0.1971</v>
      </c>
      <c r="D418" s="8">
        <f t="shared" si="12"/>
        <v>1.9463593014102953E-2</v>
      </c>
      <c r="E418" s="8">
        <f t="shared" si="13"/>
        <v>-0.12031660681147632</v>
      </c>
    </row>
    <row r="419" spans="1:5" x14ac:dyDescent="0.2">
      <c r="A419" s="4">
        <v>37130</v>
      </c>
      <c r="B419" s="5">
        <v>1179.21</v>
      </c>
      <c r="C419" s="6">
        <v>0.20559999999999998</v>
      </c>
      <c r="D419" s="8">
        <f t="shared" si="12"/>
        <v>-4.8389783697115087E-3</v>
      </c>
      <c r="E419" s="8">
        <f t="shared" si="13"/>
        <v>4.2221319422335465E-2</v>
      </c>
    </row>
    <row r="420" spans="1:5" x14ac:dyDescent="0.2">
      <c r="A420" s="4">
        <v>37131</v>
      </c>
      <c r="B420" s="5">
        <v>1161.51</v>
      </c>
      <c r="C420" s="6">
        <v>0.22</v>
      </c>
      <c r="D420" s="8">
        <f t="shared" si="12"/>
        <v>-1.5123839994749332E-2</v>
      </c>
      <c r="E420" s="8">
        <f t="shared" si="13"/>
        <v>6.7695012771351676E-2</v>
      </c>
    </row>
    <row r="421" spans="1:5" x14ac:dyDescent="0.2">
      <c r="A421" s="4">
        <v>37132</v>
      </c>
      <c r="B421" s="5">
        <v>1148.56</v>
      </c>
      <c r="C421" s="6">
        <v>0.2303</v>
      </c>
      <c r="D421" s="8">
        <f t="shared" si="12"/>
        <v>-1.1211898910571217E-2</v>
      </c>
      <c r="E421" s="8">
        <f t="shared" si="13"/>
        <v>4.5755260474278026E-2</v>
      </c>
    </row>
    <row r="422" spans="1:5" x14ac:dyDescent="0.2">
      <c r="A422" s="4">
        <v>37133</v>
      </c>
      <c r="B422" s="5">
        <v>1129.03</v>
      </c>
      <c r="C422" s="6">
        <v>0.25409999999999999</v>
      </c>
      <c r="D422" s="8">
        <f t="shared" si="12"/>
        <v>-1.7150126835033971E-2</v>
      </c>
      <c r="E422" s="8">
        <f t="shared" si="13"/>
        <v>9.8345083499478847E-2</v>
      </c>
    </row>
    <row r="423" spans="1:5" x14ac:dyDescent="0.2">
      <c r="A423" s="4">
        <v>37134</v>
      </c>
      <c r="B423" s="5">
        <v>1133.58</v>
      </c>
      <c r="C423" s="6">
        <v>0.2492</v>
      </c>
      <c r="D423" s="8">
        <f t="shared" si="12"/>
        <v>4.021909328877177E-3</v>
      </c>
      <c r="E423" s="8">
        <f t="shared" si="13"/>
        <v>-1.9472103412820296E-2</v>
      </c>
    </row>
    <row r="424" spans="1:5" x14ac:dyDescent="0.2">
      <c r="A424" s="4">
        <v>37138</v>
      </c>
      <c r="B424" s="5">
        <v>1132.94</v>
      </c>
      <c r="C424" s="6">
        <v>0.25850000000000001</v>
      </c>
      <c r="D424" s="8">
        <f t="shared" si="12"/>
        <v>-5.6474243951929457E-4</v>
      </c>
      <c r="E424" s="8">
        <f t="shared" si="13"/>
        <v>3.6639907035185715E-2</v>
      </c>
    </row>
    <row r="425" spans="1:5" x14ac:dyDescent="0.2">
      <c r="A425" s="4">
        <v>37139</v>
      </c>
      <c r="B425" s="5">
        <v>1131.74</v>
      </c>
      <c r="C425" s="6">
        <v>0.26350000000000001</v>
      </c>
      <c r="D425" s="8">
        <f t="shared" si="12"/>
        <v>-1.0597524703777248E-3</v>
      </c>
      <c r="E425" s="8">
        <f t="shared" si="13"/>
        <v>1.9157674032933183E-2</v>
      </c>
    </row>
    <row r="426" spans="1:5" x14ac:dyDescent="0.2">
      <c r="A426" s="4">
        <v>37140</v>
      </c>
      <c r="B426" s="5">
        <v>1106.4000000000001</v>
      </c>
      <c r="C426" s="6">
        <v>0.28610000000000002</v>
      </c>
      <c r="D426" s="8">
        <f t="shared" si="12"/>
        <v>-2.2644770052835925E-2</v>
      </c>
      <c r="E426" s="8">
        <f t="shared" si="13"/>
        <v>8.2288032074647494E-2</v>
      </c>
    </row>
    <row r="427" spans="1:5" x14ac:dyDescent="0.2">
      <c r="A427" s="4">
        <v>37141</v>
      </c>
      <c r="B427" s="5">
        <v>1085.78</v>
      </c>
      <c r="C427" s="6">
        <v>0.30990000000000001</v>
      </c>
      <c r="D427" s="8">
        <f t="shared" si="12"/>
        <v>-1.8812878647293505E-2</v>
      </c>
      <c r="E427" s="8">
        <f t="shared" si="13"/>
        <v>7.9908264737637943E-2</v>
      </c>
    </row>
    <row r="428" spans="1:5" x14ac:dyDescent="0.2">
      <c r="A428" s="4">
        <v>37144</v>
      </c>
      <c r="B428" s="5">
        <v>1092.54</v>
      </c>
      <c r="C428" s="6">
        <v>0.31840000000000002</v>
      </c>
      <c r="D428" s="8">
        <f t="shared" si="12"/>
        <v>6.2066378685519275E-3</v>
      </c>
      <c r="E428" s="8">
        <f t="shared" si="13"/>
        <v>2.7058789176525416E-2</v>
      </c>
    </row>
    <row r="429" spans="1:5" x14ac:dyDescent="0.2">
      <c r="A429" s="4">
        <v>37151</v>
      </c>
      <c r="B429" s="5">
        <v>1038.77</v>
      </c>
      <c r="C429" s="6">
        <v>0.41759999999999997</v>
      </c>
      <c r="D429" s="8">
        <f t="shared" si="12"/>
        <v>-5.0467939676552456E-2</v>
      </c>
      <c r="E429" s="8">
        <f t="shared" si="13"/>
        <v>0.27121558259820083</v>
      </c>
    </row>
    <row r="430" spans="1:5" x14ac:dyDescent="0.2">
      <c r="A430" s="4">
        <v>37152</v>
      </c>
      <c r="B430" s="5">
        <v>1032.74</v>
      </c>
      <c r="C430" s="6">
        <v>0.38869999999999999</v>
      </c>
      <c r="D430" s="8">
        <f t="shared" si="12"/>
        <v>-5.821856550759846E-3</v>
      </c>
      <c r="E430" s="8">
        <f t="shared" si="13"/>
        <v>-7.1716198710251422E-2</v>
      </c>
    </row>
    <row r="431" spans="1:5" x14ac:dyDescent="0.2">
      <c r="A431" s="4">
        <v>37153</v>
      </c>
      <c r="B431" s="5">
        <v>1016.1</v>
      </c>
      <c r="C431" s="6">
        <v>0.40560000000000002</v>
      </c>
      <c r="D431" s="8">
        <f t="shared" si="12"/>
        <v>-1.6243694852658891E-2</v>
      </c>
      <c r="E431" s="8">
        <f t="shared" si="13"/>
        <v>4.2559614418795903E-2</v>
      </c>
    </row>
    <row r="432" spans="1:5" x14ac:dyDescent="0.2">
      <c r="A432" s="4">
        <v>37154</v>
      </c>
      <c r="B432" s="5">
        <v>984.54</v>
      </c>
      <c r="C432" s="6">
        <v>0.43740000000000001</v>
      </c>
      <c r="D432" s="8">
        <f t="shared" si="12"/>
        <v>-3.1552521476721843E-2</v>
      </c>
      <c r="E432" s="8">
        <f t="shared" si="13"/>
        <v>7.5480655965694074E-2</v>
      </c>
    </row>
    <row r="433" spans="1:5" x14ac:dyDescent="0.2">
      <c r="A433" s="4">
        <v>37155</v>
      </c>
      <c r="B433" s="5">
        <v>965.8</v>
      </c>
      <c r="C433" s="6">
        <v>0.42659999999999998</v>
      </c>
      <c r="D433" s="8">
        <f t="shared" si="12"/>
        <v>-1.9217753575672465E-2</v>
      </c>
      <c r="E433" s="8">
        <f t="shared" si="13"/>
        <v>-2.5001302205417384E-2</v>
      </c>
    </row>
    <row r="434" spans="1:5" x14ac:dyDescent="0.2">
      <c r="A434" s="4">
        <v>37158</v>
      </c>
      <c r="B434" s="5">
        <v>1003.45</v>
      </c>
      <c r="C434" s="6">
        <v>0.3775</v>
      </c>
      <c r="D434" s="8">
        <f t="shared" si="12"/>
        <v>3.8242567945250688E-2</v>
      </c>
      <c r="E434" s="8">
        <f t="shared" si="13"/>
        <v>-0.12227623734817078</v>
      </c>
    </row>
    <row r="435" spans="1:5" x14ac:dyDescent="0.2">
      <c r="A435" s="4">
        <v>37159</v>
      </c>
      <c r="B435" s="5">
        <v>1012.27</v>
      </c>
      <c r="C435" s="6">
        <v>0.35810000000000003</v>
      </c>
      <c r="D435" s="8">
        <f t="shared" si="12"/>
        <v>8.7512712973218179E-3</v>
      </c>
      <c r="E435" s="8">
        <f t="shared" si="13"/>
        <v>-5.2758291684692316E-2</v>
      </c>
    </row>
    <row r="436" spans="1:5" x14ac:dyDescent="0.2">
      <c r="A436" s="4">
        <v>37160</v>
      </c>
      <c r="B436" s="5">
        <v>1007.04</v>
      </c>
      <c r="C436" s="6">
        <v>0.35259999999999997</v>
      </c>
      <c r="D436" s="8">
        <f t="shared" si="12"/>
        <v>-5.1799988059720156E-3</v>
      </c>
      <c r="E436" s="8">
        <f t="shared" si="13"/>
        <v>-1.5478007040617388E-2</v>
      </c>
    </row>
    <row r="437" spans="1:5" x14ac:dyDescent="0.2">
      <c r="A437" s="4">
        <v>37161</v>
      </c>
      <c r="B437" s="5">
        <v>1018.61</v>
      </c>
      <c r="C437" s="6">
        <v>0.34</v>
      </c>
      <c r="D437" s="8">
        <f t="shared" si="12"/>
        <v>1.1423617922698436E-2</v>
      </c>
      <c r="E437" s="8">
        <f t="shared" si="13"/>
        <v>-3.6388652353562596E-2</v>
      </c>
    </row>
    <row r="438" spans="1:5" x14ac:dyDescent="0.2">
      <c r="A438" s="4">
        <v>37162</v>
      </c>
      <c r="B438" s="5">
        <v>1040.94</v>
      </c>
      <c r="C438" s="6">
        <v>0.31929999999999997</v>
      </c>
      <c r="D438" s="8">
        <f t="shared" si="12"/>
        <v>2.1685198267551335E-2</v>
      </c>
      <c r="E438" s="8">
        <f t="shared" si="13"/>
        <v>-6.2814517889470886E-2</v>
      </c>
    </row>
    <row r="439" spans="1:5" x14ac:dyDescent="0.2">
      <c r="A439" s="4">
        <v>37165</v>
      </c>
      <c r="B439" s="5">
        <v>1038.55</v>
      </c>
      <c r="C439" s="6">
        <v>0.32319999999999999</v>
      </c>
      <c r="D439" s="8">
        <f t="shared" si="12"/>
        <v>-2.2986415441742718E-3</v>
      </c>
      <c r="E439" s="8">
        <f t="shared" si="13"/>
        <v>1.2140226926204097E-2</v>
      </c>
    </row>
    <row r="440" spans="1:5" x14ac:dyDescent="0.2">
      <c r="A440" s="4">
        <v>37166</v>
      </c>
      <c r="B440" s="5">
        <v>1051.33</v>
      </c>
      <c r="C440" s="6">
        <v>0.31180000000000002</v>
      </c>
      <c r="D440" s="8">
        <f t="shared" si="12"/>
        <v>1.2230519750685145E-2</v>
      </c>
      <c r="E440" s="8">
        <f t="shared" si="13"/>
        <v>-3.5909370023264026E-2</v>
      </c>
    </row>
    <row r="441" spans="1:5" x14ac:dyDescent="0.2">
      <c r="A441" s="4">
        <v>37167</v>
      </c>
      <c r="B441" s="5">
        <v>1072.28</v>
      </c>
      <c r="C441" s="6">
        <v>0.31340000000000001</v>
      </c>
      <c r="D441" s="8">
        <f t="shared" si="12"/>
        <v>1.9731193282573292E-2</v>
      </c>
      <c r="E441" s="8">
        <f t="shared" si="13"/>
        <v>5.118373298244207E-3</v>
      </c>
    </row>
    <row r="442" spans="1:5" x14ac:dyDescent="0.2">
      <c r="A442" s="4">
        <v>37168</v>
      </c>
      <c r="B442" s="5">
        <v>1069.6300000000001</v>
      </c>
      <c r="C442" s="6">
        <v>0.31969999999999998</v>
      </c>
      <c r="D442" s="8">
        <f t="shared" si="12"/>
        <v>-2.474428292614613E-3</v>
      </c>
      <c r="E442" s="8">
        <f t="shared" si="13"/>
        <v>1.9902726143875202E-2</v>
      </c>
    </row>
    <row r="443" spans="1:5" x14ac:dyDescent="0.2">
      <c r="A443" s="4">
        <v>37169</v>
      </c>
      <c r="B443" s="5">
        <v>1071.3800000000001</v>
      </c>
      <c r="C443" s="6">
        <v>0.33390000000000003</v>
      </c>
      <c r="D443" s="8">
        <f t="shared" si="12"/>
        <v>1.6347428454071792E-3</v>
      </c>
      <c r="E443" s="8">
        <f t="shared" si="13"/>
        <v>4.345849088381331E-2</v>
      </c>
    </row>
    <row r="444" spans="1:5" x14ac:dyDescent="0.2">
      <c r="A444" s="4">
        <v>37172</v>
      </c>
      <c r="B444" s="5">
        <v>1062.44</v>
      </c>
      <c r="C444" s="6">
        <v>0.35119999999999996</v>
      </c>
      <c r="D444" s="8">
        <f t="shared" si="12"/>
        <v>-8.3793874923556982E-3</v>
      </c>
      <c r="E444" s="8">
        <f t="shared" si="13"/>
        <v>5.0514314811352455E-2</v>
      </c>
    </row>
    <row r="445" spans="1:5" x14ac:dyDescent="0.2">
      <c r="A445" s="4">
        <v>37173</v>
      </c>
      <c r="B445" s="5">
        <v>1056.75</v>
      </c>
      <c r="C445" s="6">
        <v>0.3483</v>
      </c>
      <c r="D445" s="8">
        <f t="shared" si="12"/>
        <v>-5.3699891689136126E-3</v>
      </c>
      <c r="E445" s="8">
        <f t="shared" si="13"/>
        <v>-8.2916843890060103E-3</v>
      </c>
    </row>
    <row r="446" spans="1:5" x14ac:dyDescent="0.2">
      <c r="A446" s="4">
        <v>37174</v>
      </c>
      <c r="B446" s="5">
        <v>1080.99</v>
      </c>
      <c r="C446" s="6">
        <v>0.316</v>
      </c>
      <c r="D446" s="8">
        <f t="shared" si="12"/>
        <v>2.2679127455719015E-2</v>
      </c>
      <c r="E446" s="8">
        <f t="shared" si="13"/>
        <v>-9.7321963785043389E-2</v>
      </c>
    </row>
    <row r="447" spans="1:5" x14ac:dyDescent="0.2">
      <c r="A447" s="4">
        <v>37175</v>
      </c>
      <c r="B447" s="5">
        <v>1097.43</v>
      </c>
      <c r="C447" s="6">
        <v>0.315</v>
      </c>
      <c r="D447" s="8">
        <f t="shared" si="12"/>
        <v>1.5093794691408768E-2</v>
      </c>
      <c r="E447" s="8">
        <f t="shared" si="13"/>
        <v>-3.1695747612790672E-3</v>
      </c>
    </row>
    <row r="448" spans="1:5" x14ac:dyDescent="0.2">
      <c r="A448" s="4">
        <v>37176</v>
      </c>
      <c r="B448" s="5">
        <v>1091.6500000000001</v>
      </c>
      <c r="C448" s="6">
        <v>0.35270000000000001</v>
      </c>
      <c r="D448" s="8">
        <f t="shared" si="12"/>
        <v>-5.2807694849013164E-3</v>
      </c>
      <c r="E448" s="8">
        <f t="shared" si="13"/>
        <v>0.11304519841637319</v>
      </c>
    </row>
    <row r="449" spans="1:5" x14ac:dyDescent="0.2">
      <c r="A449" s="4">
        <v>37179</v>
      </c>
      <c r="B449" s="5">
        <v>1089.98</v>
      </c>
      <c r="C449" s="6">
        <v>0.35310000000000002</v>
      </c>
      <c r="D449" s="8">
        <f t="shared" si="12"/>
        <v>-1.5309656781275188E-3</v>
      </c>
      <c r="E449" s="8">
        <f t="shared" si="13"/>
        <v>1.133465692334348E-3</v>
      </c>
    </row>
    <row r="450" spans="1:5" x14ac:dyDescent="0.2">
      <c r="A450" s="4">
        <v>37180</v>
      </c>
      <c r="B450" s="5">
        <v>1097.54</v>
      </c>
      <c r="C450" s="6">
        <v>0.32880000000000004</v>
      </c>
      <c r="D450" s="8">
        <f t="shared" si="12"/>
        <v>6.9119643234201895E-3</v>
      </c>
      <c r="E450" s="8">
        <f t="shared" si="13"/>
        <v>-7.1301639752315779E-2</v>
      </c>
    </row>
    <row r="451" spans="1:5" x14ac:dyDescent="0.2">
      <c r="A451" s="4">
        <v>37181</v>
      </c>
      <c r="B451" s="5">
        <v>1077.0899999999999</v>
      </c>
      <c r="C451" s="6">
        <v>0.3508</v>
      </c>
      <c r="D451" s="8">
        <f t="shared" si="12"/>
        <v>-1.8808351629818261E-2</v>
      </c>
      <c r="E451" s="8">
        <f t="shared" si="13"/>
        <v>6.4766597316002997E-2</v>
      </c>
    </row>
    <row r="452" spans="1:5" x14ac:dyDescent="0.2">
      <c r="A452" s="4">
        <v>37182</v>
      </c>
      <c r="B452" s="5">
        <v>1068.6099999999999</v>
      </c>
      <c r="C452" s="6">
        <v>0.34950000000000003</v>
      </c>
      <c r="D452" s="8">
        <f t="shared" ref="D452:D515" si="14">LN(B452/B451)</f>
        <v>-7.9042216061602118E-3</v>
      </c>
      <c r="E452" s="8">
        <f t="shared" ref="E452:E515" si="15">LN(C452/C451)</f>
        <v>-3.7126988241628807E-3</v>
      </c>
    </row>
    <row r="453" spans="1:5" x14ac:dyDescent="0.2">
      <c r="A453" s="4">
        <v>37183</v>
      </c>
      <c r="B453" s="5">
        <v>1073.48</v>
      </c>
      <c r="C453" s="6">
        <v>0.34110000000000001</v>
      </c>
      <c r="D453" s="8">
        <f t="shared" si="14"/>
        <v>4.5469689794281577E-3</v>
      </c>
      <c r="E453" s="8">
        <f t="shared" si="15"/>
        <v>-2.4327872249264967E-2</v>
      </c>
    </row>
    <row r="454" spans="1:5" x14ac:dyDescent="0.2">
      <c r="A454" s="4">
        <v>37186</v>
      </c>
      <c r="B454" s="5">
        <v>1089.9000000000001</v>
      </c>
      <c r="C454" s="6">
        <v>0.32250000000000001</v>
      </c>
      <c r="D454" s="8">
        <f t="shared" si="14"/>
        <v>1.5180241397397914E-2</v>
      </c>
      <c r="E454" s="8">
        <f t="shared" si="15"/>
        <v>-5.6072553188772856E-2</v>
      </c>
    </row>
    <row r="455" spans="1:5" x14ac:dyDescent="0.2">
      <c r="A455" s="4">
        <v>37187</v>
      </c>
      <c r="B455" s="5">
        <v>1084.78</v>
      </c>
      <c r="C455" s="6">
        <v>0.32</v>
      </c>
      <c r="D455" s="8">
        <f t="shared" si="14"/>
        <v>-4.7087474572618691E-3</v>
      </c>
      <c r="E455" s="8">
        <f t="shared" si="15"/>
        <v>-7.7821404420549628E-3</v>
      </c>
    </row>
    <row r="456" spans="1:5" x14ac:dyDescent="0.2">
      <c r="A456" s="4">
        <v>37188</v>
      </c>
      <c r="B456" s="5">
        <v>1085.2</v>
      </c>
      <c r="C456" s="6">
        <v>0.3095</v>
      </c>
      <c r="D456" s="8">
        <f t="shared" si="14"/>
        <v>3.8710034677259467E-4</v>
      </c>
      <c r="E456" s="8">
        <f t="shared" si="15"/>
        <v>-3.3362903669121459E-2</v>
      </c>
    </row>
    <row r="457" spans="1:5" x14ac:dyDescent="0.2">
      <c r="A457" s="4">
        <v>37189</v>
      </c>
      <c r="B457" s="5">
        <v>1100.0899999999999</v>
      </c>
      <c r="C457" s="6">
        <v>0.29460000000000003</v>
      </c>
      <c r="D457" s="8">
        <f t="shared" si="14"/>
        <v>1.3627692836578435E-2</v>
      </c>
      <c r="E457" s="8">
        <f t="shared" si="15"/>
        <v>-4.9339588096120844E-2</v>
      </c>
    </row>
    <row r="458" spans="1:5" x14ac:dyDescent="0.2">
      <c r="A458" s="4">
        <v>37190</v>
      </c>
      <c r="B458" s="5">
        <v>1104.6099999999999</v>
      </c>
      <c r="C458" s="6">
        <v>0.28420000000000001</v>
      </c>
      <c r="D458" s="8">
        <f t="shared" si="14"/>
        <v>4.1003368556313639E-3</v>
      </c>
      <c r="E458" s="8">
        <f t="shared" si="15"/>
        <v>-3.5940288365529677E-2</v>
      </c>
    </row>
    <row r="459" spans="1:5" x14ac:dyDescent="0.2">
      <c r="A459" s="4">
        <v>37193</v>
      </c>
      <c r="B459" s="5">
        <v>1078.3</v>
      </c>
      <c r="C459" s="6">
        <v>0.31640000000000001</v>
      </c>
      <c r="D459" s="8">
        <f t="shared" si="14"/>
        <v>-2.4106604588960027E-2</v>
      </c>
      <c r="E459" s="8">
        <f t="shared" si="15"/>
        <v>0.10732902023049852</v>
      </c>
    </row>
    <row r="460" spans="1:5" x14ac:dyDescent="0.2">
      <c r="A460" s="4">
        <v>37194</v>
      </c>
      <c r="B460" s="5">
        <v>1059.79</v>
      </c>
      <c r="C460" s="6">
        <v>0.33460000000000001</v>
      </c>
      <c r="D460" s="8">
        <f t="shared" si="14"/>
        <v>-1.7314951616474842E-2</v>
      </c>
      <c r="E460" s="8">
        <f t="shared" si="15"/>
        <v>5.5928552659224771E-2</v>
      </c>
    </row>
    <row r="461" spans="1:5" x14ac:dyDescent="0.2">
      <c r="A461" s="4">
        <v>37195</v>
      </c>
      <c r="B461" s="5">
        <v>1059.78</v>
      </c>
      <c r="C461" s="6">
        <v>0.33560000000000001</v>
      </c>
      <c r="D461" s="8">
        <f t="shared" si="14"/>
        <v>-9.4358761447863757E-6</v>
      </c>
      <c r="E461" s="8">
        <f t="shared" si="15"/>
        <v>2.9841860403274512E-3</v>
      </c>
    </row>
    <row r="462" spans="1:5" x14ac:dyDescent="0.2">
      <c r="A462" s="4">
        <v>37196</v>
      </c>
      <c r="B462" s="5">
        <v>1084.0999999999999</v>
      </c>
      <c r="C462" s="6">
        <v>0.3231</v>
      </c>
      <c r="D462" s="8">
        <f t="shared" si="14"/>
        <v>2.2688810271838798E-2</v>
      </c>
      <c r="E462" s="8">
        <f t="shared" si="15"/>
        <v>-3.7958101762598541E-2</v>
      </c>
    </row>
    <row r="463" spans="1:5" x14ac:dyDescent="0.2">
      <c r="A463" s="4">
        <v>37197</v>
      </c>
      <c r="B463" s="5">
        <v>1087.2</v>
      </c>
      <c r="C463" s="6">
        <v>0.30709999999999998</v>
      </c>
      <c r="D463" s="8">
        <f t="shared" si="14"/>
        <v>2.8554341696879078E-3</v>
      </c>
      <c r="E463" s="8">
        <f t="shared" si="15"/>
        <v>-5.0788445383675933E-2</v>
      </c>
    </row>
    <row r="464" spans="1:5" x14ac:dyDescent="0.2">
      <c r="A464" s="4">
        <v>37200</v>
      </c>
      <c r="B464" s="5">
        <v>1102.8399999999999</v>
      </c>
      <c r="C464" s="6">
        <v>0.30499999999999999</v>
      </c>
      <c r="D464" s="8">
        <f t="shared" si="14"/>
        <v>1.4283086964313758E-2</v>
      </c>
      <c r="E464" s="8">
        <f t="shared" si="15"/>
        <v>-6.8616508393650492E-3</v>
      </c>
    </row>
    <row r="465" spans="1:5" x14ac:dyDescent="0.2">
      <c r="A465" s="4">
        <v>37201</v>
      </c>
      <c r="B465" s="5">
        <v>1118.8599999999999</v>
      </c>
      <c r="C465" s="6">
        <v>0.28800000000000003</v>
      </c>
      <c r="D465" s="8">
        <f t="shared" si="14"/>
        <v>1.4421638976673718E-2</v>
      </c>
      <c r="E465" s="8">
        <f t="shared" si="15"/>
        <v>-5.735129647146555E-2</v>
      </c>
    </row>
    <row r="466" spans="1:5" x14ac:dyDescent="0.2">
      <c r="A466" s="4">
        <v>37202</v>
      </c>
      <c r="B466" s="5">
        <v>1115.8</v>
      </c>
      <c r="C466" s="6">
        <v>0.2913</v>
      </c>
      <c r="D466" s="8">
        <f t="shared" si="14"/>
        <v>-2.7386733664935925E-3</v>
      </c>
      <c r="E466" s="8">
        <f t="shared" si="15"/>
        <v>1.1393183829442785E-2</v>
      </c>
    </row>
    <row r="467" spans="1:5" x14ac:dyDescent="0.2">
      <c r="A467" s="4">
        <v>37203</v>
      </c>
      <c r="B467" s="5">
        <v>1118.54</v>
      </c>
      <c r="C467" s="6">
        <v>0.28620000000000001</v>
      </c>
      <c r="D467" s="8">
        <f t="shared" si="14"/>
        <v>2.4526270607977659E-3</v>
      </c>
      <c r="E467" s="8">
        <f t="shared" si="15"/>
        <v>-1.766279684303837E-2</v>
      </c>
    </row>
    <row r="468" spans="1:5" x14ac:dyDescent="0.2">
      <c r="A468" s="4">
        <v>37204</v>
      </c>
      <c r="B468" s="5">
        <v>1120.31</v>
      </c>
      <c r="C468" s="6">
        <v>0.27440000000000003</v>
      </c>
      <c r="D468" s="8">
        <f t="shared" si="14"/>
        <v>1.5811692331009675E-3</v>
      </c>
      <c r="E468" s="8">
        <f t="shared" si="15"/>
        <v>-4.2103971270620273E-2</v>
      </c>
    </row>
    <row r="469" spans="1:5" x14ac:dyDescent="0.2">
      <c r="A469" s="4">
        <v>37207</v>
      </c>
      <c r="B469" s="5">
        <v>1118.33</v>
      </c>
      <c r="C469" s="6">
        <v>0.29350000000000004</v>
      </c>
      <c r="D469" s="8">
        <f t="shared" si="14"/>
        <v>-1.7689315980279677E-3</v>
      </c>
      <c r="E469" s="8">
        <f t="shared" si="15"/>
        <v>6.7290743416420898E-2</v>
      </c>
    </row>
    <row r="470" spans="1:5" x14ac:dyDescent="0.2">
      <c r="A470" s="4">
        <v>37208</v>
      </c>
      <c r="B470" s="5">
        <v>1139.0899999999999</v>
      </c>
      <c r="C470" s="6">
        <v>0.26469999999999999</v>
      </c>
      <c r="D470" s="8">
        <f t="shared" si="14"/>
        <v>1.8393196899529059E-2</v>
      </c>
      <c r="E470" s="8">
        <f t="shared" si="15"/>
        <v>-0.10328053003509574</v>
      </c>
    </row>
    <row r="471" spans="1:5" x14ac:dyDescent="0.2">
      <c r="A471" s="4">
        <v>37209</v>
      </c>
      <c r="B471" s="5">
        <v>1141.21</v>
      </c>
      <c r="C471" s="6">
        <v>0.2656</v>
      </c>
      <c r="D471" s="8">
        <f t="shared" si="14"/>
        <v>1.8594050000484458E-3</v>
      </c>
      <c r="E471" s="8">
        <f t="shared" si="15"/>
        <v>3.3943083692233567E-3</v>
      </c>
    </row>
    <row r="472" spans="1:5" x14ac:dyDescent="0.2">
      <c r="A472" s="4">
        <v>37210</v>
      </c>
      <c r="B472" s="5">
        <v>1142.24</v>
      </c>
      <c r="C472" s="6">
        <v>0.25559999999999999</v>
      </c>
      <c r="D472" s="8">
        <f t="shared" si="14"/>
        <v>9.0214374727423012E-4</v>
      </c>
      <c r="E472" s="8">
        <f t="shared" si="15"/>
        <v>-3.8377695098899073E-2</v>
      </c>
    </row>
    <row r="473" spans="1:5" x14ac:dyDescent="0.2">
      <c r="A473" s="4">
        <v>37211</v>
      </c>
      <c r="B473" s="5">
        <v>1138.6500000000001</v>
      </c>
      <c r="C473" s="6">
        <v>0.25069999999999998</v>
      </c>
      <c r="D473" s="8">
        <f t="shared" si="14"/>
        <v>-3.1478966232634372E-3</v>
      </c>
      <c r="E473" s="8">
        <f t="shared" si="15"/>
        <v>-1.9356717339132145E-2</v>
      </c>
    </row>
    <row r="474" spans="1:5" x14ac:dyDescent="0.2">
      <c r="A474" s="4">
        <v>37214</v>
      </c>
      <c r="B474" s="5">
        <v>1151.06</v>
      </c>
      <c r="C474" s="6">
        <v>0.24460000000000001</v>
      </c>
      <c r="D474" s="8">
        <f t="shared" si="14"/>
        <v>1.0839906816188407E-2</v>
      </c>
      <c r="E474" s="8">
        <f t="shared" si="15"/>
        <v>-2.4632781911175551E-2</v>
      </c>
    </row>
    <row r="475" spans="1:5" x14ac:dyDescent="0.2">
      <c r="A475" s="4">
        <v>37215</v>
      </c>
      <c r="B475" s="5">
        <v>1142.6600000000001</v>
      </c>
      <c r="C475" s="6">
        <v>0.2412</v>
      </c>
      <c r="D475" s="8">
        <f t="shared" si="14"/>
        <v>-7.3243792202518252E-3</v>
      </c>
      <c r="E475" s="8">
        <f t="shared" si="15"/>
        <v>-1.3997758400041627E-2</v>
      </c>
    </row>
    <row r="476" spans="1:5" x14ac:dyDescent="0.2">
      <c r="A476" s="4">
        <v>37216</v>
      </c>
      <c r="B476" s="5">
        <v>1137.03</v>
      </c>
      <c r="C476" s="6">
        <v>0.2419</v>
      </c>
      <c r="D476" s="8">
        <f t="shared" si="14"/>
        <v>-4.9392781000970809E-3</v>
      </c>
      <c r="E476" s="8">
        <f t="shared" si="15"/>
        <v>2.8979527629513185E-3</v>
      </c>
    </row>
    <row r="477" spans="1:5" x14ac:dyDescent="0.2">
      <c r="A477" s="4">
        <v>37218</v>
      </c>
      <c r="B477" s="5">
        <v>1150.3399999999999</v>
      </c>
      <c r="C477" s="6">
        <v>0.23250000000000001</v>
      </c>
      <c r="D477" s="8">
        <f t="shared" si="14"/>
        <v>1.1637951207990596E-2</v>
      </c>
      <c r="E477" s="8">
        <f t="shared" si="15"/>
        <v>-3.9634192588570559E-2</v>
      </c>
    </row>
    <row r="478" spans="1:5" x14ac:dyDescent="0.2">
      <c r="A478" s="4">
        <v>37221</v>
      </c>
      <c r="B478" s="5">
        <v>1157.42</v>
      </c>
      <c r="C478" s="6">
        <v>0.2379</v>
      </c>
      <c r="D478" s="8">
        <f t="shared" si="14"/>
        <v>6.1358392663144858E-3</v>
      </c>
      <c r="E478" s="8">
        <f t="shared" si="15"/>
        <v>2.2960192281500962E-2</v>
      </c>
    </row>
    <row r="479" spans="1:5" x14ac:dyDescent="0.2">
      <c r="A479" s="4">
        <v>37222</v>
      </c>
      <c r="B479" s="5">
        <v>1149.5</v>
      </c>
      <c r="C479" s="6">
        <v>0.24</v>
      </c>
      <c r="D479" s="8">
        <f t="shared" si="14"/>
        <v>-6.8663248977955827E-3</v>
      </c>
      <c r="E479" s="8">
        <f t="shared" si="15"/>
        <v>8.7885060330793376E-3</v>
      </c>
    </row>
    <row r="480" spans="1:5" x14ac:dyDescent="0.2">
      <c r="A480" s="4">
        <v>37223</v>
      </c>
      <c r="B480" s="5">
        <v>1128.52</v>
      </c>
      <c r="C480" s="6">
        <v>0.25900000000000001</v>
      </c>
      <c r="D480" s="8">
        <f t="shared" si="14"/>
        <v>-1.8420025462016539E-2</v>
      </c>
      <c r="E480" s="8">
        <f t="shared" si="15"/>
        <v>7.6189138357546593E-2</v>
      </c>
    </row>
    <row r="481" spans="1:5" x14ac:dyDescent="0.2">
      <c r="A481" s="4">
        <v>37224</v>
      </c>
      <c r="B481" s="5">
        <v>1140.2</v>
      </c>
      <c r="C481" s="6">
        <v>0.25180000000000002</v>
      </c>
      <c r="D481" s="8">
        <f t="shared" si="14"/>
        <v>1.0296645856261881E-2</v>
      </c>
      <c r="E481" s="8">
        <f t="shared" si="15"/>
        <v>-2.8192940089290876E-2</v>
      </c>
    </row>
    <row r="482" spans="1:5" x14ac:dyDescent="0.2">
      <c r="A482" s="4">
        <v>37225</v>
      </c>
      <c r="B482" s="5">
        <v>1139.45</v>
      </c>
      <c r="C482" s="6">
        <v>0.2492</v>
      </c>
      <c r="D482" s="8">
        <f t="shared" si="14"/>
        <v>-6.5799576870125183E-4</v>
      </c>
      <c r="E482" s="8">
        <f t="shared" si="15"/>
        <v>-1.0379334696948834E-2</v>
      </c>
    </row>
    <row r="483" spans="1:5" x14ac:dyDescent="0.2">
      <c r="A483" s="4">
        <v>37228</v>
      </c>
      <c r="B483" s="5">
        <v>1129.9000000000001</v>
      </c>
      <c r="C483" s="6">
        <v>0.25769999999999998</v>
      </c>
      <c r="D483" s="8">
        <f t="shared" si="14"/>
        <v>-8.416556613579625E-3</v>
      </c>
      <c r="E483" s="8">
        <f t="shared" si="15"/>
        <v>3.3540330745021295E-2</v>
      </c>
    </row>
    <row r="484" spans="1:5" x14ac:dyDescent="0.2">
      <c r="A484" s="4">
        <v>37229</v>
      </c>
      <c r="B484" s="5">
        <v>1144.8</v>
      </c>
      <c r="C484" s="6">
        <v>0.24079999999999999</v>
      </c>
      <c r="D484" s="8">
        <f t="shared" si="14"/>
        <v>1.3100816027040562E-2</v>
      </c>
      <c r="E484" s="8">
        <f t="shared" si="15"/>
        <v>-6.7829404223653439E-2</v>
      </c>
    </row>
    <row r="485" spans="1:5" x14ac:dyDescent="0.2">
      <c r="A485" s="4">
        <v>37230</v>
      </c>
      <c r="B485" s="5">
        <v>1170.3499999999999</v>
      </c>
      <c r="C485" s="6">
        <v>0.23019999999999999</v>
      </c>
      <c r="D485" s="8">
        <f t="shared" si="14"/>
        <v>2.2072900113672193E-2</v>
      </c>
      <c r="E485" s="8">
        <f t="shared" si="15"/>
        <v>-4.5018217146883685E-2</v>
      </c>
    </row>
    <row r="486" spans="1:5" x14ac:dyDescent="0.2">
      <c r="A486" s="4">
        <v>37231</v>
      </c>
      <c r="B486" s="5">
        <v>1167.0999999999999</v>
      </c>
      <c r="C486" s="6">
        <v>0.23710000000000001</v>
      </c>
      <c r="D486" s="8">
        <f t="shared" si="14"/>
        <v>-2.7808099376053458E-3</v>
      </c>
      <c r="E486" s="8">
        <f t="shared" si="15"/>
        <v>2.9533496783577532E-2</v>
      </c>
    </row>
    <row r="487" spans="1:5" x14ac:dyDescent="0.2">
      <c r="A487" s="4">
        <v>37232</v>
      </c>
      <c r="B487" s="5">
        <v>1158.31</v>
      </c>
      <c r="C487" s="6">
        <v>0.2349</v>
      </c>
      <c r="D487" s="8">
        <f t="shared" si="14"/>
        <v>-7.5599931753079644E-3</v>
      </c>
      <c r="E487" s="8">
        <f t="shared" si="15"/>
        <v>-9.3221014064927138E-3</v>
      </c>
    </row>
    <row r="488" spans="1:5" x14ac:dyDescent="0.2">
      <c r="A488" s="4">
        <v>37235</v>
      </c>
      <c r="B488" s="5">
        <v>1139.93</v>
      </c>
      <c r="C488" s="6">
        <v>0.25619999999999998</v>
      </c>
      <c r="D488" s="8">
        <f t="shared" si="14"/>
        <v>-1.5995189248503284E-2</v>
      </c>
      <c r="E488" s="8">
        <f t="shared" si="15"/>
        <v>8.6798497797766716E-2</v>
      </c>
    </row>
    <row r="489" spans="1:5" x14ac:dyDescent="0.2">
      <c r="A489" s="4">
        <v>37236</v>
      </c>
      <c r="B489" s="5">
        <v>1136.76</v>
      </c>
      <c r="C489" s="6">
        <v>0.253</v>
      </c>
      <c r="D489" s="8">
        <f t="shared" si="14"/>
        <v>-2.7847463190532606E-3</v>
      </c>
      <c r="E489" s="8">
        <f t="shared" si="15"/>
        <v>-1.2568900735113537E-2</v>
      </c>
    </row>
    <row r="490" spans="1:5" x14ac:dyDescent="0.2">
      <c r="A490" s="4">
        <v>37237</v>
      </c>
      <c r="B490" s="5">
        <v>1137.07</v>
      </c>
      <c r="C490" s="6">
        <v>0.2487</v>
      </c>
      <c r="D490" s="8">
        <f t="shared" si="14"/>
        <v>2.7266770332039523E-4</v>
      </c>
      <c r="E490" s="8">
        <f t="shared" si="15"/>
        <v>-1.7142137918161268E-2</v>
      </c>
    </row>
    <row r="491" spans="1:5" x14ac:dyDescent="0.2">
      <c r="A491" s="4">
        <v>37238</v>
      </c>
      <c r="B491" s="5">
        <v>1119.3800000000001</v>
      </c>
      <c r="C491" s="6">
        <v>0.2591</v>
      </c>
      <c r="D491" s="8">
        <f t="shared" si="14"/>
        <v>-1.5679817795427452E-2</v>
      </c>
      <c r="E491" s="8">
        <f t="shared" si="15"/>
        <v>4.0966736758705199E-2</v>
      </c>
    </row>
    <row r="492" spans="1:5" x14ac:dyDescent="0.2">
      <c r="A492" s="4">
        <v>37239</v>
      </c>
      <c r="B492" s="5">
        <v>1123.0899999999999</v>
      </c>
      <c r="C492" s="6">
        <v>0.24629999999999999</v>
      </c>
      <c r="D492" s="8">
        <f t="shared" si="14"/>
        <v>3.3088544193820481E-3</v>
      </c>
      <c r="E492" s="8">
        <f t="shared" si="15"/>
        <v>-5.066378244157211E-2</v>
      </c>
    </row>
    <row r="493" spans="1:5" x14ac:dyDescent="0.2">
      <c r="A493" s="4">
        <v>37242</v>
      </c>
      <c r="B493" s="5">
        <v>1134.3599999999999</v>
      </c>
      <c r="C493" s="6">
        <v>0.24260000000000001</v>
      </c>
      <c r="D493" s="8">
        <f t="shared" si="14"/>
        <v>9.984800222574565E-3</v>
      </c>
      <c r="E493" s="8">
        <f t="shared" si="15"/>
        <v>-1.5136308616542438E-2</v>
      </c>
    </row>
    <row r="494" spans="1:5" x14ac:dyDescent="0.2">
      <c r="A494" s="4">
        <v>37243</v>
      </c>
      <c r="B494" s="5">
        <v>1142.92</v>
      </c>
      <c r="C494" s="6">
        <v>0.2329</v>
      </c>
      <c r="D494" s="8">
        <f t="shared" si="14"/>
        <v>7.5177758689220229E-3</v>
      </c>
      <c r="E494" s="8">
        <f t="shared" si="15"/>
        <v>-4.0804819619654514E-2</v>
      </c>
    </row>
    <row r="495" spans="1:5" x14ac:dyDescent="0.2">
      <c r="A495" s="4">
        <v>37244</v>
      </c>
      <c r="B495" s="5">
        <v>1149.56</v>
      </c>
      <c r="C495" s="6">
        <v>0.22579999999999997</v>
      </c>
      <c r="D495" s="8">
        <f t="shared" si="14"/>
        <v>5.7928693540460945E-3</v>
      </c>
      <c r="E495" s="8">
        <f t="shared" si="15"/>
        <v>-3.0959525174733778E-2</v>
      </c>
    </row>
    <row r="496" spans="1:5" x14ac:dyDescent="0.2">
      <c r="A496" s="4">
        <v>37245</v>
      </c>
      <c r="B496" s="5">
        <v>1139.93</v>
      </c>
      <c r="C496" s="6">
        <v>0.23670000000000002</v>
      </c>
      <c r="D496" s="8">
        <f t="shared" si="14"/>
        <v>-8.4124034537646081E-3</v>
      </c>
      <c r="E496" s="8">
        <f t="shared" si="15"/>
        <v>4.7143864804376892E-2</v>
      </c>
    </row>
    <row r="497" spans="1:5" x14ac:dyDescent="0.2">
      <c r="A497" s="4">
        <v>37246</v>
      </c>
      <c r="B497" s="5">
        <v>1144.8900000000001</v>
      </c>
      <c r="C497" s="6">
        <v>0.22500000000000001</v>
      </c>
      <c r="D497" s="8">
        <f t="shared" si="14"/>
        <v>4.3417055098423007E-3</v>
      </c>
      <c r="E497" s="8">
        <f t="shared" si="15"/>
        <v>-5.0693114315518213E-2</v>
      </c>
    </row>
    <row r="498" spans="1:5" x14ac:dyDescent="0.2">
      <c r="A498" s="4">
        <v>37249</v>
      </c>
      <c r="B498" s="5">
        <v>1144.6500000000001</v>
      </c>
      <c r="C498" s="6">
        <v>0.22620000000000001</v>
      </c>
      <c r="D498" s="8">
        <f t="shared" si="14"/>
        <v>-2.0964910058711593E-4</v>
      </c>
      <c r="E498" s="8">
        <f t="shared" si="15"/>
        <v>5.3191614776000266E-3</v>
      </c>
    </row>
    <row r="499" spans="1:5" x14ac:dyDescent="0.2">
      <c r="A499" s="4">
        <v>37251</v>
      </c>
      <c r="B499" s="5">
        <v>1149.3699999999999</v>
      </c>
      <c r="C499" s="6">
        <v>0.22289999999999999</v>
      </c>
      <c r="D499" s="8">
        <f t="shared" si="14"/>
        <v>4.1150527550505933E-3</v>
      </c>
      <c r="E499" s="8">
        <f t="shared" si="15"/>
        <v>-1.4696323290197006E-2</v>
      </c>
    </row>
    <row r="500" spans="1:5" x14ac:dyDescent="0.2">
      <c r="A500" s="4">
        <v>37252</v>
      </c>
      <c r="B500" s="5">
        <v>1157.1300000000001</v>
      </c>
      <c r="C500" s="6">
        <v>0.21590000000000001</v>
      </c>
      <c r="D500" s="8">
        <f t="shared" si="14"/>
        <v>6.7288352735743731E-3</v>
      </c>
      <c r="E500" s="8">
        <f t="shared" si="15"/>
        <v>-3.1907902871061357E-2</v>
      </c>
    </row>
    <row r="501" spans="1:5" x14ac:dyDescent="0.2">
      <c r="A501" s="4">
        <v>37253</v>
      </c>
      <c r="B501" s="5">
        <v>1161.02</v>
      </c>
      <c r="C501" s="6">
        <v>0.214</v>
      </c>
      <c r="D501" s="8">
        <f t="shared" si="14"/>
        <v>3.3561276459939189E-3</v>
      </c>
      <c r="E501" s="8">
        <f t="shared" si="15"/>
        <v>-8.839322498910257E-3</v>
      </c>
    </row>
    <row r="502" spans="1:5" x14ac:dyDescent="0.2">
      <c r="A502" s="4">
        <v>37256</v>
      </c>
      <c r="B502" s="5">
        <v>1148.08</v>
      </c>
      <c r="C502" s="6">
        <v>0.23800000000000002</v>
      </c>
      <c r="D502" s="8">
        <f t="shared" si="14"/>
        <v>-1.1207947215694626E-2</v>
      </c>
      <c r="E502" s="8">
        <f t="shared" si="15"/>
        <v>0.10629465864962322</v>
      </c>
    </row>
    <row r="503" spans="1:5" x14ac:dyDescent="0.2">
      <c r="A503" s="4">
        <v>37258</v>
      </c>
      <c r="B503" s="5">
        <v>1154.67</v>
      </c>
      <c r="C503" s="6">
        <v>0.2271</v>
      </c>
      <c r="D503" s="8">
        <f t="shared" si="14"/>
        <v>5.7236069834005971E-3</v>
      </c>
      <c r="E503" s="8">
        <f t="shared" si="15"/>
        <v>-4.6880224559961971E-2</v>
      </c>
    </row>
    <row r="504" spans="1:5" x14ac:dyDescent="0.2">
      <c r="A504" s="4">
        <v>37259</v>
      </c>
      <c r="B504" s="5">
        <v>1165.27</v>
      </c>
      <c r="C504" s="6">
        <v>0.21340000000000001</v>
      </c>
      <c r="D504" s="8">
        <f t="shared" si="14"/>
        <v>9.138230958255885E-3</v>
      </c>
      <c r="E504" s="8">
        <f t="shared" si="15"/>
        <v>-6.2222110243859756E-2</v>
      </c>
    </row>
    <row r="505" spans="1:5" x14ac:dyDescent="0.2">
      <c r="A505" s="4">
        <v>37260</v>
      </c>
      <c r="B505" s="5">
        <v>1172.51</v>
      </c>
      <c r="C505" s="6">
        <v>0.20449999999999999</v>
      </c>
      <c r="D505" s="8">
        <f t="shared" si="14"/>
        <v>6.1939302643798837E-3</v>
      </c>
      <c r="E505" s="8">
        <f t="shared" si="15"/>
        <v>-4.2600363384796683E-2</v>
      </c>
    </row>
    <row r="506" spans="1:5" x14ac:dyDescent="0.2">
      <c r="A506" s="4">
        <v>37263</v>
      </c>
      <c r="B506" s="5">
        <v>1164.8900000000001</v>
      </c>
      <c r="C506" s="6">
        <v>0.2167</v>
      </c>
      <c r="D506" s="8">
        <f t="shared" si="14"/>
        <v>-6.5200881276756099E-3</v>
      </c>
      <c r="E506" s="8">
        <f t="shared" si="15"/>
        <v>5.7945933059456917E-2</v>
      </c>
    </row>
    <row r="507" spans="1:5" x14ac:dyDescent="0.2">
      <c r="A507" s="4">
        <v>37264</v>
      </c>
      <c r="B507" s="5">
        <v>1160.71</v>
      </c>
      <c r="C507" s="6">
        <v>0.21829999999999999</v>
      </c>
      <c r="D507" s="8">
        <f t="shared" si="14"/>
        <v>-3.5947751129210828E-3</v>
      </c>
      <c r="E507" s="8">
        <f t="shared" si="15"/>
        <v>7.3563550135847455E-3</v>
      </c>
    </row>
    <row r="508" spans="1:5" x14ac:dyDescent="0.2">
      <c r="A508" s="4">
        <v>37265</v>
      </c>
      <c r="B508" s="5">
        <v>1155.1400000000001</v>
      </c>
      <c r="C508" s="6">
        <v>0.2213</v>
      </c>
      <c r="D508" s="8">
        <f t="shared" si="14"/>
        <v>-4.8103380966055846E-3</v>
      </c>
      <c r="E508" s="8">
        <f t="shared" si="15"/>
        <v>1.3648983501105692E-2</v>
      </c>
    </row>
    <row r="509" spans="1:5" x14ac:dyDescent="0.2">
      <c r="A509" s="4">
        <v>37266</v>
      </c>
      <c r="B509" s="5">
        <v>1156.55</v>
      </c>
      <c r="C509" s="6">
        <v>0.22030000000000002</v>
      </c>
      <c r="D509" s="8">
        <f t="shared" si="14"/>
        <v>1.2198869007992773E-3</v>
      </c>
      <c r="E509" s="8">
        <f t="shared" si="15"/>
        <v>-4.5289932487064481E-3</v>
      </c>
    </row>
    <row r="510" spans="1:5" x14ac:dyDescent="0.2">
      <c r="A510" s="4">
        <v>37267</v>
      </c>
      <c r="B510" s="5">
        <v>1145.5999999999999</v>
      </c>
      <c r="C510" s="6">
        <v>0.22600000000000001</v>
      </c>
      <c r="D510" s="8">
        <f t="shared" si="14"/>
        <v>-9.5129184259287927E-3</v>
      </c>
      <c r="E510" s="8">
        <f t="shared" si="15"/>
        <v>2.5544745463988321E-2</v>
      </c>
    </row>
    <row r="511" spans="1:5" x14ac:dyDescent="0.2">
      <c r="A511" s="4">
        <v>37270</v>
      </c>
      <c r="B511" s="5">
        <v>1138.4100000000001</v>
      </c>
      <c r="C511" s="6">
        <v>0.23579999999999998</v>
      </c>
      <c r="D511" s="8">
        <f t="shared" si="14"/>
        <v>-6.2959652107112529E-3</v>
      </c>
      <c r="E511" s="8">
        <f t="shared" si="15"/>
        <v>4.2448988830984545E-2</v>
      </c>
    </row>
    <row r="512" spans="1:5" x14ac:dyDescent="0.2">
      <c r="A512" s="4">
        <v>37271</v>
      </c>
      <c r="B512" s="5">
        <v>1146.19</v>
      </c>
      <c r="C512" s="6">
        <v>0.22699999999999998</v>
      </c>
      <c r="D512" s="8">
        <f t="shared" si="14"/>
        <v>6.8108466030153319E-3</v>
      </c>
      <c r="E512" s="8">
        <f t="shared" si="15"/>
        <v>-3.8033970621867877E-2</v>
      </c>
    </row>
    <row r="513" spans="1:5" x14ac:dyDescent="0.2">
      <c r="A513" s="4">
        <v>37272</v>
      </c>
      <c r="B513" s="5">
        <v>1127.57</v>
      </c>
      <c r="C513" s="6">
        <v>0.23449999999999999</v>
      </c>
      <c r="D513" s="8">
        <f t="shared" si="14"/>
        <v>-1.6378523891793405E-2</v>
      </c>
      <c r="E513" s="8">
        <f t="shared" si="15"/>
        <v>3.2505570404931308E-2</v>
      </c>
    </row>
    <row r="514" spans="1:5" x14ac:dyDescent="0.2">
      <c r="A514" s="4">
        <v>37273</v>
      </c>
      <c r="B514" s="5">
        <v>1138.8800000000001</v>
      </c>
      <c r="C514" s="6">
        <v>0.2225</v>
      </c>
      <c r="D514" s="8">
        <f t="shared" si="14"/>
        <v>9.9804486149360268E-3</v>
      </c>
      <c r="E514" s="8">
        <f t="shared" si="15"/>
        <v>-5.2528486280039109E-2</v>
      </c>
    </row>
    <row r="515" spans="1:5" x14ac:dyDescent="0.2">
      <c r="A515" s="4">
        <v>37274</v>
      </c>
      <c r="B515" s="5">
        <v>1127.58</v>
      </c>
      <c r="C515" s="6">
        <v>0.22519999999999998</v>
      </c>
      <c r="D515" s="8">
        <f t="shared" si="14"/>
        <v>-9.971580025263516E-3</v>
      </c>
      <c r="E515" s="8">
        <f t="shared" si="15"/>
        <v>1.2061794659240434E-2</v>
      </c>
    </row>
    <row r="516" spans="1:5" x14ac:dyDescent="0.2">
      <c r="A516" s="4">
        <v>37278</v>
      </c>
      <c r="B516" s="5">
        <v>1119.31</v>
      </c>
      <c r="C516" s="6">
        <v>0.2361</v>
      </c>
      <c r="D516" s="8">
        <f t="shared" ref="D516:D579" si="16">LN(B516/B515)</f>
        <v>-7.3613192859763006E-3</v>
      </c>
      <c r="E516" s="8">
        <f t="shared" ref="E516:E579" si="17">LN(C516/C515)</f>
        <v>4.7266547825931947E-2</v>
      </c>
    </row>
    <row r="517" spans="1:5" x14ac:dyDescent="0.2">
      <c r="A517" s="4">
        <v>37279</v>
      </c>
      <c r="B517" s="5">
        <v>1128.18</v>
      </c>
      <c r="C517" s="6">
        <v>0.21879999999999999</v>
      </c>
      <c r="D517" s="8">
        <f t="shared" si="16"/>
        <v>7.8932907848502255E-3</v>
      </c>
      <c r="E517" s="8">
        <f t="shared" si="17"/>
        <v>-7.60973735436411E-2</v>
      </c>
    </row>
    <row r="518" spans="1:5" x14ac:dyDescent="0.2">
      <c r="A518" s="4">
        <v>37280</v>
      </c>
      <c r="B518" s="5">
        <v>1132.1500000000001</v>
      </c>
      <c r="C518" s="6">
        <v>0.21149999999999999</v>
      </c>
      <c r="D518" s="8">
        <f t="shared" si="16"/>
        <v>3.5127650230923398E-3</v>
      </c>
      <c r="E518" s="8">
        <f t="shared" si="17"/>
        <v>-3.3933072061493444E-2</v>
      </c>
    </row>
    <row r="519" spans="1:5" x14ac:dyDescent="0.2">
      <c r="A519" s="4">
        <v>37281</v>
      </c>
      <c r="B519" s="5">
        <v>1133.28</v>
      </c>
      <c r="C519" s="6">
        <v>0.21010000000000001</v>
      </c>
      <c r="D519" s="8">
        <f t="shared" si="16"/>
        <v>9.9760318678196371E-4</v>
      </c>
      <c r="E519" s="8">
        <f t="shared" si="17"/>
        <v>-6.6413906353778255E-3</v>
      </c>
    </row>
    <row r="520" spans="1:5" x14ac:dyDescent="0.2">
      <c r="A520" s="4">
        <v>37284</v>
      </c>
      <c r="B520" s="5">
        <v>1133.06</v>
      </c>
      <c r="C520" s="6">
        <v>0.2114</v>
      </c>
      <c r="D520" s="8">
        <f t="shared" si="16"/>
        <v>-1.9414562747955281E-4</v>
      </c>
      <c r="E520" s="8">
        <f t="shared" si="17"/>
        <v>6.168465585182528E-3</v>
      </c>
    </row>
    <row r="521" spans="1:5" x14ac:dyDescent="0.2">
      <c r="A521" s="4">
        <v>37285</v>
      </c>
      <c r="B521" s="5">
        <v>1100.6400000000001</v>
      </c>
      <c r="C521" s="6">
        <v>0.24350000000000002</v>
      </c>
      <c r="D521" s="8">
        <f t="shared" si="16"/>
        <v>-2.9030108600128716E-2</v>
      </c>
      <c r="E521" s="8">
        <f t="shared" si="17"/>
        <v>0.14136486908650733</v>
      </c>
    </row>
    <row r="522" spans="1:5" x14ac:dyDescent="0.2">
      <c r="A522" s="4">
        <v>37286</v>
      </c>
      <c r="B522" s="5">
        <v>1113.57</v>
      </c>
      <c r="C522" s="6">
        <v>0.23219999999999999</v>
      </c>
      <c r="D522" s="8">
        <f t="shared" si="16"/>
        <v>1.1679241784399516E-2</v>
      </c>
      <c r="E522" s="8">
        <f t="shared" si="17"/>
        <v>-4.751787325885351E-2</v>
      </c>
    </row>
    <row r="523" spans="1:5" x14ac:dyDescent="0.2">
      <c r="A523" s="4">
        <v>37287</v>
      </c>
      <c r="B523" s="5">
        <v>1130.2</v>
      </c>
      <c r="C523" s="6">
        <v>0.2109</v>
      </c>
      <c r="D523" s="8">
        <f t="shared" si="16"/>
        <v>1.4823537633639252E-2</v>
      </c>
      <c r="E523" s="8">
        <f t="shared" si="17"/>
        <v>-9.6214981779062111E-2</v>
      </c>
    </row>
    <row r="524" spans="1:5" x14ac:dyDescent="0.2">
      <c r="A524" s="4">
        <v>37288</v>
      </c>
      <c r="B524" s="5">
        <v>1122.2</v>
      </c>
      <c r="C524" s="6">
        <v>0.2112</v>
      </c>
      <c r="D524" s="8">
        <f t="shared" si="16"/>
        <v>-7.103563878871383E-3</v>
      </c>
      <c r="E524" s="8">
        <f t="shared" si="17"/>
        <v>1.4214643473774466E-3</v>
      </c>
    </row>
    <row r="525" spans="1:5" x14ac:dyDescent="0.2">
      <c r="A525" s="4">
        <v>37291</v>
      </c>
      <c r="B525" s="5">
        <v>1094.44</v>
      </c>
      <c r="C525" s="6">
        <v>0.2487</v>
      </c>
      <c r="D525" s="8">
        <f t="shared" si="16"/>
        <v>-2.5048227408907574E-2</v>
      </c>
      <c r="E525" s="8">
        <f t="shared" si="17"/>
        <v>0.16344179897725253</v>
      </c>
    </row>
    <row r="526" spans="1:5" x14ac:dyDescent="0.2">
      <c r="A526" s="4">
        <v>37292</v>
      </c>
      <c r="B526" s="5">
        <v>1090.02</v>
      </c>
      <c r="C526" s="6">
        <v>0.2545</v>
      </c>
      <c r="D526" s="8">
        <f t="shared" si="16"/>
        <v>-4.0467722292554867E-3</v>
      </c>
      <c r="E526" s="8">
        <f t="shared" si="17"/>
        <v>2.3053485181218508E-2</v>
      </c>
    </row>
    <row r="527" spans="1:5" x14ac:dyDescent="0.2">
      <c r="A527" s="4">
        <v>37293</v>
      </c>
      <c r="B527" s="5">
        <v>1083.51</v>
      </c>
      <c r="C527" s="6">
        <v>0.26090000000000002</v>
      </c>
      <c r="D527" s="8">
        <f t="shared" si="16"/>
        <v>-5.9902733955542464E-3</v>
      </c>
      <c r="E527" s="8">
        <f t="shared" si="17"/>
        <v>2.4836356152105405E-2</v>
      </c>
    </row>
    <row r="528" spans="1:5" x14ac:dyDescent="0.2">
      <c r="A528" s="4">
        <v>37294</v>
      </c>
      <c r="B528" s="5">
        <v>1080.17</v>
      </c>
      <c r="C528" s="6">
        <v>0.25109999999999999</v>
      </c>
      <c r="D528" s="8">
        <f t="shared" si="16"/>
        <v>-3.087335144727615E-3</v>
      </c>
      <c r="E528" s="8">
        <f t="shared" si="17"/>
        <v>-3.8285925979143522E-2</v>
      </c>
    </row>
    <row r="529" spans="1:5" x14ac:dyDescent="0.2">
      <c r="A529" s="4">
        <v>37295</v>
      </c>
      <c r="B529" s="5">
        <v>1096.22</v>
      </c>
      <c r="C529" s="6">
        <v>0.23260000000000003</v>
      </c>
      <c r="D529" s="8">
        <f t="shared" si="16"/>
        <v>1.4749462152985195E-2</v>
      </c>
      <c r="E529" s="8">
        <f t="shared" si="17"/>
        <v>-7.6531026078975134E-2</v>
      </c>
    </row>
    <row r="530" spans="1:5" x14ac:dyDescent="0.2">
      <c r="A530" s="4">
        <v>37298</v>
      </c>
      <c r="B530" s="5">
        <v>1111.94</v>
      </c>
      <c r="C530" s="6">
        <v>0.21780000000000002</v>
      </c>
      <c r="D530" s="8">
        <f t="shared" si="16"/>
        <v>1.4238339228861046E-2</v>
      </c>
      <c r="E530" s="8">
        <f t="shared" si="17"/>
        <v>-6.574302958570398E-2</v>
      </c>
    </row>
    <row r="531" spans="1:5" x14ac:dyDescent="0.2">
      <c r="A531" s="4">
        <v>37299</v>
      </c>
      <c r="B531" s="5">
        <v>1107.5</v>
      </c>
      <c r="C531" s="6">
        <v>0.2162</v>
      </c>
      <c r="D531" s="8">
        <f t="shared" si="16"/>
        <v>-4.0010146009823383E-3</v>
      </c>
      <c r="E531" s="8">
        <f t="shared" si="17"/>
        <v>-7.373305293752231E-3</v>
      </c>
    </row>
    <row r="532" spans="1:5" x14ac:dyDescent="0.2">
      <c r="A532" s="4">
        <v>37300</v>
      </c>
      <c r="B532" s="5">
        <v>1118.51</v>
      </c>
      <c r="C532" s="6">
        <v>0.20850000000000002</v>
      </c>
      <c r="D532" s="8">
        <f t="shared" si="16"/>
        <v>9.8922195163004961E-3</v>
      </c>
      <c r="E532" s="8">
        <f t="shared" si="17"/>
        <v>-3.6264863966251726E-2</v>
      </c>
    </row>
    <row r="533" spans="1:5" x14ac:dyDescent="0.2">
      <c r="A533" s="4">
        <v>37301</v>
      </c>
      <c r="B533" s="5">
        <v>1116.48</v>
      </c>
      <c r="C533" s="6">
        <v>0.2177</v>
      </c>
      <c r="D533" s="8">
        <f t="shared" si="16"/>
        <v>-1.8165634371818111E-3</v>
      </c>
      <c r="E533" s="8">
        <f t="shared" si="17"/>
        <v>4.3178927001645648E-2</v>
      </c>
    </row>
    <row r="534" spans="1:5" x14ac:dyDescent="0.2">
      <c r="A534" s="4">
        <v>37302</v>
      </c>
      <c r="B534" s="5">
        <v>1104.18</v>
      </c>
      <c r="C534" s="6">
        <v>0.22370000000000001</v>
      </c>
      <c r="D534" s="8">
        <f t="shared" si="16"/>
        <v>-1.1077900973251099E-2</v>
      </c>
      <c r="E534" s="8">
        <f t="shared" si="17"/>
        <v>2.7187900255582084E-2</v>
      </c>
    </row>
    <row r="535" spans="1:5" x14ac:dyDescent="0.2">
      <c r="A535" s="4">
        <v>37306</v>
      </c>
      <c r="B535" s="5">
        <v>1083.3399999999999</v>
      </c>
      <c r="C535" s="6">
        <v>0.24429999999999999</v>
      </c>
      <c r="D535" s="8">
        <f t="shared" si="16"/>
        <v>-1.9054116542265784E-2</v>
      </c>
      <c r="E535" s="8">
        <f t="shared" si="17"/>
        <v>8.8091109767610712E-2</v>
      </c>
    </row>
    <row r="536" spans="1:5" x14ac:dyDescent="0.2">
      <c r="A536" s="4">
        <v>37307</v>
      </c>
      <c r="B536" s="5">
        <v>1097.98</v>
      </c>
      <c r="C536" s="6">
        <v>0.2266</v>
      </c>
      <c r="D536" s="8">
        <f t="shared" si="16"/>
        <v>1.342326648444175E-2</v>
      </c>
      <c r="E536" s="8">
        <f t="shared" si="17"/>
        <v>-7.5210629669788809E-2</v>
      </c>
    </row>
    <row r="537" spans="1:5" x14ac:dyDescent="0.2">
      <c r="A537" s="4">
        <v>37308</v>
      </c>
      <c r="B537" s="5">
        <v>1080.95</v>
      </c>
      <c r="C537" s="6">
        <v>0.23800000000000002</v>
      </c>
      <c r="D537" s="8">
        <f t="shared" si="16"/>
        <v>-1.5631843866860753E-2</v>
      </c>
      <c r="E537" s="8">
        <f t="shared" si="17"/>
        <v>4.9084325077568929E-2</v>
      </c>
    </row>
    <row r="538" spans="1:5" x14ac:dyDescent="0.2">
      <c r="A538" s="4">
        <v>37309</v>
      </c>
      <c r="B538" s="5">
        <v>1089.8399999999999</v>
      </c>
      <c r="C538" s="6">
        <v>0.2286</v>
      </c>
      <c r="D538" s="8">
        <f t="shared" si="16"/>
        <v>8.1906123573317891E-3</v>
      </c>
      <c r="E538" s="8">
        <f t="shared" si="17"/>
        <v>-4.0296922310764496E-2</v>
      </c>
    </row>
    <row r="539" spans="1:5" x14ac:dyDescent="0.2">
      <c r="A539" s="4">
        <v>37312</v>
      </c>
      <c r="B539" s="5">
        <v>1109.43</v>
      </c>
      <c r="C539" s="6">
        <v>0.21840000000000001</v>
      </c>
      <c r="D539" s="8">
        <f t="shared" si="16"/>
        <v>1.7815473441842273E-2</v>
      </c>
      <c r="E539" s="8">
        <f t="shared" si="17"/>
        <v>-4.5645507489960262E-2</v>
      </c>
    </row>
    <row r="540" spans="1:5" x14ac:dyDescent="0.2">
      <c r="A540" s="4">
        <v>37313</v>
      </c>
      <c r="B540" s="5">
        <v>1109.3800000000001</v>
      </c>
      <c r="C540" s="6">
        <v>0.21679999999999999</v>
      </c>
      <c r="D540" s="8">
        <f t="shared" si="16"/>
        <v>-4.5069203769935507E-5</v>
      </c>
      <c r="E540" s="8">
        <f t="shared" si="17"/>
        <v>-7.3529743052589179E-3</v>
      </c>
    </row>
    <row r="541" spans="1:5" x14ac:dyDescent="0.2">
      <c r="A541" s="4">
        <v>37314</v>
      </c>
      <c r="B541" s="5">
        <v>1109.8900000000001</v>
      </c>
      <c r="C541" s="6">
        <v>0.21489999999999998</v>
      </c>
      <c r="D541" s="8">
        <f t="shared" si="16"/>
        <v>4.5961060076300369E-4</v>
      </c>
      <c r="E541" s="8">
        <f t="shared" si="17"/>
        <v>-8.8024659170263895E-3</v>
      </c>
    </row>
    <row r="542" spans="1:5" x14ac:dyDescent="0.2">
      <c r="A542" s="4">
        <v>37315</v>
      </c>
      <c r="B542" s="5">
        <v>1106.73</v>
      </c>
      <c r="C542" s="6">
        <v>0.21590000000000001</v>
      </c>
      <c r="D542" s="8">
        <f t="shared" si="16"/>
        <v>-2.8511897760654147E-3</v>
      </c>
      <c r="E542" s="8">
        <f t="shared" si="17"/>
        <v>4.6425338722970548E-3</v>
      </c>
    </row>
    <row r="543" spans="1:5" x14ac:dyDescent="0.2">
      <c r="A543" s="4">
        <v>37316</v>
      </c>
      <c r="B543" s="5">
        <v>1131.78</v>
      </c>
      <c r="C543" s="6">
        <v>0.1996</v>
      </c>
      <c r="D543" s="8">
        <f t="shared" si="16"/>
        <v>2.2381893065112853E-2</v>
      </c>
      <c r="E543" s="8">
        <f t="shared" si="17"/>
        <v>-7.8499973643398141E-2</v>
      </c>
    </row>
    <row r="544" spans="1:5" x14ac:dyDescent="0.2">
      <c r="A544" s="4">
        <v>37319</v>
      </c>
      <c r="B544" s="5">
        <v>1153.8399999999999</v>
      </c>
      <c r="C544" s="6">
        <v>0.20499999999999999</v>
      </c>
      <c r="D544" s="8">
        <f t="shared" si="16"/>
        <v>1.930389568956652E-2</v>
      </c>
      <c r="E544" s="8">
        <f t="shared" si="17"/>
        <v>2.6694615261044552E-2</v>
      </c>
    </row>
    <row r="545" spans="1:5" x14ac:dyDescent="0.2">
      <c r="A545" s="4">
        <v>37320</v>
      </c>
      <c r="B545" s="5">
        <v>1146.1400000000001</v>
      </c>
      <c r="C545" s="6">
        <v>0.20300000000000001</v>
      </c>
      <c r="D545" s="8">
        <f t="shared" si="16"/>
        <v>-6.6957354131238671E-3</v>
      </c>
      <c r="E545" s="8">
        <f t="shared" si="17"/>
        <v>-9.8040000966207429E-3</v>
      </c>
    </row>
    <row r="546" spans="1:5" x14ac:dyDescent="0.2">
      <c r="A546" s="4">
        <v>37321</v>
      </c>
      <c r="B546" s="5">
        <v>1162.77</v>
      </c>
      <c r="C546" s="6">
        <v>0.19940000000000002</v>
      </c>
      <c r="D546" s="8">
        <f t="shared" si="16"/>
        <v>1.4405314696168034E-2</v>
      </c>
      <c r="E546" s="8">
        <f t="shared" si="17"/>
        <v>-1.7893121514049332E-2</v>
      </c>
    </row>
    <row r="547" spans="1:5" x14ac:dyDescent="0.2">
      <c r="A547" s="4">
        <v>37322</v>
      </c>
      <c r="B547" s="5">
        <v>1157.54</v>
      </c>
      <c r="C547" s="6">
        <v>0.20039999999999999</v>
      </c>
      <c r="D547" s="8">
        <f t="shared" si="16"/>
        <v>-4.5080259595760451E-3</v>
      </c>
      <c r="E547" s="8">
        <f t="shared" si="17"/>
        <v>5.0025116829716309E-3</v>
      </c>
    </row>
    <row r="548" spans="1:5" x14ac:dyDescent="0.2">
      <c r="A548" s="4">
        <v>37323</v>
      </c>
      <c r="B548" s="5">
        <v>1164.31</v>
      </c>
      <c r="C548" s="6">
        <v>0.19269999999999998</v>
      </c>
      <c r="D548" s="8">
        <f t="shared" si="16"/>
        <v>5.8315732590339649E-3</v>
      </c>
      <c r="E548" s="8">
        <f t="shared" si="17"/>
        <v>-3.91807937903891E-2</v>
      </c>
    </row>
    <row r="549" spans="1:5" x14ac:dyDescent="0.2">
      <c r="A549" s="4">
        <v>37326</v>
      </c>
      <c r="B549" s="5">
        <v>1168.26</v>
      </c>
      <c r="C549" s="6">
        <v>0.19839999999999999</v>
      </c>
      <c r="D549" s="8">
        <f t="shared" si="16"/>
        <v>3.3868254978277877E-3</v>
      </c>
      <c r="E549" s="8">
        <f t="shared" si="17"/>
        <v>2.9150619430451684E-2</v>
      </c>
    </row>
    <row r="550" spans="1:5" x14ac:dyDescent="0.2">
      <c r="A550" s="4">
        <v>37327</v>
      </c>
      <c r="B550" s="5">
        <v>1165.58</v>
      </c>
      <c r="C550" s="6">
        <v>0.19589999999999999</v>
      </c>
      <c r="D550" s="8">
        <f t="shared" si="16"/>
        <v>-2.2966451667546166E-3</v>
      </c>
      <c r="E550" s="8">
        <f t="shared" si="17"/>
        <v>-1.2680869900277324E-2</v>
      </c>
    </row>
    <row r="551" spans="1:5" x14ac:dyDescent="0.2">
      <c r="A551" s="4">
        <v>37328</v>
      </c>
      <c r="B551" s="5">
        <v>1154.0899999999999</v>
      </c>
      <c r="C551" s="6">
        <v>0.1946</v>
      </c>
      <c r="D551" s="8">
        <f t="shared" si="16"/>
        <v>-9.9066625604296975E-3</v>
      </c>
      <c r="E551" s="8">
        <f t="shared" si="17"/>
        <v>-6.6581551985903775E-3</v>
      </c>
    </row>
    <row r="552" spans="1:5" x14ac:dyDescent="0.2">
      <c r="A552" s="4">
        <v>37329</v>
      </c>
      <c r="B552" s="5">
        <v>1153.04</v>
      </c>
      <c r="C552" s="6">
        <v>0.192</v>
      </c>
      <c r="D552" s="8">
        <f t="shared" si="16"/>
        <v>-9.1022185355309562E-4</v>
      </c>
      <c r="E552" s="8">
        <f t="shared" si="17"/>
        <v>-1.3450797724123104E-2</v>
      </c>
    </row>
    <row r="553" spans="1:5" x14ac:dyDescent="0.2">
      <c r="A553" s="4">
        <v>37330</v>
      </c>
      <c r="B553" s="5">
        <v>1166.1600000000001</v>
      </c>
      <c r="C553" s="6">
        <v>0.18420000000000003</v>
      </c>
      <c r="D553" s="8">
        <f t="shared" si="16"/>
        <v>1.1314366990910117E-2</v>
      </c>
      <c r="E553" s="8">
        <f t="shared" si="17"/>
        <v>-4.1473248206574984E-2</v>
      </c>
    </row>
    <row r="554" spans="1:5" x14ac:dyDescent="0.2">
      <c r="A554" s="4">
        <v>37333</v>
      </c>
      <c r="B554" s="5">
        <v>1165.55</v>
      </c>
      <c r="C554" s="6">
        <v>0.1893</v>
      </c>
      <c r="D554" s="8">
        <f t="shared" si="16"/>
        <v>-5.2322116722603492E-4</v>
      </c>
      <c r="E554" s="8">
        <f t="shared" si="17"/>
        <v>2.731093439407049E-2</v>
      </c>
    </row>
    <row r="555" spans="1:5" x14ac:dyDescent="0.2">
      <c r="A555" s="4">
        <v>37334</v>
      </c>
      <c r="B555" s="5">
        <v>1170.29</v>
      </c>
      <c r="C555" s="6">
        <v>0.18160000000000001</v>
      </c>
      <c r="D555" s="8">
        <f t="shared" si="16"/>
        <v>4.0585027281138863E-3</v>
      </c>
      <c r="E555" s="8">
        <f t="shared" si="17"/>
        <v>-4.1526592048084121E-2</v>
      </c>
    </row>
    <row r="556" spans="1:5" x14ac:dyDescent="0.2">
      <c r="A556" s="4">
        <v>37335</v>
      </c>
      <c r="B556" s="5">
        <v>1151.8499999999999</v>
      </c>
      <c r="C556" s="6">
        <v>0.18460000000000001</v>
      </c>
      <c r="D556" s="8">
        <f t="shared" si="16"/>
        <v>-1.5882235881983016E-2</v>
      </c>
      <c r="E556" s="8">
        <f t="shared" si="17"/>
        <v>1.6384855901558824E-2</v>
      </c>
    </row>
    <row r="557" spans="1:5" x14ac:dyDescent="0.2">
      <c r="A557" s="4">
        <v>37336</v>
      </c>
      <c r="B557" s="5">
        <v>1153.5899999999999</v>
      </c>
      <c r="C557" s="6">
        <v>0.18149999999999999</v>
      </c>
      <c r="D557" s="8">
        <f t="shared" si="16"/>
        <v>1.509473532500469E-3</v>
      </c>
      <c r="E557" s="8">
        <f t="shared" si="17"/>
        <v>-1.6935668363846367E-2</v>
      </c>
    </row>
    <row r="558" spans="1:5" x14ac:dyDescent="0.2">
      <c r="A558" s="4">
        <v>37337</v>
      </c>
      <c r="B558" s="5">
        <v>1148.7</v>
      </c>
      <c r="C558" s="6">
        <v>0.1777</v>
      </c>
      <c r="D558" s="8">
        <f t="shared" si="16"/>
        <v>-4.2479508258041173E-3</v>
      </c>
      <c r="E558" s="8">
        <f t="shared" si="17"/>
        <v>-2.1158918544299854E-2</v>
      </c>
    </row>
    <row r="559" spans="1:5" x14ac:dyDescent="0.2">
      <c r="A559" s="4">
        <v>37340</v>
      </c>
      <c r="B559" s="5">
        <v>1131.8699999999999</v>
      </c>
      <c r="C559" s="6">
        <v>0.18479999999999999</v>
      </c>
      <c r="D559" s="8">
        <f t="shared" si="16"/>
        <v>-1.475973597236108E-2</v>
      </c>
      <c r="E559" s="8">
        <f t="shared" si="17"/>
        <v>3.9177424046978188E-2</v>
      </c>
    </row>
    <row r="560" spans="1:5" x14ac:dyDescent="0.2">
      <c r="A560" s="4">
        <v>37341</v>
      </c>
      <c r="B560" s="5">
        <v>1138.49</v>
      </c>
      <c r="C560" s="6">
        <v>0.18129999999999999</v>
      </c>
      <c r="D560" s="8">
        <f t="shared" si="16"/>
        <v>5.8316907991773836E-3</v>
      </c>
      <c r="E560" s="8">
        <f t="shared" si="17"/>
        <v>-1.9121041446778397E-2</v>
      </c>
    </row>
    <row r="561" spans="1:5" x14ac:dyDescent="0.2">
      <c r="A561" s="4">
        <v>37342</v>
      </c>
      <c r="B561" s="5">
        <v>1144.58</v>
      </c>
      <c r="C561" s="6">
        <v>0.17699999999999999</v>
      </c>
      <c r="D561" s="8">
        <f t="shared" si="16"/>
        <v>5.3349344910295499E-3</v>
      </c>
      <c r="E561" s="8">
        <f t="shared" si="17"/>
        <v>-2.4003385186976211E-2</v>
      </c>
    </row>
    <row r="562" spans="1:5" x14ac:dyDescent="0.2">
      <c r="A562" s="4">
        <v>37343</v>
      </c>
      <c r="B562" s="5">
        <v>1147.3900000000001</v>
      </c>
      <c r="C562" s="6">
        <v>0.17399999999999999</v>
      </c>
      <c r="D562" s="8">
        <f t="shared" si="16"/>
        <v>2.4520403041292235E-3</v>
      </c>
      <c r="E562" s="8">
        <f t="shared" si="17"/>
        <v>-1.7094433359300183E-2</v>
      </c>
    </row>
    <row r="563" spans="1:5" x14ac:dyDescent="0.2">
      <c r="A563" s="4">
        <v>37347</v>
      </c>
      <c r="B563" s="5">
        <v>1146.54</v>
      </c>
      <c r="C563" s="6">
        <v>0.18729999999999999</v>
      </c>
      <c r="D563" s="8">
        <f t="shared" si="16"/>
        <v>-7.4108629199878915E-4</v>
      </c>
      <c r="E563" s="8">
        <f t="shared" si="17"/>
        <v>7.365631023551393E-2</v>
      </c>
    </row>
    <row r="564" spans="1:5" x14ac:dyDescent="0.2">
      <c r="A564" s="4">
        <v>37348</v>
      </c>
      <c r="B564" s="5">
        <v>1136.76</v>
      </c>
      <c r="C564" s="6">
        <v>0.19159999999999999</v>
      </c>
      <c r="D564" s="8">
        <f t="shared" si="16"/>
        <v>-8.566600805891526E-3</v>
      </c>
      <c r="E564" s="8">
        <f t="shared" si="17"/>
        <v>2.2698256086717227E-2</v>
      </c>
    </row>
    <row r="565" spans="1:5" x14ac:dyDescent="0.2">
      <c r="A565" s="4">
        <v>37349</v>
      </c>
      <c r="B565" s="5">
        <v>1125.4000000000001</v>
      </c>
      <c r="C565" s="6">
        <v>0.20199999999999999</v>
      </c>
      <c r="D565" s="8">
        <f t="shared" si="16"/>
        <v>-1.0043582676264734E-2</v>
      </c>
      <c r="E565" s="8">
        <f t="shared" si="17"/>
        <v>5.28578318644446E-2</v>
      </c>
    </row>
    <row r="566" spans="1:5" x14ac:dyDescent="0.2">
      <c r="A566" s="4">
        <v>37350</v>
      </c>
      <c r="B566" s="5">
        <v>1126.3399999999999</v>
      </c>
      <c r="C566" s="6">
        <v>0.1978</v>
      </c>
      <c r="D566" s="8">
        <f t="shared" si="16"/>
        <v>8.3490994040525085E-4</v>
      </c>
      <c r="E566" s="8">
        <f t="shared" si="17"/>
        <v>-2.1011278212592927E-2</v>
      </c>
    </row>
    <row r="567" spans="1:5" x14ac:dyDescent="0.2">
      <c r="A567" s="4">
        <v>37351</v>
      </c>
      <c r="B567" s="5">
        <v>1122.73</v>
      </c>
      <c r="C567" s="6">
        <v>0.1913</v>
      </c>
      <c r="D567" s="8">
        <f t="shared" si="16"/>
        <v>-3.2102185349839616E-3</v>
      </c>
      <c r="E567" s="8">
        <f t="shared" si="17"/>
        <v>-3.3413542742404573E-2</v>
      </c>
    </row>
    <row r="568" spans="1:5" x14ac:dyDescent="0.2">
      <c r="A568" s="4">
        <v>37354</v>
      </c>
      <c r="B568" s="5">
        <v>1125.29</v>
      </c>
      <c r="C568" s="6">
        <v>0.1961</v>
      </c>
      <c r="D568" s="8">
        <f t="shared" si="16"/>
        <v>2.2775607927155933E-3</v>
      </c>
      <c r="E568" s="8">
        <f t="shared" si="17"/>
        <v>2.4781856756093294E-2</v>
      </c>
    </row>
    <row r="569" spans="1:5" x14ac:dyDescent="0.2">
      <c r="A569" s="4">
        <v>37355</v>
      </c>
      <c r="B569" s="5">
        <v>1117.8</v>
      </c>
      <c r="C569" s="6">
        <v>0.19469999999999998</v>
      </c>
      <c r="D569" s="8">
        <f t="shared" si="16"/>
        <v>-6.6783123617177483E-3</v>
      </c>
      <c r="E569" s="8">
        <f t="shared" si="17"/>
        <v>-7.1648208241466603E-3</v>
      </c>
    </row>
    <row r="570" spans="1:5" x14ac:dyDescent="0.2">
      <c r="A570" s="4">
        <v>37356</v>
      </c>
      <c r="B570" s="5">
        <v>1130.47</v>
      </c>
      <c r="C570" s="6">
        <v>0.18190000000000001</v>
      </c>
      <c r="D570" s="8">
        <f t="shared" si="16"/>
        <v>1.1271007599754529E-2</v>
      </c>
      <c r="E570" s="8">
        <f t="shared" si="17"/>
        <v>-6.8002826854077339E-2</v>
      </c>
    </row>
    <row r="571" spans="1:5" x14ac:dyDescent="0.2">
      <c r="A571" s="4">
        <v>37357</v>
      </c>
      <c r="B571" s="5">
        <v>1103.69</v>
      </c>
      <c r="C571" s="6">
        <v>0.20300000000000001</v>
      </c>
      <c r="D571" s="8">
        <f t="shared" si="16"/>
        <v>-2.3974364130648563E-2</v>
      </c>
      <c r="E571" s="8">
        <f t="shared" si="17"/>
        <v>0.10974889351771086</v>
      </c>
    </row>
    <row r="572" spans="1:5" x14ac:dyDescent="0.2">
      <c r="A572" s="4">
        <v>37358</v>
      </c>
      <c r="B572" s="5">
        <v>1111.01</v>
      </c>
      <c r="C572" s="6">
        <v>0.19420000000000001</v>
      </c>
      <c r="D572" s="8">
        <f t="shared" si="16"/>
        <v>6.6104001945083935E-3</v>
      </c>
      <c r="E572" s="8">
        <f t="shared" si="17"/>
        <v>-4.4317423184562783E-2</v>
      </c>
    </row>
    <row r="573" spans="1:5" x14ac:dyDescent="0.2">
      <c r="A573" s="4">
        <v>37361</v>
      </c>
      <c r="B573" s="5">
        <v>1102.55</v>
      </c>
      <c r="C573" s="6">
        <v>0.19820000000000002</v>
      </c>
      <c r="D573" s="8">
        <f t="shared" si="16"/>
        <v>-7.6438327326352144E-3</v>
      </c>
      <c r="E573" s="8">
        <f t="shared" si="17"/>
        <v>2.0388066038663187E-2</v>
      </c>
    </row>
    <row r="574" spans="1:5" x14ac:dyDescent="0.2">
      <c r="A574" s="4">
        <v>37362</v>
      </c>
      <c r="B574" s="5">
        <v>1128.3699999999999</v>
      </c>
      <c r="C574" s="6">
        <v>0.18109999999999998</v>
      </c>
      <c r="D574" s="8">
        <f t="shared" si="16"/>
        <v>2.3148434690932918E-2</v>
      </c>
      <c r="E574" s="8">
        <f t="shared" si="17"/>
        <v>-9.0227257006520137E-2</v>
      </c>
    </row>
    <row r="575" spans="1:5" x14ac:dyDescent="0.2">
      <c r="A575" s="4">
        <v>37363</v>
      </c>
      <c r="B575" s="5">
        <v>1126.07</v>
      </c>
      <c r="C575" s="6">
        <v>0.18429999999999999</v>
      </c>
      <c r="D575" s="8">
        <f t="shared" si="16"/>
        <v>-2.0404187274598745E-3</v>
      </c>
      <c r="E575" s="8">
        <f t="shared" si="17"/>
        <v>1.7515499786410031E-2</v>
      </c>
    </row>
    <row r="576" spans="1:5" x14ac:dyDescent="0.2">
      <c r="A576" s="4">
        <v>37364</v>
      </c>
      <c r="B576" s="5">
        <v>1124.47</v>
      </c>
      <c r="C576" s="6">
        <v>0.19289999999999999</v>
      </c>
      <c r="D576" s="8">
        <f t="shared" si="16"/>
        <v>-1.4218812103459603E-3</v>
      </c>
      <c r="E576" s="8">
        <f t="shared" si="17"/>
        <v>4.560705523590583E-2</v>
      </c>
    </row>
    <row r="577" spans="1:5" x14ac:dyDescent="0.2">
      <c r="A577" s="4">
        <v>37365</v>
      </c>
      <c r="B577" s="5">
        <v>1125.17</v>
      </c>
      <c r="C577" s="6">
        <v>0.183</v>
      </c>
      <c r="D577" s="8">
        <f t="shared" si="16"/>
        <v>6.2232181379394164E-4</v>
      </c>
      <c r="E577" s="8">
        <f t="shared" si="17"/>
        <v>-5.2685767070262422E-2</v>
      </c>
    </row>
    <row r="578" spans="1:5" x14ac:dyDescent="0.2">
      <c r="A578" s="4">
        <v>37368</v>
      </c>
      <c r="B578" s="5">
        <v>1107.83</v>
      </c>
      <c r="C578" s="6">
        <v>0.19769999999999999</v>
      </c>
      <c r="D578" s="8">
        <f t="shared" si="16"/>
        <v>-1.5530988400682474E-2</v>
      </c>
      <c r="E578" s="8">
        <f t="shared" si="17"/>
        <v>7.7264577335150186E-2</v>
      </c>
    </row>
    <row r="579" spans="1:5" x14ac:dyDescent="0.2">
      <c r="A579" s="4">
        <v>37369</v>
      </c>
      <c r="B579" s="5">
        <v>1100.96</v>
      </c>
      <c r="C579" s="6">
        <v>0.20280000000000001</v>
      </c>
      <c r="D579" s="8">
        <f t="shared" si="16"/>
        <v>-6.2206204786455768E-3</v>
      </c>
      <c r="E579" s="8">
        <f t="shared" si="17"/>
        <v>2.5469541540457059E-2</v>
      </c>
    </row>
    <row r="580" spans="1:5" x14ac:dyDescent="0.2">
      <c r="A580" s="4">
        <v>37370</v>
      </c>
      <c r="B580" s="5">
        <v>1093.1400000000001</v>
      </c>
      <c r="C580" s="6">
        <v>0.2077</v>
      </c>
      <c r="D580" s="8">
        <f t="shared" ref="D580:D643" si="18">LN(B580/B579)</f>
        <v>-7.1282376485210467E-3</v>
      </c>
      <c r="E580" s="8">
        <f t="shared" ref="E580:E643" si="19">LN(C580/C579)</f>
        <v>2.3874459165038373E-2</v>
      </c>
    </row>
    <row r="581" spans="1:5" x14ac:dyDescent="0.2">
      <c r="A581" s="4">
        <v>37371</v>
      </c>
      <c r="B581" s="5">
        <v>1091.48</v>
      </c>
      <c r="C581" s="6">
        <v>0.20949999999999999</v>
      </c>
      <c r="D581" s="8">
        <f t="shared" si="18"/>
        <v>-1.519715391679715E-3</v>
      </c>
      <c r="E581" s="8">
        <f t="shared" si="19"/>
        <v>8.6290084801258753E-3</v>
      </c>
    </row>
    <row r="582" spans="1:5" x14ac:dyDescent="0.2">
      <c r="A582" s="4">
        <v>37372</v>
      </c>
      <c r="B582" s="5">
        <v>1076.32</v>
      </c>
      <c r="C582" s="6">
        <v>0.22140000000000001</v>
      </c>
      <c r="D582" s="8">
        <f t="shared" si="18"/>
        <v>-1.3986758136673338E-2</v>
      </c>
      <c r="E582" s="8">
        <f t="shared" si="19"/>
        <v>5.5247280912344168E-2</v>
      </c>
    </row>
    <row r="583" spans="1:5" x14ac:dyDescent="0.2">
      <c r="A583" s="4">
        <v>37375</v>
      </c>
      <c r="B583" s="5">
        <v>1065.45</v>
      </c>
      <c r="C583" s="6">
        <v>0.24050000000000002</v>
      </c>
      <c r="D583" s="8">
        <f t="shared" si="18"/>
        <v>-1.0150570165366869E-2</v>
      </c>
      <c r="E583" s="8">
        <f t="shared" si="19"/>
        <v>8.274906927127948E-2</v>
      </c>
    </row>
    <row r="584" spans="1:5" x14ac:dyDescent="0.2">
      <c r="A584" s="4">
        <v>37376</v>
      </c>
      <c r="B584" s="5">
        <v>1076.92</v>
      </c>
      <c r="C584" s="6">
        <v>0.21909999999999999</v>
      </c>
      <c r="D584" s="8">
        <f t="shared" si="18"/>
        <v>1.0707869876991571E-2</v>
      </c>
      <c r="E584" s="8">
        <f t="shared" si="19"/>
        <v>-9.3191842944395156E-2</v>
      </c>
    </row>
    <row r="585" spans="1:5" x14ac:dyDescent="0.2">
      <c r="A585" s="4">
        <v>37377</v>
      </c>
      <c r="B585" s="5">
        <v>1086.46</v>
      </c>
      <c r="C585" s="6">
        <v>0.2006</v>
      </c>
      <c r="D585" s="8">
        <f t="shared" si="18"/>
        <v>8.8195895673640386E-3</v>
      </c>
      <c r="E585" s="8">
        <f t="shared" si="19"/>
        <v>-8.8215371073585597E-2</v>
      </c>
    </row>
    <row r="586" spans="1:5" x14ac:dyDescent="0.2">
      <c r="A586" s="4">
        <v>37378</v>
      </c>
      <c r="B586" s="5">
        <v>1084.56</v>
      </c>
      <c r="C586" s="6">
        <v>0.20069999999999999</v>
      </c>
      <c r="D586" s="8">
        <f t="shared" si="18"/>
        <v>-1.7503297851504955E-3</v>
      </c>
      <c r="E586" s="8">
        <f t="shared" si="19"/>
        <v>4.9838027445735201E-4</v>
      </c>
    </row>
    <row r="587" spans="1:5" x14ac:dyDescent="0.2">
      <c r="A587" s="4">
        <v>37379</v>
      </c>
      <c r="B587" s="5">
        <v>1073.43</v>
      </c>
      <c r="C587" s="6">
        <v>0.20190000000000002</v>
      </c>
      <c r="D587" s="8">
        <f t="shared" si="18"/>
        <v>-1.0315245844336825E-2</v>
      </c>
      <c r="E587" s="8">
        <f t="shared" si="19"/>
        <v>5.9612695164994456E-3</v>
      </c>
    </row>
    <row r="588" spans="1:5" x14ac:dyDescent="0.2">
      <c r="A588" s="4">
        <v>37382</v>
      </c>
      <c r="B588" s="5">
        <v>1052.67</v>
      </c>
      <c r="C588" s="6">
        <v>0.22559999999999999</v>
      </c>
      <c r="D588" s="8">
        <f t="shared" si="18"/>
        <v>-1.9529335223218178E-2</v>
      </c>
      <c r="E588" s="8">
        <f t="shared" si="19"/>
        <v>0.11099099430511185</v>
      </c>
    </row>
    <row r="589" spans="1:5" x14ac:dyDescent="0.2">
      <c r="A589" s="4">
        <v>37383</v>
      </c>
      <c r="B589" s="5">
        <v>1049.49</v>
      </c>
      <c r="C589" s="6">
        <v>0.21940000000000001</v>
      </c>
      <c r="D589" s="8">
        <f t="shared" si="18"/>
        <v>-3.0254618351180239E-3</v>
      </c>
      <c r="E589" s="8">
        <f t="shared" si="19"/>
        <v>-2.7866971782773902E-2</v>
      </c>
    </row>
    <row r="590" spans="1:5" x14ac:dyDescent="0.2">
      <c r="A590" s="4">
        <v>37384</v>
      </c>
      <c r="B590" s="5">
        <v>1088.8499999999999</v>
      </c>
      <c r="C590" s="6">
        <v>0.2039</v>
      </c>
      <c r="D590" s="8">
        <f t="shared" si="18"/>
        <v>3.6817761530498282E-2</v>
      </c>
      <c r="E590" s="8">
        <f t="shared" si="19"/>
        <v>-7.3266870260720388E-2</v>
      </c>
    </row>
    <row r="591" spans="1:5" x14ac:dyDescent="0.2">
      <c r="A591" s="4">
        <v>37385</v>
      </c>
      <c r="B591" s="5">
        <v>1073.01</v>
      </c>
      <c r="C591" s="6">
        <v>0.21559999999999999</v>
      </c>
      <c r="D591" s="8">
        <f t="shared" si="18"/>
        <v>-1.4654310147196552E-2</v>
      </c>
      <c r="E591" s="8">
        <f t="shared" si="19"/>
        <v>5.5795161454432564E-2</v>
      </c>
    </row>
    <row r="592" spans="1:5" x14ac:dyDescent="0.2">
      <c r="A592" s="4">
        <v>37386</v>
      </c>
      <c r="B592" s="5">
        <v>1054.99</v>
      </c>
      <c r="C592" s="6">
        <v>0.22409999999999999</v>
      </c>
      <c r="D592" s="8">
        <f t="shared" si="18"/>
        <v>-1.6936495059504529E-2</v>
      </c>
      <c r="E592" s="8">
        <f t="shared" si="19"/>
        <v>3.8667541772039161E-2</v>
      </c>
    </row>
    <row r="593" spans="1:5" x14ac:dyDescent="0.2">
      <c r="A593" s="4">
        <v>37389</v>
      </c>
      <c r="B593" s="5">
        <v>1074.56</v>
      </c>
      <c r="C593" s="6">
        <v>0.2072</v>
      </c>
      <c r="D593" s="8">
        <f t="shared" si="18"/>
        <v>1.8379987256863035E-2</v>
      </c>
      <c r="E593" s="8">
        <f t="shared" si="19"/>
        <v>-7.8407870421553338E-2</v>
      </c>
    </row>
    <row r="594" spans="1:5" x14ac:dyDescent="0.2">
      <c r="A594" s="4">
        <v>37390</v>
      </c>
      <c r="B594" s="5">
        <v>1097.28</v>
      </c>
      <c r="C594" s="6">
        <v>0.19350000000000001</v>
      </c>
      <c r="D594" s="8">
        <f t="shared" si="18"/>
        <v>2.0923114825434196E-2</v>
      </c>
      <c r="E594" s="8">
        <f t="shared" si="19"/>
        <v>-6.8406997915491444E-2</v>
      </c>
    </row>
    <row r="595" spans="1:5" x14ac:dyDescent="0.2">
      <c r="A595" s="4">
        <v>37391</v>
      </c>
      <c r="B595" s="5">
        <v>1091.07</v>
      </c>
      <c r="C595" s="6">
        <v>0.19190000000000002</v>
      </c>
      <c r="D595" s="8">
        <f t="shared" si="18"/>
        <v>-5.6755241798441894E-3</v>
      </c>
      <c r="E595" s="8">
        <f t="shared" si="19"/>
        <v>-8.3031094561822321E-3</v>
      </c>
    </row>
    <row r="596" spans="1:5" x14ac:dyDescent="0.2">
      <c r="A596" s="4">
        <v>37392</v>
      </c>
      <c r="B596" s="5">
        <v>1098.23</v>
      </c>
      <c r="C596" s="6">
        <v>0.185</v>
      </c>
      <c r="D596" s="8">
        <f t="shared" si="18"/>
        <v>6.5409268054660817E-3</v>
      </c>
      <c r="E596" s="8">
        <f t="shared" si="19"/>
        <v>-3.6618577935329452E-2</v>
      </c>
    </row>
    <row r="597" spans="1:5" x14ac:dyDescent="0.2">
      <c r="A597" s="4">
        <v>37393</v>
      </c>
      <c r="B597" s="5">
        <v>1106.5899999999999</v>
      </c>
      <c r="C597" s="6">
        <v>0.17699999999999999</v>
      </c>
      <c r="D597" s="8">
        <f t="shared" si="18"/>
        <v>7.5834218340435165E-3</v>
      </c>
      <c r="E597" s="8">
        <f t="shared" si="19"/>
        <v>-4.4206092504495677E-2</v>
      </c>
    </row>
    <row r="598" spans="1:5" x14ac:dyDescent="0.2">
      <c r="A598" s="4">
        <v>37396</v>
      </c>
      <c r="B598" s="5">
        <v>1091.8800000000001</v>
      </c>
      <c r="C598" s="6">
        <v>0.19239999999999999</v>
      </c>
      <c r="D598" s="8">
        <f t="shared" si="18"/>
        <v>-1.3382233577621184E-2</v>
      </c>
      <c r="E598" s="8">
        <f t="shared" si="19"/>
        <v>8.3426805657776867E-2</v>
      </c>
    </row>
    <row r="599" spans="1:5" x14ac:dyDescent="0.2">
      <c r="A599" s="4">
        <v>37397</v>
      </c>
      <c r="B599" s="5">
        <v>1079.8800000000001</v>
      </c>
      <c r="C599" s="6">
        <v>0.20050000000000001</v>
      </c>
      <c r="D599" s="8">
        <f t="shared" si="18"/>
        <v>-1.1051057322742247E-2</v>
      </c>
      <c r="E599" s="8">
        <f t="shared" si="19"/>
        <v>4.1237708515017964E-2</v>
      </c>
    </row>
    <row r="600" spans="1:5" x14ac:dyDescent="0.2">
      <c r="A600" s="4">
        <v>37398</v>
      </c>
      <c r="B600" s="5">
        <v>1086.02</v>
      </c>
      <c r="C600" s="6">
        <v>0.19579999999999997</v>
      </c>
      <c r="D600" s="8">
        <f t="shared" si="18"/>
        <v>5.6697136967083315E-3</v>
      </c>
      <c r="E600" s="8">
        <f t="shared" si="19"/>
        <v>-2.3720516650214032E-2</v>
      </c>
    </row>
    <row r="601" spans="1:5" x14ac:dyDescent="0.2">
      <c r="A601" s="4">
        <v>37399</v>
      </c>
      <c r="B601" s="5">
        <v>1097.08</v>
      </c>
      <c r="C601" s="6">
        <v>0.18230000000000002</v>
      </c>
      <c r="D601" s="8">
        <f t="shared" si="18"/>
        <v>1.0132467247941635E-2</v>
      </c>
      <c r="E601" s="8">
        <f t="shared" si="19"/>
        <v>-7.1440048411792467E-2</v>
      </c>
    </row>
    <row r="602" spans="1:5" x14ac:dyDescent="0.2">
      <c r="A602" s="4">
        <v>37400</v>
      </c>
      <c r="B602" s="5">
        <v>1083.82</v>
      </c>
      <c r="C602" s="6">
        <v>0.18899999999999997</v>
      </c>
      <c r="D602" s="8">
        <f t="shared" si="18"/>
        <v>-1.2160267227536129E-2</v>
      </c>
      <c r="E602" s="8">
        <f t="shared" si="19"/>
        <v>3.6093333375024815E-2</v>
      </c>
    </row>
    <row r="603" spans="1:5" x14ac:dyDescent="0.2">
      <c r="A603" s="4">
        <v>37404</v>
      </c>
      <c r="B603" s="5">
        <v>1074.55</v>
      </c>
      <c r="C603" s="6">
        <v>0.20309999999999997</v>
      </c>
      <c r="D603" s="8">
        <f t="shared" si="18"/>
        <v>-8.589868279756472E-3</v>
      </c>
      <c r="E603" s="8">
        <f t="shared" si="19"/>
        <v>7.1951453526696588E-2</v>
      </c>
    </row>
    <row r="604" spans="1:5" x14ac:dyDescent="0.2">
      <c r="A604" s="4">
        <v>37405</v>
      </c>
      <c r="B604" s="5">
        <v>1067.6600000000001</v>
      </c>
      <c r="C604" s="6">
        <v>0.2039</v>
      </c>
      <c r="D604" s="8">
        <f t="shared" si="18"/>
        <v>-6.43263149577429E-3</v>
      </c>
      <c r="E604" s="8">
        <f t="shared" si="19"/>
        <v>3.9312089940706915E-3</v>
      </c>
    </row>
    <row r="605" spans="1:5" x14ac:dyDescent="0.2">
      <c r="A605" s="4">
        <v>37406</v>
      </c>
      <c r="B605" s="5">
        <v>1064.6600000000001</v>
      </c>
      <c r="C605" s="6">
        <v>0.20610000000000001</v>
      </c>
      <c r="D605" s="8">
        <f t="shared" si="18"/>
        <v>-2.8138384289613833E-3</v>
      </c>
      <c r="E605" s="8">
        <f t="shared" si="19"/>
        <v>1.073181031600399E-2</v>
      </c>
    </row>
    <row r="606" spans="1:5" x14ac:dyDescent="0.2">
      <c r="A606" s="4">
        <v>37407</v>
      </c>
      <c r="B606" s="5">
        <v>1067.1400000000001</v>
      </c>
      <c r="C606" s="6">
        <v>0.19980000000000001</v>
      </c>
      <c r="D606" s="8">
        <f t="shared" si="18"/>
        <v>2.3266733453147876E-3</v>
      </c>
      <c r="E606" s="8">
        <f t="shared" si="19"/>
        <v>-3.1044621681960163E-2</v>
      </c>
    </row>
    <row r="607" spans="1:5" x14ac:dyDescent="0.2">
      <c r="A607" s="4">
        <v>37410</v>
      </c>
      <c r="B607" s="5">
        <v>1040.68</v>
      </c>
      <c r="C607" s="6">
        <v>0.23370000000000002</v>
      </c>
      <c r="D607" s="8">
        <f t="shared" si="18"/>
        <v>-2.5107827066795554E-2</v>
      </c>
      <c r="E607" s="8">
        <f t="shared" si="19"/>
        <v>0.15672137533035924</v>
      </c>
    </row>
    <row r="608" spans="1:5" x14ac:dyDescent="0.2">
      <c r="A608" s="4">
        <v>37411</v>
      </c>
      <c r="B608" s="5">
        <v>1040.69</v>
      </c>
      <c r="C608" s="6">
        <v>0.2389</v>
      </c>
      <c r="D608" s="8">
        <f t="shared" si="18"/>
        <v>9.6090555740701742E-6</v>
      </c>
      <c r="E608" s="8">
        <f t="shared" si="19"/>
        <v>2.2006812786951581E-2</v>
      </c>
    </row>
    <row r="609" spans="1:5" x14ac:dyDescent="0.2">
      <c r="A609" s="4">
        <v>37412</v>
      </c>
      <c r="B609" s="5">
        <v>1049.9000000000001</v>
      </c>
      <c r="C609" s="6">
        <v>0.2261</v>
      </c>
      <c r="D609" s="8">
        <f t="shared" si="18"/>
        <v>8.8109668403229223E-3</v>
      </c>
      <c r="E609" s="8">
        <f t="shared" si="19"/>
        <v>-5.5067675047839659E-2</v>
      </c>
    </row>
    <row r="610" spans="1:5" x14ac:dyDescent="0.2">
      <c r="A610" s="4">
        <v>37413</v>
      </c>
      <c r="B610" s="5">
        <v>1029.1500000000001</v>
      </c>
      <c r="C610" s="6">
        <v>0.24160000000000001</v>
      </c>
      <c r="D610" s="8">
        <f t="shared" si="18"/>
        <v>-1.9961702715886081E-2</v>
      </c>
      <c r="E610" s="8">
        <f t="shared" si="19"/>
        <v>6.630608677673569E-2</v>
      </c>
    </row>
    <row r="611" spans="1:5" x14ac:dyDescent="0.2">
      <c r="A611" s="4">
        <v>37414</v>
      </c>
      <c r="B611" s="5">
        <v>1027.53</v>
      </c>
      <c r="C611" s="6">
        <v>0.2351</v>
      </c>
      <c r="D611" s="8">
        <f t="shared" si="18"/>
        <v>-1.5753547805544342E-3</v>
      </c>
      <c r="E611" s="8">
        <f t="shared" si="19"/>
        <v>-2.727251051463607E-2</v>
      </c>
    </row>
    <row r="612" spans="1:5" x14ac:dyDescent="0.2">
      <c r="A612" s="4">
        <v>37417</v>
      </c>
      <c r="B612" s="5">
        <v>1030.74</v>
      </c>
      <c r="C612" s="6">
        <v>0.23719999999999999</v>
      </c>
      <c r="D612" s="8">
        <f t="shared" si="18"/>
        <v>3.1191268419541005E-3</v>
      </c>
      <c r="E612" s="8">
        <f t="shared" si="19"/>
        <v>8.8927115775464978E-3</v>
      </c>
    </row>
    <row r="613" spans="1:5" x14ac:dyDescent="0.2">
      <c r="A613" s="4">
        <v>37418</v>
      </c>
      <c r="B613" s="5">
        <v>1013.6</v>
      </c>
      <c r="C613" s="6">
        <v>0.2445</v>
      </c>
      <c r="D613" s="8">
        <f t="shared" si="18"/>
        <v>-1.6768640859479839E-2</v>
      </c>
      <c r="E613" s="8">
        <f t="shared" si="19"/>
        <v>3.0311641791356397E-2</v>
      </c>
    </row>
    <row r="614" spans="1:5" x14ac:dyDescent="0.2">
      <c r="A614" s="4">
        <v>37419</v>
      </c>
      <c r="B614" s="5">
        <v>1020.26</v>
      </c>
      <c r="C614" s="6">
        <v>0.24149999999999999</v>
      </c>
      <c r="D614" s="8">
        <f t="shared" si="18"/>
        <v>6.549146750186619E-3</v>
      </c>
      <c r="E614" s="8">
        <f t="shared" si="19"/>
        <v>-1.2345835822299379E-2</v>
      </c>
    </row>
    <row r="615" spans="1:5" x14ac:dyDescent="0.2">
      <c r="A615" s="4">
        <v>37420</v>
      </c>
      <c r="B615" s="5">
        <v>1009.56</v>
      </c>
      <c r="C615" s="6">
        <v>0.25019999999999998</v>
      </c>
      <c r="D615" s="8">
        <f t="shared" si="18"/>
        <v>-1.0542904406393473E-2</v>
      </c>
      <c r="E615" s="8">
        <f t="shared" si="19"/>
        <v>3.5391124940183434E-2</v>
      </c>
    </row>
    <row r="616" spans="1:5" x14ac:dyDescent="0.2">
      <c r="A616" s="4">
        <v>37421</v>
      </c>
      <c r="B616" s="5">
        <v>1007.27</v>
      </c>
      <c r="C616" s="6">
        <v>0.2596</v>
      </c>
      <c r="D616" s="8">
        <f t="shared" si="18"/>
        <v>-2.2708914327111392E-3</v>
      </c>
      <c r="E616" s="8">
        <f t="shared" si="19"/>
        <v>3.6881386797124292E-2</v>
      </c>
    </row>
    <row r="617" spans="1:5" x14ac:dyDescent="0.2">
      <c r="A617" s="4">
        <v>37424</v>
      </c>
      <c r="B617" s="5">
        <v>1036.17</v>
      </c>
      <c r="C617" s="6">
        <v>0.24640000000000001</v>
      </c>
      <c r="D617" s="8">
        <f t="shared" si="18"/>
        <v>2.8287522103781288E-2</v>
      </c>
      <c r="E617" s="8">
        <f t="shared" si="19"/>
        <v>-5.2185753170570191E-2</v>
      </c>
    </row>
    <row r="618" spans="1:5" x14ac:dyDescent="0.2">
      <c r="A618" s="4">
        <v>37425</v>
      </c>
      <c r="B618" s="5">
        <v>1037.1400000000001</v>
      </c>
      <c r="C618" s="6">
        <v>0.24239999999999998</v>
      </c>
      <c r="D618" s="8">
        <f t="shared" si="18"/>
        <v>9.3570191700484537E-4</v>
      </c>
      <c r="E618" s="8">
        <f t="shared" si="19"/>
        <v>-1.6366977464205474E-2</v>
      </c>
    </row>
    <row r="619" spans="1:5" x14ac:dyDescent="0.2">
      <c r="A619" s="4">
        <v>37426</v>
      </c>
      <c r="B619" s="5">
        <v>1019.99</v>
      </c>
      <c r="C619" s="6">
        <v>0.2606</v>
      </c>
      <c r="D619" s="8">
        <f t="shared" si="18"/>
        <v>-1.6674101630108018E-2</v>
      </c>
      <c r="E619" s="8">
        <f t="shared" si="19"/>
        <v>7.2397410495585346E-2</v>
      </c>
    </row>
    <row r="620" spans="1:5" x14ac:dyDescent="0.2">
      <c r="A620" s="4">
        <v>37427</v>
      </c>
      <c r="B620" s="5">
        <v>1006.29</v>
      </c>
      <c r="C620" s="6">
        <v>0.27479999999999999</v>
      </c>
      <c r="D620" s="8">
        <f t="shared" si="18"/>
        <v>-1.3522522813193345E-2</v>
      </c>
      <c r="E620" s="8">
        <f t="shared" si="19"/>
        <v>5.3056895657449588E-2</v>
      </c>
    </row>
    <row r="621" spans="1:5" x14ac:dyDescent="0.2">
      <c r="A621" s="4">
        <v>37428</v>
      </c>
      <c r="B621" s="5">
        <v>989.14</v>
      </c>
      <c r="C621" s="6">
        <v>0.27229999999999999</v>
      </c>
      <c r="D621" s="8">
        <f t="shared" si="18"/>
        <v>-1.718970076263629E-2</v>
      </c>
      <c r="E621" s="8">
        <f t="shared" si="19"/>
        <v>-9.1391606684803357E-3</v>
      </c>
    </row>
    <row r="622" spans="1:5" x14ac:dyDescent="0.2">
      <c r="A622" s="4">
        <v>37431</v>
      </c>
      <c r="B622" s="5">
        <v>992.72</v>
      </c>
      <c r="C622" s="6">
        <v>0.26979999999999998</v>
      </c>
      <c r="D622" s="8">
        <f t="shared" si="18"/>
        <v>3.6127717335044099E-3</v>
      </c>
      <c r="E622" s="8">
        <f t="shared" si="19"/>
        <v>-9.2234559060584663E-3</v>
      </c>
    </row>
    <row r="623" spans="1:5" x14ac:dyDescent="0.2">
      <c r="A623" s="4">
        <v>37432</v>
      </c>
      <c r="B623" s="5">
        <v>976.14</v>
      </c>
      <c r="C623" s="6">
        <v>0.27839999999999998</v>
      </c>
      <c r="D623" s="8">
        <f t="shared" si="18"/>
        <v>-1.6842631717230203E-2</v>
      </c>
      <c r="E623" s="8">
        <f t="shared" si="19"/>
        <v>3.1377984686609024E-2</v>
      </c>
    </row>
    <row r="624" spans="1:5" x14ac:dyDescent="0.2">
      <c r="A624" s="4">
        <v>37433</v>
      </c>
      <c r="B624" s="5">
        <v>973.53</v>
      </c>
      <c r="C624" s="6">
        <v>0.28420000000000001</v>
      </c>
      <c r="D624" s="8">
        <f t="shared" si="18"/>
        <v>-2.6773777707164029E-3</v>
      </c>
      <c r="E624" s="8">
        <f t="shared" si="19"/>
        <v>2.0619287202735825E-2</v>
      </c>
    </row>
    <row r="625" spans="1:5" x14ac:dyDescent="0.2">
      <c r="A625" s="4">
        <v>37434</v>
      </c>
      <c r="B625" s="5">
        <v>990.64</v>
      </c>
      <c r="C625" s="6">
        <v>0.26289999999999997</v>
      </c>
      <c r="D625" s="8">
        <f t="shared" si="18"/>
        <v>1.7422557928425595E-2</v>
      </c>
      <c r="E625" s="8">
        <f t="shared" si="19"/>
        <v>-7.7904483927164828E-2</v>
      </c>
    </row>
    <row r="626" spans="1:5" x14ac:dyDescent="0.2">
      <c r="A626" s="4">
        <v>37435</v>
      </c>
      <c r="B626" s="5">
        <v>989.82</v>
      </c>
      <c r="C626" s="6">
        <v>0.254</v>
      </c>
      <c r="D626" s="8">
        <f t="shared" si="18"/>
        <v>-8.2809049095504525E-4</v>
      </c>
      <c r="E626" s="8">
        <f t="shared" si="19"/>
        <v>-3.44394647172988E-2</v>
      </c>
    </row>
    <row r="627" spans="1:5" x14ac:dyDescent="0.2">
      <c r="A627" s="4">
        <v>37438</v>
      </c>
      <c r="B627" s="5">
        <v>968.65</v>
      </c>
      <c r="C627" s="6">
        <v>0.27110000000000001</v>
      </c>
      <c r="D627" s="8">
        <f t="shared" si="18"/>
        <v>-2.1619758882933146E-2</v>
      </c>
      <c r="E627" s="8">
        <f t="shared" si="19"/>
        <v>6.5153489486083307E-2</v>
      </c>
    </row>
    <row r="628" spans="1:5" x14ac:dyDescent="0.2">
      <c r="A628" s="4">
        <v>37439</v>
      </c>
      <c r="B628" s="5">
        <v>948.09</v>
      </c>
      <c r="C628" s="6">
        <v>0.28960000000000002</v>
      </c>
      <c r="D628" s="8">
        <f t="shared" si="18"/>
        <v>-2.1453915075276435E-2</v>
      </c>
      <c r="E628" s="8">
        <f t="shared" si="19"/>
        <v>6.60129040069415E-2</v>
      </c>
    </row>
    <row r="629" spans="1:5" x14ac:dyDescent="0.2">
      <c r="A629" s="4">
        <v>37440</v>
      </c>
      <c r="B629" s="5">
        <v>953.99</v>
      </c>
      <c r="C629" s="6">
        <v>0.29420000000000002</v>
      </c>
      <c r="D629" s="8">
        <f t="shared" si="18"/>
        <v>6.2037547553762248E-3</v>
      </c>
      <c r="E629" s="8">
        <f t="shared" si="19"/>
        <v>1.5759147655775761E-2</v>
      </c>
    </row>
    <row r="630" spans="1:5" x14ac:dyDescent="0.2">
      <c r="A630" s="4">
        <v>37442</v>
      </c>
      <c r="B630" s="5">
        <v>989.03</v>
      </c>
      <c r="C630" s="6">
        <v>0.27110000000000001</v>
      </c>
      <c r="D630" s="8">
        <f t="shared" si="18"/>
        <v>3.6071475619975056E-2</v>
      </c>
      <c r="E630" s="8">
        <f t="shared" si="19"/>
        <v>-8.1772051662717393E-2</v>
      </c>
    </row>
    <row r="631" spans="1:5" x14ac:dyDescent="0.2">
      <c r="A631" s="4">
        <v>37445</v>
      </c>
      <c r="B631" s="5">
        <v>976.98</v>
      </c>
      <c r="C631" s="6">
        <v>0.28249999999999997</v>
      </c>
      <c r="D631" s="8">
        <f t="shared" si="18"/>
        <v>-1.2258483828845864E-2</v>
      </c>
      <c r="E631" s="8">
        <f t="shared" si="19"/>
        <v>4.1190794081875585E-2</v>
      </c>
    </row>
    <row r="632" spans="1:5" x14ac:dyDescent="0.2">
      <c r="A632" s="4">
        <v>37446</v>
      </c>
      <c r="B632" s="5">
        <v>952.83</v>
      </c>
      <c r="C632" s="6">
        <v>0.30219999999999997</v>
      </c>
      <c r="D632" s="8">
        <f t="shared" si="18"/>
        <v>-2.5029677312676097E-2</v>
      </c>
      <c r="E632" s="8">
        <f t="shared" si="19"/>
        <v>6.741049925214361E-2</v>
      </c>
    </row>
    <row r="633" spans="1:5" x14ac:dyDescent="0.2">
      <c r="A633" s="4">
        <v>37447</v>
      </c>
      <c r="B633" s="5">
        <v>920.47</v>
      </c>
      <c r="C633" s="6">
        <v>0.34100000000000003</v>
      </c>
      <c r="D633" s="8">
        <f t="shared" si="18"/>
        <v>-3.455209453263422E-2</v>
      </c>
      <c r="E633" s="8">
        <f t="shared" si="19"/>
        <v>0.12079342744487773</v>
      </c>
    </row>
    <row r="634" spans="1:5" x14ac:dyDescent="0.2">
      <c r="A634" s="4">
        <v>37448</v>
      </c>
      <c r="B634" s="5">
        <v>927.37</v>
      </c>
      <c r="C634" s="6">
        <v>0.33850000000000002</v>
      </c>
      <c r="D634" s="8">
        <f t="shared" si="18"/>
        <v>7.4682137740766739E-3</v>
      </c>
      <c r="E634" s="8">
        <f t="shared" si="19"/>
        <v>-7.3583849311870996E-3</v>
      </c>
    </row>
    <row r="635" spans="1:5" x14ac:dyDescent="0.2">
      <c r="A635" s="4">
        <v>37449</v>
      </c>
      <c r="B635" s="5">
        <v>921.39</v>
      </c>
      <c r="C635" s="6">
        <v>0.32939999999999997</v>
      </c>
      <c r="D635" s="8">
        <f t="shared" si="18"/>
        <v>-6.4692235397354504E-3</v>
      </c>
      <c r="E635" s="8">
        <f t="shared" si="19"/>
        <v>-2.7251274608789934E-2</v>
      </c>
    </row>
    <row r="636" spans="1:5" x14ac:dyDescent="0.2">
      <c r="A636" s="4">
        <v>37452</v>
      </c>
      <c r="B636" s="5">
        <v>917.93</v>
      </c>
      <c r="C636" s="6">
        <v>0.3503</v>
      </c>
      <c r="D636" s="8">
        <f t="shared" si="18"/>
        <v>-3.7622644034227487E-3</v>
      </c>
      <c r="E636" s="8">
        <f t="shared" si="19"/>
        <v>6.1517112459901192E-2</v>
      </c>
    </row>
    <row r="637" spans="1:5" x14ac:dyDescent="0.2">
      <c r="A637" s="4">
        <v>37453</v>
      </c>
      <c r="B637" s="5">
        <v>900.94</v>
      </c>
      <c r="C637" s="6">
        <v>0.36649999999999999</v>
      </c>
      <c r="D637" s="8">
        <f t="shared" si="18"/>
        <v>-1.868247227365059E-2</v>
      </c>
      <c r="E637" s="8">
        <f t="shared" si="19"/>
        <v>4.520859112326496E-2</v>
      </c>
    </row>
    <row r="638" spans="1:5" x14ac:dyDescent="0.2">
      <c r="A638" s="4">
        <v>37454</v>
      </c>
      <c r="B638" s="5">
        <v>906.04</v>
      </c>
      <c r="C638" s="6">
        <v>0.35450000000000004</v>
      </c>
      <c r="D638" s="8">
        <f t="shared" si="18"/>
        <v>5.6447924626255612E-3</v>
      </c>
      <c r="E638" s="8">
        <f t="shared" si="19"/>
        <v>-3.3290175354523867E-2</v>
      </c>
    </row>
    <row r="639" spans="1:5" x14ac:dyDescent="0.2">
      <c r="A639" s="4">
        <v>37455</v>
      </c>
      <c r="B639" s="5">
        <v>881.56</v>
      </c>
      <c r="C639" s="6">
        <v>0.35119999999999996</v>
      </c>
      <c r="D639" s="8">
        <f t="shared" si="18"/>
        <v>-2.7390389860276424E-2</v>
      </c>
      <c r="E639" s="8">
        <f t="shared" si="19"/>
        <v>-9.3524842112207834E-3</v>
      </c>
    </row>
    <row r="640" spans="1:5" x14ac:dyDescent="0.2">
      <c r="A640" s="4">
        <v>37456</v>
      </c>
      <c r="B640" s="5">
        <v>847.75</v>
      </c>
      <c r="C640" s="6">
        <v>0.38170000000000004</v>
      </c>
      <c r="D640" s="8">
        <f t="shared" si="18"/>
        <v>-3.9107284312742623E-2</v>
      </c>
      <c r="E640" s="8">
        <f t="shared" si="19"/>
        <v>8.3279097990222775E-2</v>
      </c>
    </row>
    <row r="641" spans="1:5" x14ac:dyDescent="0.2">
      <c r="A641" s="4">
        <v>37459</v>
      </c>
      <c r="B641" s="5">
        <v>819.85</v>
      </c>
      <c r="C641" s="6">
        <v>0.41869999999999996</v>
      </c>
      <c r="D641" s="8">
        <f t="shared" si="18"/>
        <v>-3.3464384309870573E-2</v>
      </c>
      <c r="E641" s="8">
        <f t="shared" si="19"/>
        <v>9.2519713273913395E-2</v>
      </c>
    </row>
    <row r="642" spans="1:5" x14ac:dyDescent="0.2">
      <c r="A642" s="4">
        <v>37460</v>
      </c>
      <c r="B642" s="5">
        <v>797.7</v>
      </c>
      <c r="C642" s="6">
        <v>0.44920000000000004</v>
      </c>
      <c r="D642" s="8">
        <f t="shared" si="18"/>
        <v>-2.7388809778793526E-2</v>
      </c>
      <c r="E642" s="8">
        <f t="shared" si="19"/>
        <v>7.0313549839190567E-2</v>
      </c>
    </row>
    <row r="643" spans="1:5" x14ac:dyDescent="0.2">
      <c r="A643" s="4">
        <v>37461</v>
      </c>
      <c r="B643" s="5">
        <v>843.43</v>
      </c>
      <c r="C643" s="6">
        <v>0.39860000000000001</v>
      </c>
      <c r="D643" s="8">
        <f t="shared" si="18"/>
        <v>5.5744324073414495E-2</v>
      </c>
      <c r="E643" s="8">
        <f t="shared" si="19"/>
        <v>-0.11950981508559386</v>
      </c>
    </row>
    <row r="644" spans="1:5" x14ac:dyDescent="0.2">
      <c r="A644" s="4">
        <v>37462</v>
      </c>
      <c r="B644" s="5">
        <v>838.68</v>
      </c>
      <c r="C644" s="6">
        <v>0.39270000000000005</v>
      </c>
      <c r="D644" s="8">
        <f t="shared" ref="D644:D707" si="20">LN(B644/B643)</f>
        <v>-5.647683713460451E-3</v>
      </c>
      <c r="E644" s="8">
        <f t="shared" ref="E644:E707" si="21">LN(C644/C643)</f>
        <v>-1.4912446194730313E-2</v>
      </c>
    </row>
    <row r="645" spans="1:5" x14ac:dyDescent="0.2">
      <c r="A645" s="4">
        <v>37463</v>
      </c>
      <c r="B645" s="5">
        <v>852.84</v>
      </c>
      <c r="C645" s="6">
        <v>0.35509999999999997</v>
      </c>
      <c r="D645" s="8">
        <f t="shared" si="20"/>
        <v>1.6742729349766162E-2</v>
      </c>
      <c r="E645" s="8">
        <f t="shared" si="21"/>
        <v>-0.10064652163492188</v>
      </c>
    </row>
    <row r="646" spans="1:5" x14ac:dyDescent="0.2">
      <c r="A646" s="4">
        <v>37466</v>
      </c>
      <c r="B646" s="5">
        <v>898.96</v>
      </c>
      <c r="C646" s="6">
        <v>0.31329999999999997</v>
      </c>
      <c r="D646" s="8">
        <f t="shared" si="20"/>
        <v>5.2666582972842789E-2</v>
      </c>
      <c r="E646" s="8">
        <f t="shared" si="21"/>
        <v>-0.1252382419908962</v>
      </c>
    </row>
    <row r="647" spans="1:5" x14ac:dyDescent="0.2">
      <c r="A647" s="4">
        <v>37467</v>
      </c>
      <c r="B647" s="5">
        <v>902.78</v>
      </c>
      <c r="C647" s="6">
        <v>0.31920000000000004</v>
      </c>
      <c r="D647" s="8">
        <f t="shared" si="20"/>
        <v>4.2403517975038727E-3</v>
      </c>
      <c r="E647" s="8">
        <f t="shared" si="21"/>
        <v>1.8656667617507807E-2</v>
      </c>
    </row>
    <row r="648" spans="1:5" x14ac:dyDescent="0.2">
      <c r="A648" s="4">
        <v>37468</v>
      </c>
      <c r="B648" s="5">
        <v>911.62</v>
      </c>
      <c r="C648" s="6">
        <v>0.32030000000000003</v>
      </c>
      <c r="D648" s="8">
        <f t="shared" si="20"/>
        <v>9.7443451808381376E-3</v>
      </c>
      <c r="E648" s="8">
        <f t="shared" si="21"/>
        <v>3.4401910394587934E-3</v>
      </c>
    </row>
    <row r="649" spans="1:5" x14ac:dyDescent="0.2">
      <c r="A649" s="4">
        <v>37469</v>
      </c>
      <c r="B649" s="5">
        <v>884.66</v>
      </c>
      <c r="C649" s="6">
        <v>0.36950000000000005</v>
      </c>
      <c r="D649" s="8">
        <f t="shared" si="20"/>
        <v>-3.0019846177366562E-2</v>
      </c>
      <c r="E649" s="8">
        <f t="shared" si="21"/>
        <v>0.14289268377314407</v>
      </c>
    </row>
    <row r="650" spans="1:5" x14ac:dyDescent="0.2">
      <c r="A650" s="4">
        <v>37470</v>
      </c>
      <c r="B650" s="5">
        <v>864.24</v>
      </c>
      <c r="C650" s="6">
        <v>0.41289999999999999</v>
      </c>
      <c r="D650" s="8">
        <f t="shared" si="20"/>
        <v>-2.3352882391892999E-2</v>
      </c>
      <c r="E650" s="8">
        <f t="shared" si="21"/>
        <v>0.11105469250378786</v>
      </c>
    </row>
    <row r="651" spans="1:5" x14ac:dyDescent="0.2">
      <c r="A651" s="4">
        <v>37473</v>
      </c>
      <c r="B651" s="5">
        <v>834.6</v>
      </c>
      <c r="C651" s="6">
        <v>0.45079999999999998</v>
      </c>
      <c r="D651" s="8">
        <f t="shared" si="20"/>
        <v>-3.489793985127719E-2</v>
      </c>
      <c r="E651" s="8">
        <f t="shared" si="21"/>
        <v>8.7818349273576721E-2</v>
      </c>
    </row>
    <row r="652" spans="1:5" x14ac:dyDescent="0.2">
      <c r="A652" s="4">
        <v>37474</v>
      </c>
      <c r="B652" s="5">
        <v>859.57</v>
      </c>
      <c r="C652" s="6">
        <v>0.42030000000000001</v>
      </c>
      <c r="D652" s="8">
        <f t="shared" si="20"/>
        <v>2.9479696048418994E-2</v>
      </c>
      <c r="E652" s="8">
        <f t="shared" si="21"/>
        <v>-7.0055040154550205E-2</v>
      </c>
    </row>
    <row r="653" spans="1:5" x14ac:dyDescent="0.2">
      <c r="A653" s="4">
        <v>37475</v>
      </c>
      <c r="B653" s="5">
        <v>876.77</v>
      </c>
      <c r="C653" s="6">
        <v>0.38729999999999998</v>
      </c>
      <c r="D653" s="8">
        <f t="shared" si="20"/>
        <v>1.9812436074055025E-2</v>
      </c>
      <c r="E653" s="8">
        <f t="shared" si="21"/>
        <v>-8.176915549036462E-2</v>
      </c>
    </row>
    <row r="654" spans="1:5" x14ac:dyDescent="0.2">
      <c r="A654" s="4">
        <v>37476</v>
      </c>
      <c r="B654" s="5">
        <v>905.46</v>
      </c>
      <c r="C654" s="6">
        <v>0.36329999999999996</v>
      </c>
      <c r="D654" s="8">
        <f t="shared" si="20"/>
        <v>3.2198401578588019E-2</v>
      </c>
      <c r="E654" s="8">
        <f t="shared" si="21"/>
        <v>-6.3970647293550315E-2</v>
      </c>
    </row>
    <row r="655" spans="1:5" x14ac:dyDescent="0.2">
      <c r="A655" s="4">
        <v>37477</v>
      </c>
      <c r="B655" s="5">
        <v>908.64</v>
      </c>
      <c r="C655" s="6">
        <v>0.3533</v>
      </c>
      <c r="D655" s="8">
        <f t="shared" si="20"/>
        <v>3.5058742706082142E-3</v>
      </c>
      <c r="E655" s="8">
        <f t="shared" si="21"/>
        <v>-2.7911384862056576E-2</v>
      </c>
    </row>
    <row r="656" spans="1:5" x14ac:dyDescent="0.2">
      <c r="A656" s="4">
        <v>37480</v>
      </c>
      <c r="B656" s="5">
        <v>903.8</v>
      </c>
      <c r="C656" s="6">
        <v>0.3705</v>
      </c>
      <c r="D656" s="8">
        <f t="shared" si="20"/>
        <v>-5.3408791519431592E-3</v>
      </c>
      <c r="E656" s="8">
        <f t="shared" si="21"/>
        <v>4.7535890371042028E-2</v>
      </c>
    </row>
    <row r="657" spans="1:5" x14ac:dyDescent="0.2">
      <c r="A657" s="4">
        <v>37481</v>
      </c>
      <c r="B657" s="5">
        <v>884.21</v>
      </c>
      <c r="C657" s="6">
        <v>0.35820000000000002</v>
      </c>
      <c r="D657" s="8">
        <f t="shared" si="20"/>
        <v>-2.1913505990541829E-2</v>
      </c>
      <c r="E657" s="8">
        <f t="shared" si="21"/>
        <v>-3.3761955109530131E-2</v>
      </c>
    </row>
    <row r="658" spans="1:5" x14ac:dyDescent="0.2">
      <c r="A658" s="4">
        <v>37482</v>
      </c>
      <c r="B658" s="5">
        <v>919.62</v>
      </c>
      <c r="C658" s="6">
        <v>0.3236</v>
      </c>
      <c r="D658" s="8">
        <f t="shared" si="20"/>
        <v>3.9265950252233714E-2</v>
      </c>
      <c r="E658" s="8">
        <f t="shared" si="21"/>
        <v>-0.10158330444227477</v>
      </c>
    </row>
    <row r="659" spans="1:5" x14ac:dyDescent="0.2">
      <c r="A659" s="4">
        <v>37483</v>
      </c>
      <c r="B659" s="5">
        <v>930.25</v>
      </c>
      <c r="C659" s="6">
        <v>0.29430000000000001</v>
      </c>
      <c r="D659" s="8">
        <f t="shared" si="20"/>
        <v>1.1492825987860519E-2</v>
      </c>
      <c r="E659" s="8">
        <f t="shared" si="21"/>
        <v>-9.4908529944909559E-2</v>
      </c>
    </row>
    <row r="660" spans="1:5" x14ac:dyDescent="0.2">
      <c r="A660" s="4">
        <v>37484</v>
      </c>
      <c r="B660" s="5">
        <v>928.77</v>
      </c>
      <c r="C660" s="6">
        <v>0.28809999999999997</v>
      </c>
      <c r="D660" s="8">
        <f t="shared" si="20"/>
        <v>-1.5922371063000788E-3</v>
      </c>
      <c r="E660" s="8">
        <f t="shared" si="21"/>
        <v>-2.1292013148944373E-2</v>
      </c>
    </row>
    <row r="661" spans="1:5" x14ac:dyDescent="0.2">
      <c r="A661" s="4">
        <v>37487</v>
      </c>
      <c r="B661" s="5">
        <v>950.7</v>
      </c>
      <c r="C661" s="6">
        <v>0.28610000000000002</v>
      </c>
      <c r="D661" s="8">
        <f t="shared" si="20"/>
        <v>2.3337425244553074E-2</v>
      </c>
      <c r="E661" s="8">
        <f t="shared" si="21"/>
        <v>-6.9662420344180354E-3</v>
      </c>
    </row>
    <row r="662" spans="1:5" x14ac:dyDescent="0.2">
      <c r="A662" s="4">
        <v>37488</v>
      </c>
      <c r="B662" s="5">
        <v>937.43</v>
      </c>
      <c r="C662" s="6">
        <v>0.2959</v>
      </c>
      <c r="D662" s="8">
        <f t="shared" si="20"/>
        <v>-1.4056466974779963E-2</v>
      </c>
      <c r="E662" s="8">
        <f t="shared" si="21"/>
        <v>3.3680159350099312E-2</v>
      </c>
    </row>
    <row r="663" spans="1:5" x14ac:dyDescent="0.2">
      <c r="A663" s="4">
        <v>37489</v>
      </c>
      <c r="B663" s="5">
        <v>949.36</v>
      </c>
      <c r="C663" s="6">
        <v>0.2823</v>
      </c>
      <c r="D663" s="8">
        <f t="shared" si="20"/>
        <v>1.2645984966678901E-2</v>
      </c>
      <c r="E663" s="8">
        <f t="shared" si="21"/>
        <v>-4.7051224146720354E-2</v>
      </c>
    </row>
    <row r="664" spans="1:5" x14ac:dyDescent="0.2">
      <c r="A664" s="4">
        <v>37490</v>
      </c>
      <c r="B664" s="5">
        <v>962.7</v>
      </c>
      <c r="C664" s="6">
        <v>0.27750000000000002</v>
      </c>
      <c r="D664" s="8">
        <f t="shared" si="20"/>
        <v>1.3953763427037382E-2</v>
      </c>
      <c r="E664" s="8">
        <f t="shared" si="21"/>
        <v>-1.7149402072954349E-2</v>
      </c>
    </row>
    <row r="665" spans="1:5" x14ac:dyDescent="0.2">
      <c r="A665" s="4">
        <v>37491</v>
      </c>
      <c r="B665" s="5">
        <v>940.86</v>
      </c>
      <c r="C665" s="6">
        <v>0.29320000000000002</v>
      </c>
      <c r="D665" s="8">
        <f t="shared" si="20"/>
        <v>-2.294748616292578E-2</v>
      </c>
      <c r="E665" s="8">
        <f t="shared" si="21"/>
        <v>5.5034036826007098E-2</v>
      </c>
    </row>
    <row r="666" spans="1:5" x14ac:dyDescent="0.2">
      <c r="A666" s="4">
        <v>37494</v>
      </c>
      <c r="B666" s="5">
        <v>947.95</v>
      </c>
      <c r="C666" s="6">
        <v>0.2989</v>
      </c>
      <c r="D666" s="8">
        <f t="shared" si="20"/>
        <v>7.5074076270522511E-3</v>
      </c>
      <c r="E666" s="8">
        <f t="shared" si="21"/>
        <v>1.925409927739577E-2</v>
      </c>
    </row>
    <row r="667" spans="1:5" x14ac:dyDescent="0.2">
      <c r="A667" s="4">
        <v>37495</v>
      </c>
      <c r="B667" s="5">
        <v>934.82</v>
      </c>
      <c r="C667" s="6">
        <v>0.30109999999999998</v>
      </c>
      <c r="D667" s="8">
        <f t="shared" si="20"/>
        <v>-1.3947760861421498E-2</v>
      </c>
      <c r="E667" s="8">
        <f t="shared" si="21"/>
        <v>7.3333661977959793E-3</v>
      </c>
    </row>
    <row r="668" spans="1:5" x14ac:dyDescent="0.2">
      <c r="A668" s="4">
        <v>37496</v>
      </c>
      <c r="B668" s="5">
        <v>917.87</v>
      </c>
      <c r="C668" s="6">
        <v>0.3332</v>
      </c>
      <c r="D668" s="8">
        <f t="shared" si="20"/>
        <v>-1.8298228994525562E-2</v>
      </c>
      <c r="E668" s="8">
        <f t="shared" si="21"/>
        <v>0.1013004748049996</v>
      </c>
    </row>
    <row r="669" spans="1:5" x14ac:dyDescent="0.2">
      <c r="A669" s="4">
        <v>37497</v>
      </c>
      <c r="B669" s="5">
        <v>917.8</v>
      </c>
      <c r="C669" s="6">
        <v>0.3367</v>
      </c>
      <c r="D669" s="8">
        <f t="shared" si="20"/>
        <v>-7.626643136727086E-5</v>
      </c>
      <c r="E669" s="8">
        <f t="shared" si="21"/>
        <v>1.044941587434114E-2</v>
      </c>
    </row>
    <row r="670" spans="1:5" x14ac:dyDescent="0.2">
      <c r="A670" s="4">
        <v>37498</v>
      </c>
      <c r="B670" s="5">
        <v>916.07</v>
      </c>
      <c r="C670" s="6">
        <v>0.32640000000000002</v>
      </c>
      <c r="D670" s="8">
        <f t="shared" si="20"/>
        <v>-1.8867209924283519E-3</v>
      </c>
      <c r="E670" s="8">
        <f t="shared" si="21"/>
        <v>-3.1068703077076786E-2</v>
      </c>
    </row>
    <row r="671" spans="1:5" x14ac:dyDescent="0.2">
      <c r="A671" s="4">
        <v>37502</v>
      </c>
      <c r="B671" s="5">
        <v>878.02</v>
      </c>
      <c r="C671" s="6">
        <v>0.3997</v>
      </c>
      <c r="D671" s="8">
        <f t="shared" si="20"/>
        <v>-4.2423408549346391E-2</v>
      </c>
      <c r="E671" s="8">
        <f t="shared" si="21"/>
        <v>0.20259064262732573</v>
      </c>
    </row>
    <row r="672" spans="1:5" x14ac:dyDescent="0.2">
      <c r="A672" s="4">
        <v>37503</v>
      </c>
      <c r="B672" s="5">
        <v>893.4</v>
      </c>
      <c r="C672" s="6">
        <v>0.37439999999999996</v>
      </c>
      <c r="D672" s="8">
        <f t="shared" si="20"/>
        <v>1.7365036499059856E-2</v>
      </c>
      <c r="E672" s="8">
        <f t="shared" si="21"/>
        <v>-6.5389521113840929E-2</v>
      </c>
    </row>
    <row r="673" spans="1:5" x14ac:dyDescent="0.2">
      <c r="A673" s="4">
        <v>37504</v>
      </c>
      <c r="B673" s="5">
        <v>879.15</v>
      </c>
      <c r="C673" s="6">
        <v>0.3886</v>
      </c>
      <c r="D673" s="8">
        <f t="shared" si="20"/>
        <v>-1.6078877327470344E-2</v>
      </c>
      <c r="E673" s="8">
        <f t="shared" si="21"/>
        <v>3.7225792339902815E-2</v>
      </c>
    </row>
    <row r="674" spans="1:5" x14ac:dyDescent="0.2">
      <c r="A674" s="4">
        <v>37505</v>
      </c>
      <c r="B674" s="5">
        <v>893.92</v>
      </c>
      <c r="C674" s="6">
        <v>0.36329999999999996</v>
      </c>
      <c r="D674" s="8">
        <f t="shared" si="20"/>
        <v>1.6660754120290753E-2</v>
      </c>
      <c r="E674" s="8">
        <f t="shared" si="21"/>
        <v>-6.7321597716183582E-2</v>
      </c>
    </row>
    <row r="675" spans="1:5" x14ac:dyDescent="0.2">
      <c r="A675" s="4">
        <v>37508</v>
      </c>
      <c r="B675" s="5">
        <v>902.96</v>
      </c>
      <c r="C675" s="6">
        <v>0.36450000000000005</v>
      </c>
      <c r="D675" s="8">
        <f t="shared" si="20"/>
        <v>1.0061969936532257E-2</v>
      </c>
      <c r="E675" s="8">
        <f t="shared" si="21"/>
        <v>3.297612221556894E-3</v>
      </c>
    </row>
    <row r="676" spans="1:5" x14ac:dyDescent="0.2">
      <c r="A676" s="4">
        <v>37509</v>
      </c>
      <c r="B676" s="5">
        <v>909.58</v>
      </c>
      <c r="C676" s="6">
        <v>0.3508</v>
      </c>
      <c r="D676" s="8">
        <f t="shared" si="20"/>
        <v>7.3046988603273433E-3</v>
      </c>
      <c r="E676" s="8">
        <f t="shared" si="21"/>
        <v>-3.8310290950685041E-2</v>
      </c>
    </row>
    <row r="677" spans="1:5" x14ac:dyDescent="0.2">
      <c r="A677" s="4">
        <v>37510</v>
      </c>
      <c r="B677" s="5">
        <v>909.45</v>
      </c>
      <c r="C677" s="6">
        <v>0.34810000000000002</v>
      </c>
      <c r="D677" s="8">
        <f t="shared" si="20"/>
        <v>-1.4293332184876526E-4</v>
      </c>
      <c r="E677" s="8">
        <f t="shared" si="21"/>
        <v>-7.7264656806346754E-3</v>
      </c>
    </row>
    <row r="678" spans="1:5" x14ac:dyDescent="0.2">
      <c r="A678" s="4">
        <v>37511</v>
      </c>
      <c r="B678" s="5">
        <v>886.91</v>
      </c>
      <c r="C678" s="6">
        <v>0.375</v>
      </c>
      <c r="D678" s="8">
        <f t="shared" si="20"/>
        <v>-2.5096509638684403E-2</v>
      </c>
      <c r="E678" s="8">
        <f t="shared" si="21"/>
        <v>7.4436231153017521E-2</v>
      </c>
    </row>
    <row r="679" spans="1:5" x14ac:dyDescent="0.2">
      <c r="A679" s="4">
        <v>37512</v>
      </c>
      <c r="B679" s="5">
        <v>889.81</v>
      </c>
      <c r="C679" s="6">
        <v>0.35820000000000002</v>
      </c>
      <c r="D679" s="8">
        <f t="shared" si="20"/>
        <v>3.2644452421825283E-3</v>
      </c>
      <c r="E679" s="8">
        <f t="shared" si="21"/>
        <v>-4.5834536343799359E-2</v>
      </c>
    </row>
    <row r="680" spans="1:5" x14ac:dyDescent="0.2">
      <c r="A680" s="4">
        <v>37515</v>
      </c>
      <c r="B680" s="5">
        <v>891.1</v>
      </c>
      <c r="C680" s="6">
        <v>0.3674</v>
      </c>
      <c r="D680" s="8">
        <f t="shared" si="20"/>
        <v>1.448697829326596E-3</v>
      </c>
      <c r="E680" s="8">
        <f t="shared" si="21"/>
        <v>2.5359683154413885E-2</v>
      </c>
    </row>
    <row r="681" spans="1:5" x14ac:dyDescent="0.2">
      <c r="A681" s="4">
        <v>37516</v>
      </c>
      <c r="B681" s="5">
        <v>873.52</v>
      </c>
      <c r="C681" s="6">
        <v>0.38009999999999999</v>
      </c>
      <c r="D681" s="8">
        <f t="shared" si="20"/>
        <v>-1.9925628912863431E-2</v>
      </c>
      <c r="E681" s="8">
        <f t="shared" si="21"/>
        <v>3.3983203214177853E-2</v>
      </c>
    </row>
    <row r="682" spans="1:5" x14ac:dyDescent="0.2">
      <c r="A682" s="4">
        <v>37517</v>
      </c>
      <c r="B682" s="5">
        <v>869.46</v>
      </c>
      <c r="C682" s="6">
        <v>0.37520000000000003</v>
      </c>
      <c r="D682" s="8">
        <f t="shared" si="20"/>
        <v>-4.6586964199229466E-3</v>
      </c>
      <c r="E682" s="8">
        <f t="shared" si="21"/>
        <v>-1.2975158863133305E-2</v>
      </c>
    </row>
    <row r="683" spans="1:5" x14ac:dyDescent="0.2">
      <c r="A683" s="4">
        <v>37518</v>
      </c>
      <c r="B683" s="5">
        <v>843.32</v>
      </c>
      <c r="C683" s="6">
        <v>0.40649999999999997</v>
      </c>
      <c r="D683" s="8">
        <f t="shared" si="20"/>
        <v>-3.052584663409507E-2</v>
      </c>
      <c r="E683" s="8">
        <f t="shared" si="21"/>
        <v>8.0124711855795575E-2</v>
      </c>
    </row>
    <row r="684" spans="1:5" x14ac:dyDescent="0.2">
      <c r="A684" s="4">
        <v>37519</v>
      </c>
      <c r="B684" s="5">
        <v>845.39</v>
      </c>
      <c r="C684" s="6">
        <v>0.38979999999999998</v>
      </c>
      <c r="D684" s="8">
        <f t="shared" si="20"/>
        <v>2.4515766908044597E-3</v>
      </c>
      <c r="E684" s="8">
        <f t="shared" si="21"/>
        <v>-4.1950141914404847E-2</v>
      </c>
    </row>
    <row r="685" spans="1:5" x14ac:dyDescent="0.2">
      <c r="A685" s="4">
        <v>37522</v>
      </c>
      <c r="B685" s="5">
        <v>833.7</v>
      </c>
      <c r="C685" s="6">
        <v>0.39679999999999999</v>
      </c>
      <c r="D685" s="8">
        <f t="shared" si="20"/>
        <v>-1.3924433926029404E-2</v>
      </c>
      <c r="E685" s="8">
        <f t="shared" si="21"/>
        <v>1.7798588337257309E-2</v>
      </c>
    </row>
    <row r="686" spans="1:5" x14ac:dyDescent="0.2">
      <c r="A686" s="4">
        <v>37523</v>
      </c>
      <c r="B686" s="5">
        <v>819.29</v>
      </c>
      <c r="C686" s="6">
        <v>0.4052</v>
      </c>
      <c r="D686" s="8">
        <f t="shared" si="20"/>
        <v>-1.7435513884602839E-2</v>
      </c>
      <c r="E686" s="8">
        <f t="shared" si="21"/>
        <v>2.094839696381065E-2</v>
      </c>
    </row>
    <row r="687" spans="1:5" x14ac:dyDescent="0.2">
      <c r="A687" s="4">
        <v>37524</v>
      </c>
      <c r="B687" s="5">
        <v>839.66</v>
      </c>
      <c r="C687" s="6">
        <v>0.37329999999999997</v>
      </c>
      <c r="D687" s="8">
        <f t="shared" si="20"/>
        <v>2.4558936462421441E-2</v>
      </c>
      <c r="E687" s="8">
        <f t="shared" si="21"/>
        <v>-8.1998386453990282E-2</v>
      </c>
    </row>
    <row r="688" spans="1:5" x14ac:dyDescent="0.2">
      <c r="A688" s="4">
        <v>37525</v>
      </c>
      <c r="B688" s="5">
        <v>854.95</v>
      </c>
      <c r="C688" s="6">
        <v>0.34600000000000003</v>
      </c>
      <c r="D688" s="8">
        <f t="shared" si="20"/>
        <v>1.8045939700215462E-2</v>
      </c>
      <c r="E688" s="8">
        <f t="shared" si="21"/>
        <v>-7.5943610862813662E-2</v>
      </c>
    </row>
    <row r="689" spans="1:5" x14ac:dyDescent="0.2">
      <c r="A689" s="4">
        <v>37526</v>
      </c>
      <c r="B689" s="5">
        <v>827.37</v>
      </c>
      <c r="C689" s="6">
        <v>0.36969999999999997</v>
      </c>
      <c r="D689" s="8">
        <f t="shared" si="20"/>
        <v>-3.279099248271939E-2</v>
      </c>
      <c r="E689" s="8">
        <f t="shared" si="21"/>
        <v>6.6253090884861796E-2</v>
      </c>
    </row>
    <row r="690" spans="1:5" x14ac:dyDescent="0.2">
      <c r="A690" s="4">
        <v>37529</v>
      </c>
      <c r="B690" s="5">
        <v>815.28</v>
      </c>
      <c r="C690" s="6">
        <v>0.39689999999999998</v>
      </c>
      <c r="D690" s="8">
        <f t="shared" si="20"/>
        <v>-1.4720382691444538E-2</v>
      </c>
      <c r="E690" s="8">
        <f t="shared" si="21"/>
        <v>7.0992493846433399E-2</v>
      </c>
    </row>
    <row r="691" spans="1:5" x14ac:dyDescent="0.2">
      <c r="A691" s="4">
        <v>37530</v>
      </c>
      <c r="B691" s="5">
        <v>847.91</v>
      </c>
      <c r="C691" s="6">
        <v>0.34119999999999995</v>
      </c>
      <c r="D691" s="8">
        <f t="shared" si="20"/>
        <v>3.9242885563585982E-2</v>
      </c>
      <c r="E691" s="8">
        <f t="shared" si="21"/>
        <v>-0.1512155441714958</v>
      </c>
    </row>
    <row r="692" spans="1:5" x14ac:dyDescent="0.2">
      <c r="A692" s="4">
        <v>37531</v>
      </c>
      <c r="B692" s="5">
        <v>827.91</v>
      </c>
      <c r="C692" s="6">
        <v>0.36829999999999996</v>
      </c>
      <c r="D692" s="8">
        <f t="shared" si="20"/>
        <v>-2.3870045258738912E-2</v>
      </c>
      <c r="E692" s="8">
        <f t="shared" si="21"/>
        <v>7.642900783349553E-2</v>
      </c>
    </row>
    <row r="693" spans="1:5" x14ac:dyDescent="0.2">
      <c r="A693" s="4">
        <v>37532</v>
      </c>
      <c r="B693" s="5">
        <v>818.95</v>
      </c>
      <c r="C693" s="6">
        <v>0.37310000000000004</v>
      </c>
      <c r="D693" s="8">
        <f t="shared" si="20"/>
        <v>-1.0881420896896686E-2</v>
      </c>
      <c r="E693" s="8">
        <f t="shared" si="21"/>
        <v>1.2948656776092764E-2</v>
      </c>
    </row>
    <row r="694" spans="1:5" x14ac:dyDescent="0.2">
      <c r="A694" s="4">
        <v>37533</v>
      </c>
      <c r="B694" s="5">
        <v>800.58</v>
      </c>
      <c r="C694" s="6">
        <v>0.39460000000000001</v>
      </c>
      <c r="D694" s="8">
        <f t="shared" si="20"/>
        <v>-2.2686566946004277E-2</v>
      </c>
      <c r="E694" s="8">
        <f t="shared" si="21"/>
        <v>5.6026113361402639E-2</v>
      </c>
    </row>
    <row r="695" spans="1:5" x14ac:dyDescent="0.2">
      <c r="A695" s="4">
        <v>37536</v>
      </c>
      <c r="B695" s="5">
        <v>785.28</v>
      </c>
      <c r="C695" s="6">
        <v>0.4264</v>
      </c>
      <c r="D695" s="8">
        <f t="shared" si="20"/>
        <v>-1.9296122899892475E-2</v>
      </c>
      <c r="E695" s="8">
        <f t="shared" si="21"/>
        <v>7.7505279263119828E-2</v>
      </c>
    </row>
    <row r="696" spans="1:5" x14ac:dyDescent="0.2">
      <c r="A696" s="4">
        <v>37537</v>
      </c>
      <c r="B696" s="5">
        <v>798.55</v>
      </c>
      <c r="C696" s="6">
        <v>0.41020000000000001</v>
      </c>
      <c r="D696" s="8">
        <f t="shared" si="20"/>
        <v>1.6757241019826546E-2</v>
      </c>
      <c r="E696" s="8">
        <f t="shared" si="21"/>
        <v>-3.8733027213354566E-2</v>
      </c>
    </row>
    <row r="697" spans="1:5" x14ac:dyDescent="0.2">
      <c r="A697" s="4">
        <v>37538</v>
      </c>
      <c r="B697" s="5">
        <v>776.76</v>
      </c>
      <c r="C697" s="6">
        <v>0.42130000000000001</v>
      </c>
      <c r="D697" s="8">
        <f t="shared" si="20"/>
        <v>-2.7666160756899295E-2</v>
      </c>
      <c r="E697" s="8">
        <f t="shared" si="21"/>
        <v>2.6700323346690587E-2</v>
      </c>
    </row>
    <row r="698" spans="1:5" x14ac:dyDescent="0.2">
      <c r="A698" s="4">
        <v>37539</v>
      </c>
      <c r="B698" s="5">
        <v>803.92</v>
      </c>
      <c r="C698" s="6">
        <v>0.37549999999999994</v>
      </c>
      <c r="D698" s="8">
        <f t="shared" si="20"/>
        <v>3.436833939528406E-2</v>
      </c>
      <c r="E698" s="8">
        <f t="shared" si="21"/>
        <v>-0.11508669778078157</v>
      </c>
    </row>
    <row r="699" spans="1:5" x14ac:dyDescent="0.2">
      <c r="A699" s="4">
        <v>37540</v>
      </c>
      <c r="B699" s="5">
        <v>835.32</v>
      </c>
      <c r="C699" s="6">
        <v>0.35700000000000004</v>
      </c>
      <c r="D699" s="8">
        <f t="shared" si="20"/>
        <v>3.8315123227872276E-2</v>
      </c>
      <c r="E699" s="8">
        <f t="shared" si="21"/>
        <v>-5.0522689424550092E-2</v>
      </c>
    </row>
    <row r="700" spans="1:5" x14ac:dyDescent="0.2">
      <c r="A700" s="4">
        <v>37543</v>
      </c>
      <c r="B700" s="5">
        <v>841.44</v>
      </c>
      <c r="C700" s="6">
        <v>0.3604</v>
      </c>
      <c r="D700" s="8">
        <f t="shared" si="20"/>
        <v>7.2998248724587371E-3</v>
      </c>
      <c r="E700" s="8">
        <f t="shared" si="21"/>
        <v>9.4787439545437387E-3</v>
      </c>
    </row>
    <row r="701" spans="1:5" x14ac:dyDescent="0.2">
      <c r="A701" s="4">
        <v>37544</v>
      </c>
      <c r="B701" s="5">
        <v>881.27</v>
      </c>
      <c r="C701" s="6">
        <v>0.34020000000000006</v>
      </c>
      <c r="D701" s="8">
        <f t="shared" si="20"/>
        <v>4.6249339063376922E-2</v>
      </c>
      <c r="E701" s="8">
        <f t="shared" si="21"/>
        <v>-5.7680845772421323E-2</v>
      </c>
    </row>
    <row r="702" spans="1:5" x14ac:dyDescent="0.2">
      <c r="A702" s="4">
        <v>37545</v>
      </c>
      <c r="B702" s="5">
        <v>860.02</v>
      </c>
      <c r="C702" s="6">
        <v>0.36</v>
      </c>
      <c r="D702" s="8">
        <f t="shared" si="20"/>
        <v>-2.4408404113316347E-2</v>
      </c>
      <c r="E702" s="8">
        <f t="shared" si="21"/>
        <v>5.6570351488394031E-2</v>
      </c>
    </row>
    <row r="703" spans="1:5" x14ac:dyDescent="0.2">
      <c r="A703" s="4">
        <v>37546</v>
      </c>
      <c r="B703" s="5">
        <v>879.2</v>
      </c>
      <c r="C703" s="6">
        <v>0.34100000000000003</v>
      </c>
      <c r="D703" s="8">
        <f t="shared" si="20"/>
        <v>2.2056758298317002E-2</v>
      </c>
      <c r="E703" s="8">
        <f t="shared" si="21"/>
        <v>-5.4221554166638812E-2</v>
      </c>
    </row>
    <row r="704" spans="1:5" x14ac:dyDescent="0.2">
      <c r="A704" s="4">
        <v>37547</v>
      </c>
      <c r="B704" s="5">
        <v>884.39</v>
      </c>
      <c r="C704" s="6">
        <v>0.33529999999999999</v>
      </c>
      <c r="D704" s="8">
        <f t="shared" si="20"/>
        <v>5.8857387290944235E-3</v>
      </c>
      <c r="E704" s="8">
        <f t="shared" si="21"/>
        <v>-1.6856823811334055E-2</v>
      </c>
    </row>
    <row r="705" spans="1:5" x14ac:dyDescent="0.2">
      <c r="A705" s="4">
        <v>37550</v>
      </c>
      <c r="B705" s="5">
        <v>899.72</v>
      </c>
      <c r="C705" s="6">
        <v>0.33110000000000001</v>
      </c>
      <c r="D705" s="8">
        <f t="shared" si="20"/>
        <v>1.7185461989592029E-2</v>
      </c>
      <c r="E705" s="8">
        <f t="shared" si="21"/>
        <v>-1.2605208918982166E-2</v>
      </c>
    </row>
    <row r="706" spans="1:5" x14ac:dyDescent="0.2">
      <c r="A706" s="4">
        <v>37551</v>
      </c>
      <c r="B706" s="5">
        <v>890.16</v>
      </c>
      <c r="C706" s="6">
        <v>0.34090000000000004</v>
      </c>
      <c r="D706" s="8">
        <f t="shared" si="20"/>
        <v>-1.0682381958653037E-2</v>
      </c>
      <c r="E706" s="8">
        <f t="shared" si="21"/>
        <v>2.9168734590656935E-2</v>
      </c>
    </row>
    <row r="707" spans="1:5" x14ac:dyDescent="0.2">
      <c r="A707" s="4">
        <v>37552</v>
      </c>
      <c r="B707" s="5">
        <v>896.14</v>
      </c>
      <c r="C707" s="6">
        <v>0.33200000000000002</v>
      </c>
      <c r="D707" s="8">
        <f t="shared" si="20"/>
        <v>6.6954289197256938E-3</v>
      </c>
      <c r="E707" s="8">
        <f t="shared" si="21"/>
        <v>-2.6454210227368932E-2</v>
      </c>
    </row>
    <row r="708" spans="1:5" x14ac:dyDescent="0.2">
      <c r="A708" s="4">
        <v>37553</v>
      </c>
      <c r="B708" s="5">
        <v>882.5</v>
      </c>
      <c r="C708" s="6">
        <v>0.34029999999999999</v>
      </c>
      <c r="D708" s="8">
        <f t="shared" ref="D708:D771" si="22">LN(B708/B707)</f>
        <v>-1.5337861961718838E-2</v>
      </c>
      <c r="E708" s="8">
        <f t="shared" ref="E708:E771" si="23">LN(C708/C707)</f>
        <v>2.4692612590371414E-2</v>
      </c>
    </row>
    <row r="709" spans="1:5" x14ac:dyDescent="0.2">
      <c r="A709" s="4">
        <v>37554</v>
      </c>
      <c r="B709" s="5">
        <v>897.65</v>
      </c>
      <c r="C709" s="6">
        <v>0.3</v>
      </c>
      <c r="D709" s="8">
        <f t="shared" si="22"/>
        <v>1.7021448509386104E-2</v>
      </c>
      <c r="E709" s="8">
        <f t="shared" si="23"/>
        <v>-0.12604510685065898</v>
      </c>
    </row>
    <row r="710" spans="1:5" x14ac:dyDescent="0.2">
      <c r="A710" s="4">
        <v>37557</v>
      </c>
      <c r="B710" s="5">
        <v>890.23</v>
      </c>
      <c r="C710" s="6">
        <v>0.31069999999999998</v>
      </c>
      <c r="D710" s="8">
        <f t="shared" si="22"/>
        <v>-8.3003810108567399E-3</v>
      </c>
      <c r="E710" s="8">
        <f t="shared" si="23"/>
        <v>3.5045341742800724E-2</v>
      </c>
    </row>
    <row r="711" spans="1:5" x14ac:dyDescent="0.2">
      <c r="A711" s="4">
        <v>37558</v>
      </c>
      <c r="B711" s="5">
        <v>882.15</v>
      </c>
      <c r="C711" s="6">
        <v>0.32270000000000004</v>
      </c>
      <c r="D711" s="8">
        <f t="shared" si="22"/>
        <v>-9.1177467319064846E-3</v>
      </c>
      <c r="E711" s="8">
        <f t="shared" si="23"/>
        <v>3.7895282658914682E-2</v>
      </c>
    </row>
    <row r="712" spans="1:5" x14ac:dyDescent="0.2">
      <c r="A712" s="4">
        <v>37559</v>
      </c>
      <c r="B712" s="5">
        <v>890.71</v>
      </c>
      <c r="C712" s="6">
        <v>0.31230000000000002</v>
      </c>
      <c r="D712" s="8">
        <f t="shared" si="22"/>
        <v>9.6567879254588103E-3</v>
      </c>
      <c r="E712" s="8">
        <f t="shared" si="23"/>
        <v>-3.2758834768883263E-2</v>
      </c>
    </row>
    <row r="713" spans="1:5" x14ac:dyDescent="0.2">
      <c r="A713" s="4">
        <v>37560</v>
      </c>
      <c r="B713" s="5">
        <v>885.76</v>
      </c>
      <c r="C713" s="6">
        <v>0.31140000000000001</v>
      </c>
      <c r="D713" s="8">
        <f t="shared" si="22"/>
        <v>-5.572863950338112E-3</v>
      </c>
      <c r="E713" s="8">
        <f t="shared" si="23"/>
        <v>-2.8860048891349867E-3</v>
      </c>
    </row>
    <row r="714" spans="1:5" x14ac:dyDescent="0.2">
      <c r="A714" s="4">
        <v>37561</v>
      </c>
      <c r="B714" s="5">
        <v>900.96</v>
      </c>
      <c r="C714" s="6">
        <v>0.29299999999999998</v>
      </c>
      <c r="D714" s="8">
        <f t="shared" si="22"/>
        <v>1.7014827957113041E-2</v>
      </c>
      <c r="E714" s="8">
        <f t="shared" si="23"/>
        <v>-6.0905650382830787E-2</v>
      </c>
    </row>
    <row r="715" spans="1:5" x14ac:dyDescent="0.2">
      <c r="A715" s="4">
        <v>37564</v>
      </c>
      <c r="B715" s="5">
        <v>908.35</v>
      </c>
      <c r="C715" s="6">
        <v>0.30820000000000003</v>
      </c>
      <c r="D715" s="8">
        <f t="shared" si="22"/>
        <v>8.1689053784456782E-3</v>
      </c>
      <c r="E715" s="8">
        <f t="shared" si="23"/>
        <v>5.0576313868948126E-2</v>
      </c>
    </row>
    <row r="716" spans="1:5" x14ac:dyDescent="0.2">
      <c r="A716" s="4">
        <v>37565</v>
      </c>
      <c r="B716" s="5">
        <v>915.39</v>
      </c>
      <c r="C716" s="6">
        <v>0.31230000000000002</v>
      </c>
      <c r="D716" s="8">
        <f t="shared" si="22"/>
        <v>7.7204370889702029E-3</v>
      </c>
      <c r="E716" s="8">
        <f t="shared" si="23"/>
        <v>1.3215341403017472E-2</v>
      </c>
    </row>
    <row r="717" spans="1:5" x14ac:dyDescent="0.2">
      <c r="A717" s="4">
        <v>37566</v>
      </c>
      <c r="B717" s="5">
        <v>923.76</v>
      </c>
      <c r="C717" s="6">
        <v>0.30309999999999998</v>
      </c>
      <c r="D717" s="8">
        <f t="shared" si="22"/>
        <v>9.102093669876174E-3</v>
      </c>
      <c r="E717" s="8">
        <f t="shared" si="23"/>
        <v>-2.9901480225275563E-2</v>
      </c>
    </row>
    <row r="718" spans="1:5" x14ac:dyDescent="0.2">
      <c r="A718" s="4">
        <v>37567</v>
      </c>
      <c r="B718" s="5">
        <v>902.65</v>
      </c>
      <c r="C718" s="6">
        <v>0.30260000000000004</v>
      </c>
      <c r="D718" s="8">
        <f t="shared" si="22"/>
        <v>-2.3117416260933298E-2</v>
      </c>
      <c r="E718" s="8">
        <f t="shared" si="23"/>
        <v>-1.650982709501694E-3</v>
      </c>
    </row>
    <row r="719" spans="1:5" x14ac:dyDescent="0.2">
      <c r="A719" s="4">
        <v>37568</v>
      </c>
      <c r="B719" s="5">
        <v>894.74</v>
      </c>
      <c r="C719" s="6">
        <v>0.29410000000000003</v>
      </c>
      <c r="D719" s="8">
        <f t="shared" si="22"/>
        <v>-8.8017081052179872E-3</v>
      </c>
      <c r="E719" s="8">
        <f t="shared" si="23"/>
        <v>-2.8491955794306273E-2</v>
      </c>
    </row>
    <row r="720" spans="1:5" x14ac:dyDescent="0.2">
      <c r="A720" s="4">
        <v>37571</v>
      </c>
      <c r="B720" s="5">
        <v>876.19</v>
      </c>
      <c r="C720" s="6">
        <v>0.313</v>
      </c>
      <c r="D720" s="8">
        <f t="shared" si="22"/>
        <v>-2.0950210882203522E-2</v>
      </c>
      <c r="E720" s="8">
        <f t="shared" si="23"/>
        <v>6.2283344980203749E-2</v>
      </c>
    </row>
    <row r="721" spans="1:5" x14ac:dyDescent="0.2">
      <c r="A721" s="4">
        <v>37572</v>
      </c>
      <c r="B721" s="5">
        <v>882.95</v>
      </c>
      <c r="C721" s="6">
        <v>0.30579999999999996</v>
      </c>
      <c r="D721" s="8">
        <f t="shared" si="22"/>
        <v>7.6856114638877591E-3</v>
      </c>
      <c r="E721" s="8">
        <f t="shared" si="23"/>
        <v>-2.3271897045191413E-2</v>
      </c>
    </row>
    <row r="722" spans="1:5" x14ac:dyDescent="0.2">
      <c r="A722" s="4">
        <v>37573</v>
      </c>
      <c r="B722" s="5">
        <v>882.53</v>
      </c>
      <c r="C722" s="6">
        <v>0.31240000000000001</v>
      </c>
      <c r="D722" s="8">
        <f t="shared" si="22"/>
        <v>-4.757912951981689E-4</v>
      </c>
      <c r="E722" s="8">
        <f t="shared" si="23"/>
        <v>2.1353124470569061E-2</v>
      </c>
    </row>
    <row r="723" spans="1:5" x14ac:dyDescent="0.2">
      <c r="A723" s="4">
        <v>37574</v>
      </c>
      <c r="B723" s="5">
        <v>904.27</v>
      </c>
      <c r="C723" s="6">
        <v>0.28670000000000001</v>
      </c>
      <c r="D723" s="8">
        <f t="shared" si="22"/>
        <v>2.4335205800841142E-2</v>
      </c>
      <c r="E723" s="8">
        <f t="shared" si="23"/>
        <v>-8.5848045076206789E-2</v>
      </c>
    </row>
    <row r="724" spans="1:5" x14ac:dyDescent="0.2">
      <c r="A724" s="4">
        <v>37575</v>
      </c>
      <c r="B724" s="5">
        <v>909.83</v>
      </c>
      <c r="C724" s="6">
        <v>0.26649999999999996</v>
      </c>
      <c r="D724" s="8">
        <f t="shared" si="22"/>
        <v>6.1297805075493893E-3</v>
      </c>
      <c r="E724" s="8">
        <f t="shared" si="23"/>
        <v>-7.3062129283425134E-2</v>
      </c>
    </row>
    <row r="725" spans="1:5" x14ac:dyDescent="0.2">
      <c r="A725" s="4">
        <v>37578</v>
      </c>
      <c r="B725" s="5">
        <v>900.36</v>
      </c>
      <c r="C725" s="6">
        <v>0.27660000000000001</v>
      </c>
      <c r="D725" s="8">
        <f t="shared" si="22"/>
        <v>-1.0463085526687963E-2</v>
      </c>
      <c r="E725" s="8">
        <f t="shared" si="23"/>
        <v>3.7198175624758738E-2</v>
      </c>
    </row>
    <row r="726" spans="1:5" x14ac:dyDescent="0.2">
      <c r="A726" s="4">
        <v>37579</v>
      </c>
      <c r="B726" s="5">
        <v>896.74</v>
      </c>
      <c r="C726" s="6">
        <v>0.27410000000000001</v>
      </c>
      <c r="D726" s="8">
        <f t="shared" si="22"/>
        <v>-4.0287183754060922E-3</v>
      </c>
      <c r="E726" s="8">
        <f t="shared" si="23"/>
        <v>-9.0794159219177526E-3</v>
      </c>
    </row>
    <row r="727" spans="1:5" x14ac:dyDescent="0.2">
      <c r="A727" s="4">
        <v>37580</v>
      </c>
      <c r="B727" s="5">
        <v>914.15</v>
      </c>
      <c r="C727" s="6">
        <v>0.25319999999999998</v>
      </c>
      <c r="D727" s="8">
        <f t="shared" si="22"/>
        <v>1.9228706804282323E-2</v>
      </c>
      <c r="E727" s="8">
        <f t="shared" si="23"/>
        <v>-7.9313313038719094E-2</v>
      </c>
    </row>
    <row r="728" spans="1:5" x14ac:dyDescent="0.2">
      <c r="A728" s="4">
        <v>37581</v>
      </c>
      <c r="B728" s="5">
        <v>933.76</v>
      </c>
      <c r="C728" s="6">
        <v>0.23809999999999998</v>
      </c>
      <c r="D728" s="8">
        <f t="shared" si="22"/>
        <v>2.1224774119852165E-2</v>
      </c>
      <c r="E728" s="8">
        <f t="shared" si="23"/>
        <v>-6.1488936777204038E-2</v>
      </c>
    </row>
    <row r="729" spans="1:5" x14ac:dyDescent="0.2">
      <c r="A729" s="4">
        <v>37582</v>
      </c>
      <c r="B729" s="5">
        <v>930.55</v>
      </c>
      <c r="C729" s="6">
        <v>0.2316</v>
      </c>
      <c r="D729" s="8">
        <f t="shared" si="22"/>
        <v>-3.4436367043935373E-3</v>
      </c>
      <c r="E729" s="8">
        <f t="shared" si="23"/>
        <v>-2.7679007793976845E-2</v>
      </c>
    </row>
    <row r="730" spans="1:5" x14ac:dyDescent="0.2">
      <c r="A730" s="4">
        <v>37585</v>
      </c>
      <c r="B730" s="5">
        <v>932.87</v>
      </c>
      <c r="C730" s="6">
        <v>0.2407</v>
      </c>
      <c r="D730" s="8">
        <f t="shared" si="22"/>
        <v>2.4900464723259037E-3</v>
      </c>
      <c r="E730" s="8">
        <f t="shared" si="23"/>
        <v>3.8539599090186082E-2</v>
      </c>
    </row>
    <row r="731" spans="1:5" x14ac:dyDescent="0.2">
      <c r="A731" s="4">
        <v>37586</v>
      </c>
      <c r="B731" s="5">
        <v>913.31</v>
      </c>
      <c r="C731" s="6">
        <v>0.25969999999999999</v>
      </c>
      <c r="D731" s="8">
        <f t="shared" si="22"/>
        <v>-2.1190492719889247E-2</v>
      </c>
      <c r="E731" s="8">
        <f t="shared" si="23"/>
        <v>7.5975773879676467E-2</v>
      </c>
    </row>
    <row r="732" spans="1:5" x14ac:dyDescent="0.2">
      <c r="A732" s="4">
        <v>37587</v>
      </c>
      <c r="B732" s="5">
        <v>938.87</v>
      </c>
      <c r="C732" s="6">
        <v>0.27250000000000002</v>
      </c>
      <c r="D732" s="8">
        <f t="shared" si="22"/>
        <v>2.7601661527019265E-2</v>
      </c>
      <c r="E732" s="8">
        <f t="shared" si="23"/>
        <v>4.811149543459619E-2</v>
      </c>
    </row>
    <row r="733" spans="1:5" x14ac:dyDescent="0.2">
      <c r="A733" s="4">
        <v>37589</v>
      </c>
      <c r="B733" s="5">
        <v>936.31</v>
      </c>
      <c r="C733" s="6">
        <v>0.27500000000000002</v>
      </c>
      <c r="D733" s="8">
        <f t="shared" si="22"/>
        <v>-2.7304062441206338E-3</v>
      </c>
      <c r="E733" s="8">
        <f t="shared" si="23"/>
        <v>9.1324835632724723E-3</v>
      </c>
    </row>
    <row r="734" spans="1:5" x14ac:dyDescent="0.2">
      <c r="A734" s="4">
        <v>37592</v>
      </c>
      <c r="B734" s="5">
        <v>934.53</v>
      </c>
      <c r="C734" s="6">
        <v>0.27460000000000001</v>
      </c>
      <c r="D734" s="8">
        <f t="shared" si="22"/>
        <v>-1.9028891162397349E-3</v>
      </c>
      <c r="E734" s="8">
        <f t="shared" si="23"/>
        <v>-1.4556043327006501E-3</v>
      </c>
    </row>
    <row r="735" spans="1:5" x14ac:dyDescent="0.2">
      <c r="A735" s="4">
        <v>37593</v>
      </c>
      <c r="B735" s="5">
        <v>920.75</v>
      </c>
      <c r="C735" s="6">
        <v>0.2833</v>
      </c>
      <c r="D735" s="8">
        <f t="shared" si="22"/>
        <v>-1.4855173783893148E-2</v>
      </c>
      <c r="E735" s="8">
        <f t="shared" si="23"/>
        <v>3.1190913502600243E-2</v>
      </c>
    </row>
    <row r="736" spans="1:5" x14ac:dyDescent="0.2">
      <c r="A736" s="4">
        <v>37594</v>
      </c>
      <c r="B736" s="5">
        <v>917.58</v>
      </c>
      <c r="C736" s="6">
        <v>0.28920000000000001</v>
      </c>
      <c r="D736" s="8">
        <f t="shared" si="22"/>
        <v>-3.4487857370876672E-3</v>
      </c>
      <c r="E736" s="8">
        <f t="shared" si="23"/>
        <v>2.0612083448138734E-2</v>
      </c>
    </row>
    <row r="737" spans="1:5" x14ac:dyDescent="0.2">
      <c r="A737" s="4">
        <v>37595</v>
      </c>
      <c r="B737" s="5">
        <v>906.55</v>
      </c>
      <c r="C737" s="6">
        <v>0.30099999999999999</v>
      </c>
      <c r="D737" s="8">
        <f t="shared" si="22"/>
        <v>-1.209358371626925E-2</v>
      </c>
      <c r="E737" s="8">
        <f t="shared" si="23"/>
        <v>3.9991774464265967E-2</v>
      </c>
    </row>
    <row r="738" spans="1:5" x14ac:dyDescent="0.2">
      <c r="A738" s="4">
        <v>37596</v>
      </c>
      <c r="B738" s="5">
        <v>912.23</v>
      </c>
      <c r="C738" s="6">
        <v>0.2888</v>
      </c>
      <c r="D738" s="8">
        <f t="shared" si="22"/>
        <v>6.2459653896652341E-3</v>
      </c>
      <c r="E738" s="8">
        <f t="shared" si="23"/>
        <v>-4.1375857730204468E-2</v>
      </c>
    </row>
    <row r="739" spans="1:5" x14ac:dyDescent="0.2">
      <c r="A739" s="4">
        <v>37599</v>
      </c>
      <c r="B739" s="5">
        <v>892</v>
      </c>
      <c r="C739" s="6">
        <v>0.30780000000000002</v>
      </c>
      <c r="D739" s="8">
        <f t="shared" si="22"/>
        <v>-2.2426018681473526E-2</v>
      </c>
      <c r="E739" s="8">
        <f t="shared" si="23"/>
        <v>6.371581438610778E-2</v>
      </c>
    </row>
    <row r="740" spans="1:5" x14ac:dyDescent="0.2">
      <c r="A740" s="4">
        <v>37600</v>
      </c>
      <c r="B740" s="5">
        <v>904.45</v>
      </c>
      <c r="C740" s="6">
        <v>0.28760000000000002</v>
      </c>
      <c r="D740" s="8">
        <f t="shared" si="22"/>
        <v>1.386089156763458E-2</v>
      </c>
      <c r="E740" s="8">
        <f t="shared" si="23"/>
        <v>-6.7879595557887168E-2</v>
      </c>
    </row>
    <row r="741" spans="1:5" x14ac:dyDescent="0.2">
      <c r="A741" s="4">
        <v>37601</v>
      </c>
      <c r="B741" s="5">
        <v>904.96</v>
      </c>
      <c r="C741" s="6">
        <v>0.27760000000000001</v>
      </c>
      <c r="D741" s="8">
        <f t="shared" si="22"/>
        <v>5.6371968045446151E-4</v>
      </c>
      <c r="E741" s="8">
        <f t="shared" si="23"/>
        <v>-3.5389397214242183E-2</v>
      </c>
    </row>
    <row r="742" spans="1:5" x14ac:dyDescent="0.2">
      <c r="A742" s="4">
        <v>37602</v>
      </c>
      <c r="B742" s="5">
        <v>901.58</v>
      </c>
      <c r="C742" s="6">
        <v>0.27289999999999998</v>
      </c>
      <c r="D742" s="8">
        <f t="shared" si="22"/>
        <v>-3.7419641347315987E-3</v>
      </c>
      <c r="E742" s="8">
        <f t="shared" si="23"/>
        <v>-1.7075800918356754E-2</v>
      </c>
    </row>
    <row r="743" spans="1:5" x14ac:dyDescent="0.2">
      <c r="A743" s="4">
        <v>37603</v>
      </c>
      <c r="B743" s="5">
        <v>889.48</v>
      </c>
      <c r="C743" s="6">
        <v>0.28179999999999999</v>
      </c>
      <c r="D743" s="8">
        <f t="shared" si="22"/>
        <v>-1.3511757382135713E-2</v>
      </c>
      <c r="E743" s="8">
        <f t="shared" si="23"/>
        <v>3.2092171750287189E-2</v>
      </c>
    </row>
    <row r="744" spans="1:5" x14ac:dyDescent="0.2">
      <c r="A744" s="4">
        <v>37606</v>
      </c>
      <c r="B744" s="5">
        <v>910.4</v>
      </c>
      <c r="C744" s="6">
        <v>0.26239999999999997</v>
      </c>
      <c r="D744" s="8">
        <f t="shared" si="22"/>
        <v>2.3247041060835114E-2</v>
      </c>
      <c r="E744" s="8">
        <f t="shared" si="23"/>
        <v>-7.1327542394646032E-2</v>
      </c>
    </row>
    <row r="745" spans="1:5" x14ac:dyDescent="0.2">
      <c r="A745" s="4">
        <v>37607</v>
      </c>
      <c r="B745" s="5">
        <v>902.99</v>
      </c>
      <c r="C745" s="6">
        <v>0.2666</v>
      </c>
      <c r="D745" s="8">
        <f t="shared" si="22"/>
        <v>-8.1725842135211314E-3</v>
      </c>
      <c r="E745" s="8">
        <f t="shared" si="23"/>
        <v>1.5879350674674414E-2</v>
      </c>
    </row>
    <row r="746" spans="1:5" x14ac:dyDescent="0.2">
      <c r="A746" s="4">
        <v>37608</v>
      </c>
      <c r="B746" s="5">
        <v>891.12</v>
      </c>
      <c r="C746" s="6">
        <v>0.28289999999999998</v>
      </c>
      <c r="D746" s="8">
        <f t="shared" si="22"/>
        <v>-1.3232380621610956E-2</v>
      </c>
      <c r="E746" s="8">
        <f t="shared" si="23"/>
        <v>5.9344070562913076E-2</v>
      </c>
    </row>
    <row r="747" spans="1:5" x14ac:dyDescent="0.2">
      <c r="A747" s="4">
        <v>37609</v>
      </c>
      <c r="B747" s="5">
        <v>884.25</v>
      </c>
      <c r="C747" s="6">
        <v>0.30210000000000004</v>
      </c>
      <c r="D747" s="8">
        <f t="shared" si="22"/>
        <v>-7.7392704513442861E-3</v>
      </c>
      <c r="E747" s="8">
        <f t="shared" si="23"/>
        <v>6.5664610085105005E-2</v>
      </c>
    </row>
    <row r="748" spans="1:5" x14ac:dyDescent="0.2">
      <c r="A748" s="4">
        <v>37610</v>
      </c>
      <c r="B748" s="5">
        <v>895.76</v>
      </c>
      <c r="C748" s="6">
        <v>0.2671</v>
      </c>
      <c r="D748" s="8">
        <f t="shared" si="22"/>
        <v>1.2932691866351568E-2</v>
      </c>
      <c r="E748" s="8">
        <f t="shared" si="23"/>
        <v>-0.12313496827671121</v>
      </c>
    </row>
    <row r="749" spans="1:5" x14ac:dyDescent="0.2">
      <c r="A749" s="4">
        <v>37613</v>
      </c>
      <c r="B749" s="5">
        <v>897.38</v>
      </c>
      <c r="C749" s="6">
        <v>0.26200000000000001</v>
      </c>
      <c r="D749" s="8">
        <f t="shared" si="22"/>
        <v>1.8068867358413542E-3</v>
      </c>
      <c r="E749" s="8">
        <f t="shared" si="23"/>
        <v>-1.927861635481826E-2</v>
      </c>
    </row>
    <row r="750" spans="1:5" x14ac:dyDescent="0.2">
      <c r="A750" s="4">
        <v>37614</v>
      </c>
      <c r="B750" s="5">
        <v>892.47</v>
      </c>
      <c r="C750" s="6">
        <v>0.26489999999999997</v>
      </c>
      <c r="D750" s="8">
        <f t="shared" si="22"/>
        <v>-5.4865070443114597E-3</v>
      </c>
      <c r="E750" s="8">
        <f t="shared" si="23"/>
        <v>1.1007892516927005E-2</v>
      </c>
    </row>
    <row r="751" spans="1:5" x14ac:dyDescent="0.2">
      <c r="A751" s="4">
        <v>37616</v>
      </c>
      <c r="B751" s="5">
        <v>889.66</v>
      </c>
      <c r="C751" s="6">
        <v>0.2737</v>
      </c>
      <c r="D751" s="8">
        <f t="shared" si="22"/>
        <v>-3.1535323783702515E-3</v>
      </c>
      <c r="E751" s="8">
        <f t="shared" si="23"/>
        <v>3.2680219768609589E-2</v>
      </c>
    </row>
    <row r="752" spans="1:5" x14ac:dyDescent="0.2">
      <c r="A752" s="4">
        <v>37617</v>
      </c>
      <c r="B752" s="5">
        <v>875.4</v>
      </c>
      <c r="C752" s="6">
        <v>0.29549999999999998</v>
      </c>
      <c r="D752" s="8">
        <f t="shared" si="22"/>
        <v>-1.6158442508306343E-2</v>
      </c>
      <c r="E752" s="8">
        <f t="shared" si="23"/>
        <v>7.6636220799519497E-2</v>
      </c>
    </row>
    <row r="753" spans="1:5" x14ac:dyDescent="0.2">
      <c r="A753" s="4">
        <v>37620</v>
      </c>
      <c r="B753" s="5">
        <v>879.39</v>
      </c>
      <c r="C753" s="6">
        <v>0.29620000000000002</v>
      </c>
      <c r="D753" s="8">
        <f t="shared" si="22"/>
        <v>4.5475605356762386E-3</v>
      </c>
      <c r="E753" s="8">
        <f t="shared" si="23"/>
        <v>2.3660649875456075E-3</v>
      </c>
    </row>
    <row r="754" spans="1:5" x14ac:dyDescent="0.2">
      <c r="A754" s="4">
        <v>37621</v>
      </c>
      <c r="B754" s="5">
        <v>879.82</v>
      </c>
      <c r="C754" s="6">
        <v>0.28620000000000001</v>
      </c>
      <c r="D754" s="8">
        <f t="shared" si="22"/>
        <v>4.8885580296108733E-4</v>
      </c>
      <c r="E754" s="8">
        <f t="shared" si="23"/>
        <v>-3.43440347113479E-2</v>
      </c>
    </row>
    <row r="755" spans="1:5" x14ac:dyDescent="0.2">
      <c r="A755" s="4">
        <v>37623</v>
      </c>
      <c r="B755" s="5">
        <v>909.03</v>
      </c>
      <c r="C755" s="6">
        <v>0.25390000000000001</v>
      </c>
      <c r="D755" s="8">
        <f t="shared" si="22"/>
        <v>3.2660755837779686E-2</v>
      </c>
      <c r="E755" s="8">
        <f t="shared" si="23"/>
        <v>-0.11975037841171772</v>
      </c>
    </row>
    <row r="756" spans="1:5" x14ac:dyDescent="0.2">
      <c r="A756" s="4">
        <v>37624</v>
      </c>
      <c r="B756" s="5">
        <v>908.59</v>
      </c>
      <c r="C756" s="6">
        <v>0.24679999999999999</v>
      </c>
      <c r="D756" s="8">
        <f t="shared" si="22"/>
        <v>-4.8414961168416563E-4</v>
      </c>
      <c r="E756" s="8">
        <f t="shared" si="23"/>
        <v>-2.8362196679400108E-2</v>
      </c>
    </row>
    <row r="757" spans="1:5" x14ac:dyDescent="0.2">
      <c r="A757" s="4">
        <v>37627</v>
      </c>
      <c r="B757" s="5">
        <v>929.01</v>
      </c>
      <c r="C757" s="6">
        <v>0.24909999999999999</v>
      </c>
      <c r="D757" s="8">
        <f t="shared" si="22"/>
        <v>2.2225555697024453E-2</v>
      </c>
      <c r="E757" s="8">
        <f t="shared" si="23"/>
        <v>9.2761302369020384E-3</v>
      </c>
    </row>
    <row r="758" spans="1:5" x14ac:dyDescent="0.2">
      <c r="A758" s="4">
        <v>37628</v>
      </c>
      <c r="B758" s="5">
        <v>922.93</v>
      </c>
      <c r="C758" s="6">
        <v>0.25129999999999997</v>
      </c>
      <c r="D758" s="8">
        <f t="shared" si="22"/>
        <v>-6.5661110449765194E-3</v>
      </c>
      <c r="E758" s="8">
        <f t="shared" si="23"/>
        <v>8.7930222814117734E-3</v>
      </c>
    </row>
    <row r="759" spans="1:5" x14ac:dyDescent="0.2">
      <c r="A759" s="4">
        <v>37629</v>
      </c>
      <c r="B759" s="5">
        <v>909.93</v>
      </c>
      <c r="C759" s="6">
        <v>0.25530000000000003</v>
      </c>
      <c r="D759" s="8">
        <f t="shared" si="22"/>
        <v>-1.4185718498334807E-2</v>
      </c>
      <c r="E759" s="8">
        <f t="shared" si="23"/>
        <v>1.5791879697891975E-2</v>
      </c>
    </row>
    <row r="760" spans="1:5" x14ac:dyDescent="0.2">
      <c r="A760" s="4">
        <v>37630</v>
      </c>
      <c r="B760" s="5">
        <v>927.57</v>
      </c>
      <c r="C760" s="6">
        <v>0.24249999999999999</v>
      </c>
      <c r="D760" s="8">
        <f t="shared" si="22"/>
        <v>1.9200589856617153E-2</v>
      </c>
      <c r="E760" s="8">
        <f t="shared" si="23"/>
        <v>-5.1437613869900339E-2</v>
      </c>
    </row>
    <row r="761" spans="1:5" x14ac:dyDescent="0.2">
      <c r="A761" s="4">
        <v>37631</v>
      </c>
      <c r="B761" s="5">
        <v>927.57</v>
      </c>
      <c r="C761" s="6">
        <v>0.2432</v>
      </c>
      <c r="D761" s="8">
        <f t="shared" si="22"/>
        <v>0</v>
      </c>
      <c r="E761" s="8">
        <f t="shared" si="23"/>
        <v>2.882439714474E-3</v>
      </c>
    </row>
    <row r="762" spans="1:5" x14ac:dyDescent="0.2">
      <c r="A762" s="4">
        <v>37634</v>
      </c>
      <c r="B762" s="5">
        <v>926.26</v>
      </c>
      <c r="C762" s="6">
        <v>0.249</v>
      </c>
      <c r="D762" s="8">
        <f t="shared" si="22"/>
        <v>-1.4132905585177648E-3</v>
      </c>
      <c r="E762" s="8">
        <f t="shared" si="23"/>
        <v>2.3568746372695685E-2</v>
      </c>
    </row>
    <row r="763" spans="1:5" x14ac:dyDescent="0.2">
      <c r="A763" s="4">
        <v>37635</v>
      </c>
      <c r="B763" s="5">
        <v>931.66</v>
      </c>
      <c r="C763" s="6">
        <v>0.2457</v>
      </c>
      <c r="D763" s="8">
        <f t="shared" si="22"/>
        <v>5.8129684870851421E-3</v>
      </c>
      <c r="E763" s="8">
        <f t="shared" si="23"/>
        <v>-1.3341616937574147E-2</v>
      </c>
    </row>
    <row r="764" spans="1:5" x14ac:dyDescent="0.2">
      <c r="A764" s="4">
        <v>37636</v>
      </c>
      <c r="B764" s="5">
        <v>918.22</v>
      </c>
      <c r="C764" s="6">
        <v>0.25509999999999999</v>
      </c>
      <c r="D764" s="8">
        <f t="shared" si="22"/>
        <v>-1.4530927935626551E-2</v>
      </c>
      <c r="E764" s="8">
        <f t="shared" si="23"/>
        <v>3.7544345620632219E-2</v>
      </c>
    </row>
    <row r="765" spans="1:5" x14ac:dyDescent="0.2">
      <c r="A765" s="4">
        <v>37637</v>
      </c>
      <c r="B765" s="5">
        <v>914.6</v>
      </c>
      <c r="C765" s="6">
        <v>0.25009999999999999</v>
      </c>
      <c r="D765" s="8">
        <f t="shared" si="22"/>
        <v>-3.9502021008441203E-3</v>
      </c>
      <c r="E765" s="8">
        <f t="shared" si="23"/>
        <v>-1.9794787264192308E-2</v>
      </c>
    </row>
    <row r="766" spans="1:5" x14ac:dyDescent="0.2">
      <c r="A766" s="4">
        <v>37638</v>
      </c>
      <c r="B766" s="5">
        <v>901.78</v>
      </c>
      <c r="C766" s="6">
        <v>0.25700000000000001</v>
      </c>
      <c r="D766" s="8">
        <f t="shared" si="22"/>
        <v>-1.4116223349392871E-2</v>
      </c>
      <c r="E766" s="8">
        <f t="shared" si="23"/>
        <v>2.7215247011646539E-2</v>
      </c>
    </row>
    <row r="767" spans="1:5" x14ac:dyDescent="0.2">
      <c r="A767" s="4">
        <v>37642</v>
      </c>
      <c r="B767" s="5">
        <v>887.62</v>
      </c>
      <c r="C767" s="6">
        <v>0.27589999999999998</v>
      </c>
      <c r="D767" s="8">
        <f t="shared" si="22"/>
        <v>-1.5826864397605028E-2</v>
      </c>
      <c r="E767" s="8">
        <f t="shared" si="23"/>
        <v>7.0962396328020566E-2</v>
      </c>
    </row>
    <row r="768" spans="1:5" x14ac:dyDescent="0.2">
      <c r="A768" s="4">
        <v>37643</v>
      </c>
      <c r="B768" s="5">
        <v>878.36</v>
      </c>
      <c r="C768" s="6">
        <v>0.29010000000000002</v>
      </c>
      <c r="D768" s="8">
        <f t="shared" si="22"/>
        <v>-1.0487191099166182E-2</v>
      </c>
      <c r="E768" s="8">
        <f t="shared" si="23"/>
        <v>5.0187209904118193E-2</v>
      </c>
    </row>
    <row r="769" spans="1:5" x14ac:dyDescent="0.2">
      <c r="A769" s="4">
        <v>37644</v>
      </c>
      <c r="B769" s="5">
        <v>887.34</v>
      </c>
      <c r="C769" s="6">
        <v>0.27529999999999999</v>
      </c>
      <c r="D769" s="8">
        <f t="shared" si="22"/>
        <v>1.0171691028941958E-2</v>
      </c>
      <c r="E769" s="8">
        <f t="shared" si="23"/>
        <v>-5.2364278978796815E-2</v>
      </c>
    </row>
    <row r="770" spans="1:5" x14ac:dyDescent="0.2">
      <c r="A770" s="4">
        <v>37645</v>
      </c>
      <c r="B770" s="5">
        <v>861.4</v>
      </c>
      <c r="C770" s="6">
        <v>0.31509999999999999</v>
      </c>
      <c r="D770" s="8">
        <f t="shared" si="22"/>
        <v>-2.9669250786722584E-2</v>
      </c>
      <c r="E770" s="8">
        <f t="shared" si="23"/>
        <v>0.13502863661466735</v>
      </c>
    </row>
    <row r="771" spans="1:5" x14ac:dyDescent="0.2">
      <c r="A771" s="4">
        <v>37648</v>
      </c>
      <c r="B771" s="5">
        <v>847.48</v>
      </c>
      <c r="C771" s="6">
        <v>0.34689999999999999</v>
      </c>
      <c r="D771" s="8">
        <f t="shared" si="22"/>
        <v>-1.629173246392036E-2</v>
      </c>
      <c r="E771" s="8">
        <f t="shared" si="23"/>
        <v>9.6146505212475072E-2</v>
      </c>
    </row>
    <row r="772" spans="1:5" x14ac:dyDescent="0.2">
      <c r="A772" s="4">
        <v>37649</v>
      </c>
      <c r="B772" s="5">
        <v>858.54</v>
      </c>
      <c r="C772" s="6">
        <v>0.31929999999999997</v>
      </c>
      <c r="D772" s="8">
        <f t="shared" ref="D772:D835" si="24">LN(B772/B771)</f>
        <v>1.2966031990608726E-2</v>
      </c>
      <c r="E772" s="8">
        <f t="shared" ref="E772:E835" si="25">LN(C772/C771)</f>
        <v>-8.2905454254967786E-2</v>
      </c>
    </row>
    <row r="773" spans="1:5" x14ac:dyDescent="0.2">
      <c r="A773" s="4">
        <v>37650</v>
      </c>
      <c r="B773" s="5">
        <v>864.36</v>
      </c>
      <c r="C773" s="6">
        <v>0.31259999999999999</v>
      </c>
      <c r="D773" s="8">
        <f t="shared" si="24"/>
        <v>6.756076542573354E-3</v>
      </c>
      <c r="E773" s="8">
        <f t="shared" si="25"/>
        <v>-2.1206681733360083E-2</v>
      </c>
    </row>
    <row r="774" spans="1:5" x14ac:dyDescent="0.2">
      <c r="A774" s="4">
        <v>37651</v>
      </c>
      <c r="B774" s="5">
        <v>844.61</v>
      </c>
      <c r="C774" s="6">
        <v>0.31319999999999998</v>
      </c>
      <c r="D774" s="8">
        <f t="shared" si="24"/>
        <v>-2.3114366335295476E-2</v>
      </c>
      <c r="E774" s="8">
        <f t="shared" si="25"/>
        <v>1.9175461292718545E-3</v>
      </c>
    </row>
    <row r="775" spans="1:5" x14ac:dyDescent="0.2">
      <c r="A775" s="4">
        <v>37652</v>
      </c>
      <c r="B775" s="5">
        <v>855.7</v>
      </c>
      <c r="C775" s="6">
        <v>0.31170000000000003</v>
      </c>
      <c r="D775" s="8">
        <f t="shared" si="24"/>
        <v>1.3044865070032814E-2</v>
      </c>
      <c r="E775" s="8">
        <f t="shared" si="25"/>
        <v>-4.8007773433564535E-3</v>
      </c>
    </row>
    <row r="776" spans="1:5" x14ac:dyDescent="0.2">
      <c r="A776" s="4">
        <v>37655</v>
      </c>
      <c r="B776" s="5">
        <v>860.32</v>
      </c>
      <c r="C776" s="6">
        <v>0.31019999999999998</v>
      </c>
      <c r="D776" s="8">
        <f t="shared" si="24"/>
        <v>5.3845656373587665E-3</v>
      </c>
      <c r="E776" s="8">
        <f t="shared" si="25"/>
        <v>-4.8239360308531577E-3</v>
      </c>
    </row>
    <row r="777" spans="1:5" x14ac:dyDescent="0.2">
      <c r="A777" s="4">
        <v>37656</v>
      </c>
      <c r="B777" s="5">
        <v>848.2</v>
      </c>
      <c r="C777" s="6">
        <v>0.3276</v>
      </c>
      <c r="D777" s="8">
        <f t="shared" si="24"/>
        <v>-1.4187956020877635E-2</v>
      </c>
      <c r="E777" s="8">
        <f t="shared" si="25"/>
        <v>5.4576101236475938E-2</v>
      </c>
    </row>
    <row r="778" spans="1:5" x14ac:dyDescent="0.2">
      <c r="A778" s="4">
        <v>37657</v>
      </c>
      <c r="B778" s="5">
        <v>843.59</v>
      </c>
      <c r="C778" s="6">
        <v>0.33039999999999997</v>
      </c>
      <c r="D778" s="8">
        <f t="shared" si="24"/>
        <v>-5.4498624653519573E-3</v>
      </c>
      <c r="E778" s="8">
        <f t="shared" si="25"/>
        <v>8.5106896679086105E-3</v>
      </c>
    </row>
    <row r="779" spans="1:5" x14ac:dyDescent="0.2">
      <c r="A779" s="4">
        <v>37658</v>
      </c>
      <c r="B779" s="5">
        <v>838.15</v>
      </c>
      <c r="C779" s="6">
        <v>0.33350000000000002</v>
      </c>
      <c r="D779" s="8">
        <f t="shared" si="24"/>
        <v>-6.4695124978516446E-3</v>
      </c>
      <c r="E779" s="8">
        <f t="shared" si="25"/>
        <v>9.3388237088555884E-3</v>
      </c>
    </row>
    <row r="780" spans="1:5" x14ac:dyDescent="0.2">
      <c r="A780" s="4">
        <v>37659</v>
      </c>
      <c r="B780" s="5">
        <v>829.69</v>
      </c>
      <c r="C780" s="6">
        <v>0.34009999999999996</v>
      </c>
      <c r="D780" s="8">
        <f t="shared" si="24"/>
        <v>-1.01449450287938E-2</v>
      </c>
      <c r="E780" s="8">
        <f t="shared" si="25"/>
        <v>1.959682665747111E-2</v>
      </c>
    </row>
    <row r="781" spans="1:5" x14ac:dyDescent="0.2">
      <c r="A781" s="4">
        <v>37662</v>
      </c>
      <c r="B781" s="5">
        <v>835.97</v>
      </c>
      <c r="C781" s="6">
        <v>0.33990000000000004</v>
      </c>
      <c r="D781" s="8">
        <f t="shared" si="24"/>
        <v>7.5405902248564432E-3</v>
      </c>
      <c r="E781" s="8">
        <f t="shared" si="25"/>
        <v>-5.8823531107926813E-4</v>
      </c>
    </row>
    <row r="782" spans="1:5" x14ac:dyDescent="0.2">
      <c r="A782" s="4">
        <v>37663</v>
      </c>
      <c r="B782" s="5">
        <v>829.2</v>
      </c>
      <c r="C782" s="6">
        <v>0.33679999999999999</v>
      </c>
      <c r="D782" s="8">
        <f t="shared" si="24"/>
        <v>-8.1313467117249041E-3</v>
      </c>
      <c r="E782" s="8">
        <f t="shared" si="25"/>
        <v>-9.1621743338987753E-3</v>
      </c>
    </row>
    <row r="783" spans="1:5" x14ac:dyDescent="0.2">
      <c r="A783" s="4">
        <v>37664</v>
      </c>
      <c r="B783" s="5">
        <v>818.68</v>
      </c>
      <c r="C783" s="6">
        <v>0.34329999999999999</v>
      </c>
      <c r="D783" s="8">
        <f t="shared" si="24"/>
        <v>-1.2768093450376107E-2</v>
      </c>
      <c r="E783" s="8">
        <f t="shared" si="25"/>
        <v>1.9115418095474693E-2</v>
      </c>
    </row>
    <row r="784" spans="1:5" x14ac:dyDescent="0.2">
      <c r="A784" s="4">
        <v>37665</v>
      </c>
      <c r="B784" s="5">
        <v>817.37</v>
      </c>
      <c r="C784" s="6">
        <v>0.33700000000000002</v>
      </c>
      <c r="D784" s="8">
        <f t="shared" si="24"/>
        <v>-1.6014183918124062E-3</v>
      </c>
      <c r="E784" s="8">
        <f t="shared" si="25"/>
        <v>-1.8521770111284561E-2</v>
      </c>
    </row>
    <row r="785" spans="1:5" x14ac:dyDescent="0.2">
      <c r="A785" s="4">
        <v>37666</v>
      </c>
      <c r="B785" s="5">
        <v>834.89</v>
      </c>
      <c r="C785" s="6">
        <v>0.32619999999999999</v>
      </c>
      <c r="D785" s="8">
        <f t="shared" si="24"/>
        <v>2.1208110926454724E-2</v>
      </c>
      <c r="E785" s="8">
        <f t="shared" si="25"/>
        <v>-3.2572240165448317E-2</v>
      </c>
    </row>
    <row r="786" spans="1:5" x14ac:dyDescent="0.2">
      <c r="A786" s="4">
        <v>37670</v>
      </c>
      <c r="B786" s="5">
        <v>851.17</v>
      </c>
      <c r="C786" s="6">
        <v>0.31109999999999999</v>
      </c>
      <c r="D786" s="8">
        <f t="shared" si="24"/>
        <v>1.9311893959489689E-2</v>
      </c>
      <c r="E786" s="8">
        <f t="shared" si="25"/>
        <v>-4.7396286283322139E-2</v>
      </c>
    </row>
    <row r="787" spans="1:5" x14ac:dyDescent="0.2">
      <c r="A787" s="4">
        <v>37671</v>
      </c>
      <c r="B787" s="5">
        <v>845.13</v>
      </c>
      <c r="C787" s="6">
        <v>0.31309999999999999</v>
      </c>
      <c r="D787" s="8">
        <f t="shared" si="24"/>
        <v>-7.1214119274663965E-3</v>
      </c>
      <c r="E787" s="8">
        <f t="shared" si="25"/>
        <v>6.4082244287687225E-3</v>
      </c>
    </row>
    <row r="788" spans="1:5" x14ac:dyDescent="0.2">
      <c r="A788" s="4">
        <v>37672</v>
      </c>
      <c r="B788" s="5">
        <v>837.1</v>
      </c>
      <c r="C788" s="6">
        <v>0.31159999999999999</v>
      </c>
      <c r="D788" s="8">
        <f t="shared" si="24"/>
        <v>-9.546924011903362E-3</v>
      </c>
      <c r="E788" s="8">
        <f t="shared" si="25"/>
        <v>-4.8023143357668217E-3</v>
      </c>
    </row>
    <row r="789" spans="1:5" x14ac:dyDescent="0.2">
      <c r="A789" s="4">
        <v>37673</v>
      </c>
      <c r="B789" s="5">
        <v>848.17</v>
      </c>
      <c r="C789" s="6">
        <v>0.30249999999999999</v>
      </c>
      <c r="D789" s="8">
        <f t="shared" si="24"/>
        <v>1.3137549732239878E-2</v>
      </c>
      <c r="E789" s="8">
        <f t="shared" si="25"/>
        <v>-2.9639036525696993E-2</v>
      </c>
    </row>
    <row r="790" spans="1:5" x14ac:dyDescent="0.2">
      <c r="A790" s="4">
        <v>37676</v>
      </c>
      <c r="B790" s="5">
        <v>832.58</v>
      </c>
      <c r="C790" s="6">
        <v>0.31980000000000003</v>
      </c>
      <c r="D790" s="8">
        <f t="shared" si="24"/>
        <v>-1.8551774064489598E-2</v>
      </c>
      <c r="E790" s="8">
        <f t="shared" si="25"/>
        <v>5.5614522928957917E-2</v>
      </c>
    </row>
    <row r="791" spans="1:5" x14ac:dyDescent="0.2">
      <c r="A791" s="4">
        <v>37677</v>
      </c>
      <c r="B791" s="5">
        <v>838.57</v>
      </c>
      <c r="C791" s="6">
        <v>0.31739999999999996</v>
      </c>
      <c r="D791" s="8">
        <f t="shared" si="24"/>
        <v>7.1687468541039778E-3</v>
      </c>
      <c r="E791" s="8">
        <f t="shared" si="25"/>
        <v>-7.5329923075453716E-3</v>
      </c>
    </row>
    <row r="792" spans="1:5" x14ac:dyDescent="0.2">
      <c r="A792" s="4">
        <v>37678</v>
      </c>
      <c r="B792" s="5">
        <v>827.55</v>
      </c>
      <c r="C792" s="6">
        <v>0.31940000000000002</v>
      </c>
      <c r="D792" s="8">
        <f t="shared" si="24"/>
        <v>-1.3228531801315566E-2</v>
      </c>
      <c r="E792" s="8">
        <f t="shared" si="25"/>
        <v>6.2814276886034946E-3</v>
      </c>
    </row>
    <row r="793" spans="1:5" x14ac:dyDescent="0.2">
      <c r="A793" s="4">
        <v>37679</v>
      </c>
      <c r="B793" s="5">
        <v>837.28</v>
      </c>
      <c r="C793" s="6">
        <v>0.30530000000000002</v>
      </c>
      <c r="D793" s="8">
        <f t="shared" si="24"/>
        <v>1.1689014237348297E-2</v>
      </c>
      <c r="E793" s="8">
        <f t="shared" si="25"/>
        <v>-4.5149336040079854E-2</v>
      </c>
    </row>
    <row r="794" spans="1:5" x14ac:dyDescent="0.2">
      <c r="A794" s="4">
        <v>37680</v>
      </c>
      <c r="B794" s="5">
        <v>841.15</v>
      </c>
      <c r="C794" s="6">
        <v>0.29630000000000001</v>
      </c>
      <c r="D794" s="8">
        <f t="shared" si="24"/>
        <v>4.611460541271822E-3</v>
      </c>
      <c r="E794" s="8">
        <f t="shared" si="25"/>
        <v>-2.9922445161312573E-2</v>
      </c>
    </row>
    <row r="795" spans="1:5" x14ac:dyDescent="0.2">
      <c r="A795" s="4">
        <v>37683</v>
      </c>
      <c r="B795" s="5">
        <v>834.81</v>
      </c>
      <c r="C795" s="6">
        <v>0.30430000000000001</v>
      </c>
      <c r="D795" s="8">
        <f t="shared" si="24"/>
        <v>-7.5658491167645029E-3</v>
      </c>
      <c r="E795" s="8">
        <f t="shared" si="25"/>
        <v>2.6641602323405948E-2</v>
      </c>
    </row>
    <row r="796" spans="1:5" x14ac:dyDescent="0.2">
      <c r="A796" s="4">
        <v>37684</v>
      </c>
      <c r="B796" s="5">
        <v>821.99</v>
      </c>
      <c r="C796" s="6">
        <v>0.31829999999999997</v>
      </c>
      <c r="D796" s="8">
        <f t="shared" si="24"/>
        <v>-1.5475924516346291E-2</v>
      </c>
      <c r="E796" s="8">
        <f t="shared" si="25"/>
        <v>4.4980277385121642E-2</v>
      </c>
    </row>
    <row r="797" spans="1:5" x14ac:dyDescent="0.2">
      <c r="A797" s="4">
        <v>37685</v>
      </c>
      <c r="B797" s="5">
        <v>829.85</v>
      </c>
      <c r="C797" s="6">
        <v>0.30380000000000001</v>
      </c>
      <c r="D797" s="8">
        <f t="shared" si="24"/>
        <v>9.5167320346691894E-3</v>
      </c>
      <c r="E797" s="8">
        <f t="shared" si="25"/>
        <v>-4.6624744126374573E-2</v>
      </c>
    </row>
    <row r="798" spans="1:5" x14ac:dyDescent="0.2">
      <c r="A798" s="4">
        <v>37686</v>
      </c>
      <c r="B798" s="5">
        <v>822.1</v>
      </c>
      <c r="C798" s="6">
        <v>0.31370000000000003</v>
      </c>
      <c r="D798" s="8">
        <f t="shared" si="24"/>
        <v>-9.3829194086401148E-3</v>
      </c>
      <c r="E798" s="8">
        <f t="shared" si="25"/>
        <v>3.2067525034960007E-2</v>
      </c>
    </row>
    <row r="799" spans="1:5" x14ac:dyDescent="0.2">
      <c r="A799" s="4">
        <v>37687</v>
      </c>
      <c r="B799" s="5">
        <v>828.89</v>
      </c>
      <c r="C799" s="6">
        <v>0.31079999999999997</v>
      </c>
      <c r="D799" s="8">
        <f t="shared" si="24"/>
        <v>8.2254141851746676E-3</v>
      </c>
      <c r="E799" s="8">
        <f t="shared" si="25"/>
        <v>-9.2874967031402814E-3</v>
      </c>
    </row>
    <row r="800" spans="1:5" x14ac:dyDescent="0.2">
      <c r="A800" s="4">
        <v>37690</v>
      </c>
      <c r="B800" s="5">
        <v>807.48</v>
      </c>
      <c r="C800" s="6">
        <v>0.33310000000000001</v>
      </c>
      <c r="D800" s="8">
        <f t="shared" si="24"/>
        <v>-2.6169169355035431E-2</v>
      </c>
      <c r="E800" s="8">
        <f t="shared" si="25"/>
        <v>6.9293126706141753E-2</v>
      </c>
    </row>
    <row r="801" spans="1:5" x14ac:dyDescent="0.2">
      <c r="A801" s="4">
        <v>37691</v>
      </c>
      <c r="B801" s="5">
        <v>800.73</v>
      </c>
      <c r="C801" s="6">
        <v>0.33610000000000001</v>
      </c>
      <c r="D801" s="8">
        <f t="shared" si="24"/>
        <v>-8.3944753953315958E-3</v>
      </c>
      <c r="E801" s="8">
        <f t="shared" si="25"/>
        <v>8.9659895314260964E-3</v>
      </c>
    </row>
    <row r="802" spans="1:5" x14ac:dyDescent="0.2">
      <c r="A802" s="4">
        <v>37692</v>
      </c>
      <c r="B802" s="5">
        <v>804.19</v>
      </c>
      <c r="C802" s="6">
        <v>0.33509999999999995</v>
      </c>
      <c r="D802" s="8">
        <f t="shared" si="24"/>
        <v>4.3117480752347453E-3</v>
      </c>
      <c r="E802" s="8">
        <f t="shared" si="25"/>
        <v>-2.9797399877953832E-3</v>
      </c>
    </row>
    <row r="803" spans="1:5" x14ac:dyDescent="0.2">
      <c r="A803" s="4">
        <v>37693</v>
      </c>
      <c r="B803" s="5">
        <v>831.9</v>
      </c>
      <c r="C803" s="6">
        <v>0.31759999999999999</v>
      </c>
      <c r="D803" s="8">
        <f t="shared" si="24"/>
        <v>3.3876681621712021E-2</v>
      </c>
      <c r="E803" s="8">
        <f t="shared" si="25"/>
        <v>-5.3636265370283882E-2</v>
      </c>
    </row>
    <row r="804" spans="1:5" x14ac:dyDescent="0.2">
      <c r="A804" s="4">
        <v>37694</v>
      </c>
      <c r="B804" s="5">
        <v>833.27</v>
      </c>
      <c r="C804" s="6">
        <v>0.30980000000000002</v>
      </c>
      <c r="D804" s="8">
        <f t="shared" si="24"/>
        <v>1.6454780101940111E-3</v>
      </c>
      <c r="E804" s="8">
        <f t="shared" si="25"/>
        <v>-2.4865801390212335E-2</v>
      </c>
    </row>
    <row r="805" spans="1:5" x14ac:dyDescent="0.2">
      <c r="A805" s="4">
        <v>37697</v>
      </c>
      <c r="B805" s="5">
        <v>862.79</v>
      </c>
      <c r="C805" s="6">
        <v>0.3175</v>
      </c>
      <c r="D805" s="8">
        <f t="shared" si="24"/>
        <v>3.4813604976264165E-2</v>
      </c>
      <c r="E805" s="8">
        <f t="shared" si="25"/>
        <v>2.4550890349977955E-2</v>
      </c>
    </row>
    <row r="806" spans="1:5" x14ac:dyDescent="0.2">
      <c r="A806" s="4">
        <v>37698</v>
      </c>
      <c r="B806" s="5">
        <v>866.45</v>
      </c>
      <c r="C806" s="6">
        <v>0.30430000000000001</v>
      </c>
      <c r="D806" s="8">
        <f t="shared" si="24"/>
        <v>4.2330798099543604E-3</v>
      </c>
      <c r="E806" s="8">
        <f t="shared" si="25"/>
        <v>-4.2463761429820911E-2</v>
      </c>
    </row>
    <row r="807" spans="1:5" x14ac:dyDescent="0.2">
      <c r="A807" s="4">
        <v>37699</v>
      </c>
      <c r="B807" s="5">
        <v>874.02</v>
      </c>
      <c r="C807" s="6">
        <v>0.31540000000000001</v>
      </c>
      <c r="D807" s="8">
        <f t="shared" si="24"/>
        <v>8.6988546026567862E-3</v>
      </c>
      <c r="E807" s="8">
        <f t="shared" si="25"/>
        <v>3.5827617626012651E-2</v>
      </c>
    </row>
    <row r="808" spans="1:5" x14ac:dyDescent="0.2">
      <c r="A808" s="4">
        <v>37700</v>
      </c>
      <c r="B808" s="5">
        <v>875.67</v>
      </c>
      <c r="C808" s="6">
        <v>0.3044</v>
      </c>
      <c r="D808" s="8">
        <f t="shared" si="24"/>
        <v>1.8860489447984567E-3</v>
      </c>
      <c r="E808" s="8">
        <f t="shared" si="25"/>
        <v>-3.5499048541407258E-2</v>
      </c>
    </row>
    <row r="809" spans="1:5" x14ac:dyDescent="0.2">
      <c r="A809" s="4">
        <v>37701</v>
      </c>
      <c r="B809" s="5">
        <v>895.79</v>
      </c>
      <c r="C809" s="6">
        <v>0.28670000000000001</v>
      </c>
      <c r="D809" s="8">
        <f t="shared" si="24"/>
        <v>2.2716702871107941E-2</v>
      </c>
      <c r="E809" s="8">
        <f t="shared" si="25"/>
        <v>-5.9906253098206588E-2</v>
      </c>
    </row>
    <row r="810" spans="1:5" x14ac:dyDescent="0.2">
      <c r="A810" s="4">
        <v>37704</v>
      </c>
      <c r="B810" s="5">
        <v>864.23</v>
      </c>
      <c r="C810" s="6">
        <v>0.3039</v>
      </c>
      <c r="D810" s="8">
        <f t="shared" si="24"/>
        <v>-3.5867073422977576E-2</v>
      </c>
      <c r="E810" s="8">
        <f t="shared" si="25"/>
        <v>5.8262327033423114E-2</v>
      </c>
    </row>
    <row r="811" spans="1:5" x14ac:dyDescent="0.2">
      <c r="A811" s="4">
        <v>37705</v>
      </c>
      <c r="B811" s="5">
        <v>874.74</v>
      </c>
      <c r="C811" s="6">
        <v>0.28749999999999998</v>
      </c>
      <c r="D811" s="8">
        <f t="shared" si="24"/>
        <v>1.2087762262945285E-2</v>
      </c>
      <c r="E811" s="8">
        <f t="shared" si="25"/>
        <v>-5.5475839685342324E-2</v>
      </c>
    </row>
    <row r="812" spans="1:5" x14ac:dyDescent="0.2">
      <c r="A812" s="4">
        <v>37706</v>
      </c>
      <c r="B812" s="5">
        <v>869.95</v>
      </c>
      <c r="C812" s="6">
        <v>0.2823</v>
      </c>
      <c r="D812" s="8">
        <f t="shared" si="24"/>
        <v>-5.4909606120603378E-3</v>
      </c>
      <c r="E812" s="8">
        <f t="shared" si="25"/>
        <v>-1.825252497796144E-2</v>
      </c>
    </row>
    <row r="813" spans="1:5" x14ac:dyDescent="0.2">
      <c r="A813" s="4">
        <v>37707</v>
      </c>
      <c r="B813" s="5">
        <v>868.52</v>
      </c>
      <c r="C813" s="6">
        <v>0.27960000000000002</v>
      </c>
      <c r="D813" s="8">
        <f t="shared" si="24"/>
        <v>-1.6451251071540509E-3</v>
      </c>
      <c r="E813" s="8">
        <f t="shared" si="25"/>
        <v>-9.6103248997884052E-3</v>
      </c>
    </row>
    <row r="814" spans="1:5" x14ac:dyDescent="0.2">
      <c r="A814" s="4">
        <v>37708</v>
      </c>
      <c r="B814" s="5">
        <v>863.5</v>
      </c>
      <c r="C814" s="6">
        <v>0.27750000000000002</v>
      </c>
      <c r="D814" s="8">
        <f t="shared" si="24"/>
        <v>-5.7967160388378873E-3</v>
      </c>
      <c r="E814" s="8">
        <f t="shared" si="25"/>
        <v>-7.5390771731659754E-3</v>
      </c>
    </row>
    <row r="815" spans="1:5" x14ac:dyDescent="0.2">
      <c r="A815" s="4">
        <v>37711</v>
      </c>
      <c r="B815" s="5">
        <v>848.18</v>
      </c>
      <c r="C815" s="6">
        <v>0.29149999999999998</v>
      </c>
      <c r="D815" s="8">
        <f t="shared" si="24"/>
        <v>-1.7901020168734297E-2</v>
      </c>
      <c r="E815" s="8">
        <f t="shared" si="25"/>
        <v>4.9219072604057799E-2</v>
      </c>
    </row>
    <row r="816" spans="1:5" x14ac:dyDescent="0.2">
      <c r="A816" s="4">
        <v>37712</v>
      </c>
      <c r="B816" s="5">
        <v>858.48</v>
      </c>
      <c r="C816" s="6">
        <v>0.28360000000000002</v>
      </c>
      <c r="D816" s="8">
        <f t="shared" si="24"/>
        <v>1.207050620087298E-2</v>
      </c>
      <c r="E816" s="8">
        <f t="shared" si="25"/>
        <v>-2.7475211132574503E-2</v>
      </c>
    </row>
    <row r="817" spans="1:5" x14ac:dyDescent="0.2">
      <c r="A817" s="4">
        <v>37713</v>
      </c>
      <c r="B817" s="5">
        <v>880.9</v>
      </c>
      <c r="C817" s="6">
        <v>0.2802</v>
      </c>
      <c r="D817" s="8">
        <f t="shared" si="24"/>
        <v>2.5780728496878014E-2</v>
      </c>
      <c r="E817" s="8">
        <f t="shared" si="25"/>
        <v>-1.20611607550659E-2</v>
      </c>
    </row>
    <row r="818" spans="1:5" x14ac:dyDescent="0.2">
      <c r="A818" s="4">
        <v>37714</v>
      </c>
      <c r="B818" s="5">
        <v>876.45</v>
      </c>
      <c r="C818" s="6">
        <v>0.28210000000000002</v>
      </c>
      <c r="D818" s="8">
        <f t="shared" si="24"/>
        <v>-5.0644544471941839E-3</v>
      </c>
      <c r="E818" s="8">
        <f t="shared" si="25"/>
        <v>6.7579841050440992E-3</v>
      </c>
    </row>
    <row r="819" spans="1:5" x14ac:dyDescent="0.2">
      <c r="A819" s="4">
        <v>37715</v>
      </c>
      <c r="B819" s="5">
        <v>878.85</v>
      </c>
      <c r="C819" s="6">
        <v>0.2913</v>
      </c>
      <c r="D819" s="8">
        <f t="shared" si="24"/>
        <v>2.7345769903515771E-3</v>
      </c>
      <c r="E819" s="8">
        <f t="shared" si="25"/>
        <v>3.2092045957438246E-2</v>
      </c>
    </row>
    <row r="820" spans="1:5" x14ac:dyDescent="0.2">
      <c r="A820" s="4">
        <v>37718</v>
      </c>
      <c r="B820" s="5">
        <v>879.93</v>
      </c>
      <c r="C820" s="6">
        <v>0.28449999999999998</v>
      </c>
      <c r="D820" s="8">
        <f t="shared" si="24"/>
        <v>1.2281241948919493E-3</v>
      </c>
      <c r="E820" s="8">
        <f t="shared" si="25"/>
        <v>-2.3620410399003436E-2</v>
      </c>
    </row>
    <row r="821" spans="1:5" x14ac:dyDescent="0.2">
      <c r="A821" s="4">
        <v>37719</v>
      </c>
      <c r="B821" s="5">
        <v>878.29</v>
      </c>
      <c r="C821" s="6">
        <v>0.27129999999999999</v>
      </c>
      <c r="D821" s="8">
        <f t="shared" si="24"/>
        <v>-1.8655236268776004E-3</v>
      </c>
      <c r="E821" s="8">
        <f t="shared" si="25"/>
        <v>-4.7508033901499526E-2</v>
      </c>
    </row>
    <row r="822" spans="1:5" x14ac:dyDescent="0.2">
      <c r="A822" s="4">
        <v>37720</v>
      </c>
      <c r="B822" s="5">
        <v>865.99</v>
      </c>
      <c r="C822" s="6">
        <v>0.27110000000000001</v>
      </c>
      <c r="D822" s="8">
        <f t="shared" si="24"/>
        <v>-1.4103474075268392E-2</v>
      </c>
      <c r="E822" s="8">
        <f t="shared" si="25"/>
        <v>-7.3746316026615316E-4</v>
      </c>
    </row>
    <row r="823" spans="1:5" x14ac:dyDescent="0.2">
      <c r="A823" s="4">
        <v>37721</v>
      </c>
      <c r="B823" s="5">
        <v>871.58</v>
      </c>
      <c r="C823" s="6">
        <v>0.25600000000000001</v>
      </c>
      <c r="D823" s="8">
        <f t="shared" si="24"/>
        <v>6.4342953498963277E-3</v>
      </c>
      <c r="E823" s="8">
        <f t="shared" si="25"/>
        <v>-5.7310312025057382E-2</v>
      </c>
    </row>
    <row r="824" spans="1:5" x14ac:dyDescent="0.2">
      <c r="A824" s="4">
        <v>37722</v>
      </c>
      <c r="B824" s="5">
        <v>868.3</v>
      </c>
      <c r="C824" s="6">
        <v>0.24440000000000001</v>
      </c>
      <c r="D824" s="8">
        <f t="shared" si="24"/>
        <v>-3.770379434950183E-3</v>
      </c>
      <c r="E824" s="8">
        <f t="shared" si="25"/>
        <v>-4.6371217182122192E-2</v>
      </c>
    </row>
    <row r="825" spans="1:5" x14ac:dyDescent="0.2">
      <c r="A825" s="4">
        <v>37725</v>
      </c>
      <c r="B825" s="5">
        <v>885.23</v>
      </c>
      <c r="C825" s="6">
        <v>0.2341</v>
      </c>
      <c r="D825" s="8">
        <f t="shared" si="24"/>
        <v>1.9310221182201829E-2</v>
      </c>
      <c r="E825" s="8">
        <f t="shared" si="25"/>
        <v>-4.3057852800575218E-2</v>
      </c>
    </row>
    <row r="826" spans="1:5" x14ac:dyDescent="0.2">
      <c r="A826" s="4">
        <v>37726</v>
      </c>
      <c r="B826" s="5">
        <v>890.81</v>
      </c>
      <c r="C826" s="6">
        <v>0.22559999999999999</v>
      </c>
      <c r="D826" s="8">
        <f t="shared" si="24"/>
        <v>6.2836629357931242E-3</v>
      </c>
      <c r="E826" s="8">
        <f t="shared" si="25"/>
        <v>-3.698485487296134E-2</v>
      </c>
    </row>
    <row r="827" spans="1:5" x14ac:dyDescent="0.2">
      <c r="A827" s="4">
        <v>37727</v>
      </c>
      <c r="B827" s="5">
        <v>879.91</v>
      </c>
      <c r="C827" s="6">
        <v>0.22519999999999998</v>
      </c>
      <c r="D827" s="8">
        <f t="shared" si="24"/>
        <v>-1.2311531669827047E-2</v>
      </c>
      <c r="E827" s="8">
        <f t="shared" si="25"/>
        <v>-1.774623358368601E-3</v>
      </c>
    </row>
    <row r="828" spans="1:5" x14ac:dyDescent="0.2">
      <c r="A828" s="4">
        <v>37728</v>
      </c>
      <c r="B828" s="5">
        <v>893.58</v>
      </c>
      <c r="C828" s="6">
        <v>0.215</v>
      </c>
      <c r="D828" s="8">
        <f t="shared" si="24"/>
        <v>1.5416236611063869E-2</v>
      </c>
      <c r="E828" s="8">
        <f t="shared" si="25"/>
        <v>-4.6350868137872502E-2</v>
      </c>
    </row>
    <row r="829" spans="1:5" x14ac:dyDescent="0.2">
      <c r="A829" s="4">
        <v>37732</v>
      </c>
      <c r="B829" s="5">
        <v>892.01</v>
      </c>
      <c r="C829" s="6">
        <v>0.2195</v>
      </c>
      <c r="D829" s="8">
        <f t="shared" si="24"/>
        <v>-1.7585228463302259E-3</v>
      </c>
      <c r="E829" s="8">
        <f t="shared" si="25"/>
        <v>2.0714204387563235E-2</v>
      </c>
    </row>
    <row r="830" spans="1:5" x14ac:dyDescent="0.2">
      <c r="A830" s="4">
        <v>37733</v>
      </c>
      <c r="B830" s="5">
        <v>911.37</v>
      </c>
      <c r="C830" s="6">
        <v>0.20699999999999999</v>
      </c>
      <c r="D830" s="8">
        <f t="shared" si="24"/>
        <v>2.1471618616161363E-2</v>
      </c>
      <c r="E830" s="8">
        <f t="shared" si="25"/>
        <v>-5.8633439249857026E-2</v>
      </c>
    </row>
    <row r="831" spans="1:5" x14ac:dyDescent="0.2">
      <c r="A831" s="4">
        <v>37734</v>
      </c>
      <c r="B831" s="5">
        <v>919.02</v>
      </c>
      <c r="C831" s="6">
        <v>0.20800000000000002</v>
      </c>
      <c r="D831" s="8">
        <f t="shared" si="24"/>
        <v>8.3589230088552437E-3</v>
      </c>
      <c r="E831" s="8">
        <f t="shared" si="25"/>
        <v>4.8192864359491421E-3</v>
      </c>
    </row>
    <row r="832" spans="1:5" x14ac:dyDescent="0.2">
      <c r="A832" s="4">
        <v>37735</v>
      </c>
      <c r="B832" s="5">
        <v>911.43</v>
      </c>
      <c r="C832" s="6">
        <v>0.20329999999999998</v>
      </c>
      <c r="D832" s="8">
        <f t="shared" si="24"/>
        <v>-8.293090224104703E-3</v>
      </c>
      <c r="E832" s="8">
        <f t="shared" si="25"/>
        <v>-2.2855359067017168E-2</v>
      </c>
    </row>
    <row r="833" spans="1:5" x14ac:dyDescent="0.2">
      <c r="A833" s="4">
        <v>37736</v>
      </c>
      <c r="B833" s="5">
        <v>898.81</v>
      </c>
      <c r="C833" s="6">
        <v>0.20800000000000002</v>
      </c>
      <c r="D833" s="8">
        <f t="shared" si="24"/>
        <v>-1.3943128485426406E-2</v>
      </c>
      <c r="E833" s="8">
        <f t="shared" si="25"/>
        <v>2.2855359067017168E-2</v>
      </c>
    </row>
    <row r="834" spans="1:5" x14ac:dyDescent="0.2">
      <c r="A834" s="4">
        <v>37739</v>
      </c>
      <c r="B834" s="5">
        <v>914.84</v>
      </c>
      <c r="C834" s="6">
        <v>0.2084</v>
      </c>
      <c r="D834" s="8">
        <f t="shared" si="24"/>
        <v>1.7677520402171947E-2</v>
      </c>
      <c r="E834" s="8">
        <f t="shared" si="25"/>
        <v>1.9212301778938723E-3</v>
      </c>
    </row>
    <row r="835" spans="1:5" x14ac:dyDescent="0.2">
      <c r="A835" s="4">
        <v>37740</v>
      </c>
      <c r="B835" s="5">
        <v>917.84</v>
      </c>
      <c r="C835" s="6">
        <v>0.20760000000000001</v>
      </c>
      <c r="D835" s="8">
        <f t="shared" si="24"/>
        <v>3.2738968937291888E-3</v>
      </c>
      <c r="E835" s="8">
        <f t="shared" si="25"/>
        <v>-3.8461585874782754E-3</v>
      </c>
    </row>
    <row r="836" spans="1:5" x14ac:dyDescent="0.2">
      <c r="A836" s="4">
        <v>37741</v>
      </c>
      <c r="B836" s="5">
        <v>916.92</v>
      </c>
      <c r="C836" s="6">
        <v>0.21210000000000001</v>
      </c>
      <c r="D836" s="8">
        <f t="shared" ref="D836:D899" si="26">LN(B836/B835)</f>
        <v>-1.0028560434119549E-3</v>
      </c>
      <c r="E836" s="8">
        <f t="shared" ref="E836:E899" si="27">LN(C836/C835)</f>
        <v>2.1444710278903219E-2</v>
      </c>
    </row>
    <row r="837" spans="1:5" x14ac:dyDescent="0.2">
      <c r="A837" s="4">
        <v>37742</v>
      </c>
      <c r="B837" s="5">
        <v>916.3</v>
      </c>
      <c r="C837" s="6">
        <v>0.21590000000000001</v>
      </c>
      <c r="D837" s="8">
        <f t="shared" si="26"/>
        <v>-6.7640547630811593E-4</v>
      </c>
      <c r="E837" s="8">
        <f t="shared" si="27"/>
        <v>1.7757475950124932E-2</v>
      </c>
    </row>
    <row r="838" spans="1:5" x14ac:dyDescent="0.2">
      <c r="A838" s="4">
        <v>37743</v>
      </c>
      <c r="B838" s="5">
        <v>930.08</v>
      </c>
      <c r="C838" s="6">
        <v>0.20629999999999998</v>
      </c>
      <c r="D838" s="8">
        <f t="shared" si="26"/>
        <v>1.4926781981872977E-2</v>
      </c>
      <c r="E838" s="8">
        <f t="shared" si="27"/>
        <v>-4.5483917443555642E-2</v>
      </c>
    </row>
    <row r="839" spans="1:5" x14ac:dyDescent="0.2">
      <c r="A839" s="4">
        <v>37746</v>
      </c>
      <c r="B839" s="5">
        <v>926.55</v>
      </c>
      <c r="C839" s="6">
        <v>0.21129999999999999</v>
      </c>
      <c r="D839" s="8">
        <f t="shared" si="26"/>
        <v>-3.8025931430226748E-3</v>
      </c>
      <c r="E839" s="8">
        <f t="shared" si="27"/>
        <v>2.3947504544804949E-2</v>
      </c>
    </row>
    <row r="840" spans="1:5" x14ac:dyDescent="0.2">
      <c r="A840" s="4">
        <v>37747</v>
      </c>
      <c r="B840" s="5">
        <v>934.39</v>
      </c>
      <c r="C840" s="6">
        <v>0.20800000000000002</v>
      </c>
      <c r="D840" s="8">
        <f t="shared" si="26"/>
        <v>8.4258991518828923E-3</v>
      </c>
      <c r="E840" s="8">
        <f t="shared" si="27"/>
        <v>-1.5740844920692929E-2</v>
      </c>
    </row>
    <row r="841" spans="1:5" x14ac:dyDescent="0.2">
      <c r="A841" s="4">
        <v>37748</v>
      </c>
      <c r="B841" s="5">
        <v>929.62</v>
      </c>
      <c r="C841" s="6">
        <v>0.21</v>
      </c>
      <c r="D841" s="8">
        <f t="shared" si="26"/>
        <v>-5.1180094657419005E-3</v>
      </c>
      <c r="E841" s="8">
        <f t="shared" si="27"/>
        <v>9.5694510161506725E-3</v>
      </c>
    </row>
    <row r="842" spans="1:5" x14ac:dyDescent="0.2">
      <c r="A842" s="4">
        <v>37749</v>
      </c>
      <c r="B842" s="5">
        <v>920.27</v>
      </c>
      <c r="C842" s="6">
        <v>0.21239999999999998</v>
      </c>
      <c r="D842" s="8">
        <f t="shared" si="26"/>
        <v>-1.010879524852425E-2</v>
      </c>
      <c r="E842" s="8">
        <f t="shared" si="27"/>
        <v>1.1363758650315003E-2</v>
      </c>
    </row>
    <row r="843" spans="1:5" x14ac:dyDescent="0.2">
      <c r="A843" s="4">
        <v>37750</v>
      </c>
      <c r="B843" s="5">
        <v>933.41</v>
      </c>
      <c r="C843" s="6">
        <v>0.19690000000000002</v>
      </c>
      <c r="D843" s="8">
        <f t="shared" si="26"/>
        <v>1.4177441731154143E-2</v>
      </c>
      <c r="E843" s="8">
        <f t="shared" si="27"/>
        <v>-7.5775303722703719E-2</v>
      </c>
    </row>
    <row r="844" spans="1:5" x14ac:dyDescent="0.2">
      <c r="A844" s="4">
        <v>37753</v>
      </c>
      <c r="B844" s="5">
        <v>945.11</v>
      </c>
      <c r="C844" s="6">
        <v>0.19519999999999998</v>
      </c>
      <c r="D844" s="8">
        <f t="shared" si="26"/>
        <v>1.245677585715561E-2</v>
      </c>
      <c r="E844" s="8">
        <f t="shared" si="27"/>
        <v>-8.6713116660879341E-3</v>
      </c>
    </row>
    <row r="845" spans="1:5" x14ac:dyDescent="0.2">
      <c r="A845" s="4">
        <v>37754</v>
      </c>
      <c r="B845" s="5">
        <v>942.3</v>
      </c>
      <c r="C845" s="6">
        <v>0.1991</v>
      </c>
      <c r="D845" s="8">
        <f t="shared" si="26"/>
        <v>-2.9776276232336561E-3</v>
      </c>
      <c r="E845" s="8">
        <f t="shared" si="27"/>
        <v>1.9782537091158525E-2</v>
      </c>
    </row>
    <row r="846" spans="1:5" x14ac:dyDescent="0.2">
      <c r="A846" s="4">
        <v>37755</v>
      </c>
      <c r="B846" s="5">
        <v>939.28</v>
      </c>
      <c r="C846" s="6">
        <v>0.2</v>
      </c>
      <c r="D846" s="8">
        <f t="shared" si="26"/>
        <v>-3.2100708907541811E-3</v>
      </c>
      <c r="E846" s="8">
        <f t="shared" si="27"/>
        <v>4.5101554778861092E-3</v>
      </c>
    </row>
    <row r="847" spans="1:5" x14ac:dyDescent="0.2">
      <c r="A847" s="4">
        <v>37756</v>
      </c>
      <c r="B847" s="5">
        <v>946.67</v>
      </c>
      <c r="C847" s="6">
        <v>0.19239999999999999</v>
      </c>
      <c r="D847" s="8">
        <f t="shared" si="26"/>
        <v>7.8369392857469584E-3</v>
      </c>
      <c r="E847" s="8">
        <f t="shared" si="27"/>
        <v>-3.8740828316430713E-2</v>
      </c>
    </row>
    <row r="848" spans="1:5" x14ac:dyDescent="0.2">
      <c r="A848" s="4">
        <v>37757</v>
      </c>
      <c r="B848" s="5">
        <v>944.3</v>
      </c>
      <c r="C848" s="6">
        <v>0.184</v>
      </c>
      <c r="D848" s="8">
        <f t="shared" si="26"/>
        <v>-2.5066513386799907E-3</v>
      </c>
      <c r="E848" s="8">
        <f t="shared" si="27"/>
        <v>-4.4640780622620439E-2</v>
      </c>
    </row>
    <row r="849" spans="1:5" x14ac:dyDescent="0.2">
      <c r="A849" s="4">
        <v>37760</v>
      </c>
      <c r="B849" s="5">
        <v>920.77</v>
      </c>
      <c r="C849" s="6">
        <v>0.2051</v>
      </c>
      <c r="D849" s="8">
        <f t="shared" si="26"/>
        <v>-2.5233635757002278E-2</v>
      </c>
      <c r="E849" s="8">
        <f t="shared" si="27"/>
        <v>0.10856190746934943</v>
      </c>
    </row>
    <row r="850" spans="1:5" x14ac:dyDescent="0.2">
      <c r="A850" s="4">
        <v>37761</v>
      </c>
      <c r="B850" s="5">
        <v>919.73</v>
      </c>
      <c r="C850" s="6">
        <v>0.21289999999999998</v>
      </c>
      <c r="D850" s="8">
        <f t="shared" si="26"/>
        <v>-1.1301278029770489E-3</v>
      </c>
      <c r="E850" s="8">
        <f t="shared" si="27"/>
        <v>3.7324906821098736E-2</v>
      </c>
    </row>
    <row r="851" spans="1:5" x14ac:dyDescent="0.2">
      <c r="A851" s="4">
        <v>37762</v>
      </c>
      <c r="B851" s="5">
        <v>923.42</v>
      </c>
      <c r="C851" s="6">
        <v>0.21210000000000001</v>
      </c>
      <c r="D851" s="8">
        <f t="shared" si="26"/>
        <v>4.0040202152763354E-3</v>
      </c>
      <c r="E851" s="8">
        <f t="shared" si="27"/>
        <v>-3.7647103287968857E-3</v>
      </c>
    </row>
    <row r="852" spans="1:5" x14ac:dyDescent="0.2">
      <c r="A852" s="4">
        <v>37763</v>
      </c>
      <c r="B852" s="5">
        <v>931.87</v>
      </c>
      <c r="C852" s="6">
        <v>0.1978</v>
      </c>
      <c r="D852" s="8">
        <f t="shared" si="26"/>
        <v>9.1091510537956721E-3</v>
      </c>
      <c r="E852" s="8">
        <f t="shared" si="27"/>
        <v>-6.9801442382025097E-2</v>
      </c>
    </row>
    <row r="853" spans="1:5" x14ac:dyDescent="0.2">
      <c r="A853" s="4">
        <v>37764</v>
      </c>
      <c r="B853" s="5">
        <v>933.22</v>
      </c>
      <c r="C853" s="6">
        <v>0.19170000000000001</v>
      </c>
      <c r="D853" s="8">
        <f t="shared" si="26"/>
        <v>1.4476515725950626E-3</v>
      </c>
      <c r="E853" s="8">
        <f t="shared" si="27"/>
        <v>-3.1324769137012917E-2</v>
      </c>
    </row>
    <row r="854" spans="1:5" x14ac:dyDescent="0.2">
      <c r="A854" s="4">
        <v>37768</v>
      </c>
      <c r="B854" s="5">
        <v>951.48</v>
      </c>
      <c r="C854" s="6">
        <v>0.19989999999999999</v>
      </c>
      <c r="D854" s="8">
        <f t="shared" si="26"/>
        <v>1.9377695521596676E-2</v>
      </c>
      <c r="E854" s="8">
        <f t="shared" si="27"/>
        <v>4.1885591454755448E-2</v>
      </c>
    </row>
    <row r="855" spans="1:5" x14ac:dyDescent="0.2">
      <c r="A855" s="4">
        <v>37769</v>
      </c>
      <c r="B855" s="5">
        <v>953.22</v>
      </c>
      <c r="C855" s="6">
        <v>0.20030000000000001</v>
      </c>
      <c r="D855" s="8">
        <f t="shared" si="26"/>
        <v>1.8270598876793734E-3</v>
      </c>
      <c r="E855" s="8">
        <f t="shared" si="27"/>
        <v>1.9990011654182696E-3</v>
      </c>
    </row>
    <row r="856" spans="1:5" x14ac:dyDescent="0.2">
      <c r="A856" s="4">
        <v>37770</v>
      </c>
      <c r="B856" s="5">
        <v>949.64</v>
      </c>
      <c r="C856" s="6">
        <v>0.20430000000000001</v>
      </c>
      <c r="D856" s="8">
        <f t="shared" si="26"/>
        <v>-3.7627615525200444E-3</v>
      </c>
      <c r="E856" s="8">
        <f t="shared" si="27"/>
        <v>1.9773259151803724E-2</v>
      </c>
    </row>
    <row r="857" spans="1:5" x14ac:dyDescent="0.2">
      <c r="A857" s="4">
        <v>37771</v>
      </c>
      <c r="B857" s="5">
        <v>963.59</v>
      </c>
      <c r="C857" s="6">
        <v>0.19469999999999998</v>
      </c>
      <c r="D857" s="8">
        <f t="shared" si="26"/>
        <v>1.4582927529296179E-2</v>
      </c>
      <c r="E857" s="8">
        <f t="shared" si="27"/>
        <v>-4.8129589445422519E-2</v>
      </c>
    </row>
    <row r="858" spans="1:5" x14ac:dyDescent="0.2">
      <c r="A858" s="4">
        <v>37774</v>
      </c>
      <c r="B858" s="5">
        <v>967</v>
      </c>
      <c r="C858" s="6">
        <v>0.20850000000000002</v>
      </c>
      <c r="D858" s="8">
        <f t="shared" si="26"/>
        <v>3.5326025165310815E-3</v>
      </c>
      <c r="E858" s="8">
        <f t="shared" si="27"/>
        <v>6.8479128860702246E-2</v>
      </c>
    </row>
    <row r="859" spans="1:5" x14ac:dyDescent="0.2">
      <c r="A859" s="4">
        <v>37775</v>
      </c>
      <c r="B859" s="5">
        <v>971.56</v>
      </c>
      <c r="C859" s="6">
        <v>0.2084</v>
      </c>
      <c r="D859" s="8">
        <f t="shared" si="26"/>
        <v>4.7045316218137E-3</v>
      </c>
      <c r="E859" s="8">
        <f t="shared" si="27"/>
        <v>-4.7973135964432772E-4</v>
      </c>
    </row>
    <row r="860" spans="1:5" x14ac:dyDescent="0.2">
      <c r="A860" s="4">
        <v>37776</v>
      </c>
      <c r="B860" s="5">
        <v>986.24</v>
      </c>
      <c r="C860" s="6">
        <v>0.20620000000000002</v>
      </c>
      <c r="D860" s="8">
        <f t="shared" si="26"/>
        <v>1.4996705616588158E-2</v>
      </c>
      <c r="E860" s="8">
        <f t="shared" si="27"/>
        <v>-1.0612738296352149E-2</v>
      </c>
    </row>
    <row r="861" spans="1:5" x14ac:dyDescent="0.2">
      <c r="A861" s="4">
        <v>37777</v>
      </c>
      <c r="B861" s="5">
        <v>990.14</v>
      </c>
      <c r="C861" s="6">
        <v>0.20829999999999999</v>
      </c>
      <c r="D861" s="8">
        <f t="shared" si="26"/>
        <v>3.9466145803163993E-3</v>
      </c>
      <c r="E861" s="8">
        <f t="shared" si="27"/>
        <v>1.0132776684066687E-2</v>
      </c>
    </row>
    <row r="862" spans="1:5" x14ac:dyDescent="0.2">
      <c r="A862" s="4">
        <v>37778</v>
      </c>
      <c r="B862" s="5">
        <v>987.76</v>
      </c>
      <c r="C862" s="6">
        <v>0.21249999999999999</v>
      </c>
      <c r="D862" s="8">
        <f t="shared" si="26"/>
        <v>-2.4065940125243923E-3</v>
      </c>
      <c r="E862" s="8">
        <f t="shared" si="27"/>
        <v>1.9962640097545222E-2</v>
      </c>
    </row>
    <row r="863" spans="1:5" x14ac:dyDescent="0.2">
      <c r="A863" s="4">
        <v>37781</v>
      </c>
      <c r="B863" s="5">
        <v>975.93</v>
      </c>
      <c r="C863" s="6">
        <v>0.22149999999999997</v>
      </c>
      <c r="D863" s="8">
        <f t="shared" si="26"/>
        <v>-1.2048890729967454E-2</v>
      </c>
      <c r="E863" s="8">
        <f t="shared" si="27"/>
        <v>4.1480601120718705E-2</v>
      </c>
    </row>
    <row r="864" spans="1:5" x14ac:dyDescent="0.2">
      <c r="A864" s="4">
        <v>37782</v>
      </c>
      <c r="B864" s="5">
        <v>984.84</v>
      </c>
      <c r="C864" s="6">
        <v>0.2064</v>
      </c>
      <c r="D864" s="8">
        <f t="shared" si="26"/>
        <v>9.0883289000997583E-3</v>
      </c>
      <c r="E864" s="8">
        <f t="shared" si="27"/>
        <v>-7.0606555877782501E-2</v>
      </c>
    </row>
    <row r="865" spans="1:5" x14ac:dyDescent="0.2">
      <c r="A865" s="4">
        <v>37783</v>
      </c>
      <c r="B865" s="5">
        <v>997.48</v>
      </c>
      <c r="C865" s="6">
        <v>0.2021</v>
      </c>
      <c r="D865" s="8">
        <f t="shared" si="26"/>
        <v>1.2752907008078103E-2</v>
      </c>
      <c r="E865" s="8">
        <f t="shared" si="27"/>
        <v>-2.1053409197832381E-2</v>
      </c>
    </row>
    <row r="866" spans="1:5" x14ac:dyDescent="0.2">
      <c r="A866" s="4">
        <v>37784</v>
      </c>
      <c r="B866" s="5">
        <v>998.51</v>
      </c>
      <c r="C866" s="6">
        <v>0.2041</v>
      </c>
      <c r="D866" s="8">
        <f t="shared" si="26"/>
        <v>1.0320693905548979E-3</v>
      </c>
      <c r="E866" s="8">
        <f t="shared" si="27"/>
        <v>9.8474454062237263E-3</v>
      </c>
    </row>
    <row r="867" spans="1:5" x14ac:dyDescent="0.2">
      <c r="A867" s="4">
        <v>37785</v>
      </c>
      <c r="B867" s="5">
        <v>988.61</v>
      </c>
      <c r="C867" s="6">
        <v>0.20660000000000001</v>
      </c>
      <c r="D867" s="8">
        <f t="shared" si="26"/>
        <v>-9.9642516919679434E-3</v>
      </c>
      <c r="E867" s="8">
        <f t="shared" si="27"/>
        <v>1.2174486869739093E-2</v>
      </c>
    </row>
    <row r="868" spans="1:5" x14ac:dyDescent="0.2">
      <c r="A868" s="4">
        <v>37788</v>
      </c>
      <c r="B868" s="5">
        <v>1010.74</v>
      </c>
      <c r="C868" s="6">
        <v>0.20219999999999999</v>
      </c>
      <c r="D868" s="8">
        <f t="shared" si="26"/>
        <v>2.2138098692317958E-2</v>
      </c>
      <c r="E868" s="8">
        <f t="shared" si="27"/>
        <v>-2.15272500991672E-2</v>
      </c>
    </row>
    <row r="869" spans="1:5" x14ac:dyDescent="0.2">
      <c r="A869" s="4">
        <v>37789</v>
      </c>
      <c r="B869" s="5">
        <v>1011.66</v>
      </c>
      <c r="C869" s="6">
        <v>0.20010000000000003</v>
      </c>
      <c r="D869" s="8">
        <f t="shared" si="26"/>
        <v>9.0981018934044127E-4</v>
      </c>
      <c r="E869" s="8">
        <f t="shared" si="27"/>
        <v>-1.0440064996683174E-2</v>
      </c>
    </row>
    <row r="870" spans="1:5" x14ac:dyDescent="0.2">
      <c r="A870" s="4">
        <v>37790</v>
      </c>
      <c r="B870" s="5">
        <v>1010.09</v>
      </c>
      <c r="C870" s="6">
        <v>0.19760000000000003</v>
      </c>
      <c r="D870" s="8">
        <f t="shared" si="26"/>
        <v>-1.553110241711076E-3</v>
      </c>
      <c r="E870" s="8">
        <f t="shared" si="27"/>
        <v>-1.257245627592026E-2</v>
      </c>
    </row>
    <row r="871" spans="1:5" x14ac:dyDescent="0.2">
      <c r="A871" s="4">
        <v>37791</v>
      </c>
      <c r="B871" s="5">
        <v>994.7</v>
      </c>
      <c r="C871" s="6">
        <v>0.19800000000000001</v>
      </c>
      <c r="D871" s="8">
        <f t="shared" si="26"/>
        <v>-1.5353530617864734E-2</v>
      </c>
      <c r="E871" s="8">
        <f t="shared" si="27"/>
        <v>2.022245380767649E-3</v>
      </c>
    </row>
    <row r="872" spans="1:5" x14ac:dyDescent="0.2">
      <c r="A872" s="4">
        <v>37792</v>
      </c>
      <c r="B872" s="5">
        <v>995.69</v>
      </c>
      <c r="C872" s="6">
        <v>0.19140000000000001</v>
      </c>
      <c r="D872" s="8">
        <f t="shared" si="26"/>
        <v>9.9477999953865356E-4</v>
      </c>
      <c r="E872" s="8">
        <f t="shared" si="27"/>
        <v>-3.3901551675681339E-2</v>
      </c>
    </row>
    <row r="873" spans="1:5" x14ac:dyDescent="0.2">
      <c r="A873" s="4">
        <v>37795</v>
      </c>
      <c r="B873" s="5">
        <v>981.64</v>
      </c>
      <c r="C873" s="6">
        <v>0.20579999999999998</v>
      </c>
      <c r="D873" s="8">
        <f t="shared" si="26"/>
        <v>-1.42113217952048E-2</v>
      </c>
      <c r="E873" s="8">
        <f t="shared" si="27"/>
        <v>7.2539344381095092E-2</v>
      </c>
    </row>
    <row r="874" spans="1:5" x14ac:dyDescent="0.2">
      <c r="A874" s="4">
        <v>37796</v>
      </c>
      <c r="B874" s="5">
        <v>983.45</v>
      </c>
      <c r="C874" s="6">
        <v>0.20749999999999999</v>
      </c>
      <c r="D874" s="8">
        <f t="shared" si="26"/>
        <v>1.8421553331994993E-3</v>
      </c>
      <c r="E874" s="8">
        <f t="shared" si="27"/>
        <v>8.2265162708038131E-3</v>
      </c>
    </row>
    <row r="875" spans="1:5" x14ac:dyDescent="0.2">
      <c r="A875" s="4">
        <v>37797</v>
      </c>
      <c r="B875" s="5">
        <v>975.32</v>
      </c>
      <c r="C875" s="6">
        <v>0.20809999999999998</v>
      </c>
      <c r="D875" s="8">
        <f t="shared" si="26"/>
        <v>-8.3011754173707882E-3</v>
      </c>
      <c r="E875" s="8">
        <f t="shared" si="27"/>
        <v>2.8873937288356644E-3</v>
      </c>
    </row>
    <row r="876" spans="1:5" x14ac:dyDescent="0.2">
      <c r="A876" s="4">
        <v>37798</v>
      </c>
      <c r="B876" s="5">
        <v>985.82</v>
      </c>
      <c r="C876" s="6">
        <v>0.19399999999999998</v>
      </c>
      <c r="D876" s="8">
        <f t="shared" si="26"/>
        <v>1.0708159877836488E-2</v>
      </c>
      <c r="E876" s="8">
        <f t="shared" si="27"/>
        <v>-7.016057433626062E-2</v>
      </c>
    </row>
    <row r="877" spans="1:5" x14ac:dyDescent="0.2">
      <c r="A877" s="4">
        <v>37799</v>
      </c>
      <c r="B877" s="5">
        <v>976.22</v>
      </c>
      <c r="C877" s="6">
        <v>0.19159999999999999</v>
      </c>
      <c r="D877" s="8">
        <f t="shared" si="26"/>
        <v>-9.7858113081895244E-3</v>
      </c>
      <c r="E877" s="8">
        <f t="shared" si="27"/>
        <v>-1.2448293526567917E-2</v>
      </c>
    </row>
    <row r="878" spans="1:5" x14ac:dyDescent="0.2">
      <c r="A878" s="4">
        <v>37802</v>
      </c>
      <c r="B878" s="5">
        <v>974.5</v>
      </c>
      <c r="C878" s="6">
        <v>0.19519999999999998</v>
      </c>
      <c r="D878" s="8">
        <f t="shared" si="26"/>
        <v>-1.7634519005624515E-3</v>
      </c>
      <c r="E878" s="8">
        <f t="shared" si="27"/>
        <v>1.8614808442231793E-2</v>
      </c>
    </row>
    <row r="879" spans="1:5" x14ac:dyDescent="0.2">
      <c r="A879" s="4">
        <v>37803</v>
      </c>
      <c r="B879" s="5">
        <v>982.32</v>
      </c>
      <c r="C879" s="6">
        <v>0.1946</v>
      </c>
      <c r="D879" s="8">
        <f t="shared" si="26"/>
        <v>7.9926019046417298E-3</v>
      </c>
      <c r="E879" s="8">
        <f t="shared" si="27"/>
        <v>-3.0785042270873859E-3</v>
      </c>
    </row>
    <row r="880" spans="1:5" x14ac:dyDescent="0.2">
      <c r="A880" s="4">
        <v>37804</v>
      </c>
      <c r="B880" s="5">
        <v>993.75</v>
      </c>
      <c r="C880" s="6">
        <v>0.19030000000000002</v>
      </c>
      <c r="D880" s="8">
        <f t="shared" si="26"/>
        <v>1.1568545116284384E-2</v>
      </c>
      <c r="E880" s="8">
        <f t="shared" si="27"/>
        <v>-2.2344395449800773E-2</v>
      </c>
    </row>
    <row r="881" spans="1:5" x14ac:dyDescent="0.2">
      <c r="A881" s="4">
        <v>37805</v>
      </c>
      <c r="B881" s="5">
        <v>985.7</v>
      </c>
      <c r="C881" s="6">
        <v>0.19390000000000002</v>
      </c>
      <c r="D881" s="8">
        <f t="shared" si="26"/>
        <v>-8.1336172971482896E-3</v>
      </c>
      <c r="E881" s="8">
        <f t="shared" si="27"/>
        <v>1.8740787946502285E-2</v>
      </c>
    </row>
    <row r="882" spans="1:5" x14ac:dyDescent="0.2">
      <c r="A882" s="4">
        <v>37809</v>
      </c>
      <c r="B882" s="5">
        <v>1004.42</v>
      </c>
      <c r="C882" s="6">
        <v>0.2006</v>
      </c>
      <c r="D882" s="8">
        <f t="shared" si="26"/>
        <v>1.8813490799291482E-2</v>
      </c>
      <c r="E882" s="8">
        <f t="shared" si="27"/>
        <v>3.3970313279228989E-2</v>
      </c>
    </row>
    <row r="883" spans="1:5" x14ac:dyDescent="0.2">
      <c r="A883" s="4">
        <v>37810</v>
      </c>
      <c r="B883" s="5">
        <v>1007.84</v>
      </c>
      <c r="C883" s="6">
        <v>0.1948</v>
      </c>
      <c r="D883" s="8">
        <f t="shared" si="26"/>
        <v>3.3991664029341313E-3</v>
      </c>
      <c r="E883" s="8">
        <f t="shared" si="27"/>
        <v>-2.9339484319400384E-2</v>
      </c>
    </row>
    <row r="884" spans="1:5" x14ac:dyDescent="0.2">
      <c r="A884" s="4">
        <v>37811</v>
      </c>
      <c r="B884" s="5">
        <v>1002.21</v>
      </c>
      <c r="C884" s="6">
        <v>0.1893</v>
      </c>
      <c r="D884" s="8">
        <f t="shared" si="26"/>
        <v>-5.6018653494812392E-3</v>
      </c>
      <c r="E884" s="8">
        <f t="shared" si="27"/>
        <v>-2.8640332993157606E-2</v>
      </c>
    </row>
    <row r="885" spans="1:5" x14ac:dyDescent="0.2">
      <c r="A885" s="4">
        <v>37812</v>
      </c>
      <c r="B885" s="5">
        <v>988.7</v>
      </c>
      <c r="C885" s="6">
        <v>0.19190000000000002</v>
      </c>
      <c r="D885" s="8">
        <f t="shared" si="26"/>
        <v>-1.3571891621050358E-2</v>
      </c>
      <c r="E885" s="8">
        <f t="shared" si="27"/>
        <v>1.3641344798377262E-2</v>
      </c>
    </row>
    <row r="886" spans="1:5" x14ac:dyDescent="0.2">
      <c r="A886" s="4">
        <v>37813</v>
      </c>
      <c r="B886" s="5">
        <v>998.14</v>
      </c>
      <c r="C886" s="6">
        <v>0.18469999999999998</v>
      </c>
      <c r="D886" s="8">
        <f t="shared" si="26"/>
        <v>9.5025981311009557E-3</v>
      </c>
      <c r="E886" s="8">
        <f t="shared" si="27"/>
        <v>-3.8241515808460171E-2</v>
      </c>
    </row>
    <row r="887" spans="1:5" x14ac:dyDescent="0.2">
      <c r="A887" s="4">
        <v>37816</v>
      </c>
      <c r="B887" s="5">
        <v>1003.86</v>
      </c>
      <c r="C887" s="6">
        <v>0.19589999999999999</v>
      </c>
      <c r="D887" s="8">
        <f t="shared" si="26"/>
        <v>5.7143012634386352E-3</v>
      </c>
      <c r="E887" s="8">
        <f t="shared" si="27"/>
        <v>5.8871437745300979E-2</v>
      </c>
    </row>
    <row r="888" spans="1:5" x14ac:dyDescent="0.2">
      <c r="A888" s="4">
        <v>37817</v>
      </c>
      <c r="B888" s="5">
        <v>1000.42</v>
      </c>
      <c r="C888" s="6">
        <v>0.19550000000000001</v>
      </c>
      <c r="D888" s="8">
        <f t="shared" si="26"/>
        <v>-3.4326574908018562E-3</v>
      </c>
      <c r="E888" s="8">
        <f t="shared" si="27"/>
        <v>-2.0439455250744689E-3</v>
      </c>
    </row>
    <row r="889" spans="1:5" x14ac:dyDescent="0.2">
      <c r="A889" s="4">
        <v>37818</v>
      </c>
      <c r="B889" s="5">
        <v>994.09</v>
      </c>
      <c r="C889" s="6">
        <v>0.19760000000000003</v>
      </c>
      <c r="D889" s="8">
        <f t="shared" si="26"/>
        <v>-6.3474449894873886E-3</v>
      </c>
      <c r="E889" s="8">
        <f t="shared" si="27"/>
        <v>1.0684405888347008E-2</v>
      </c>
    </row>
    <row r="890" spans="1:5" x14ac:dyDescent="0.2">
      <c r="A890" s="4">
        <v>37819</v>
      </c>
      <c r="B890" s="5">
        <v>981.73</v>
      </c>
      <c r="C890" s="6">
        <v>0.20219999999999999</v>
      </c>
      <c r="D890" s="8">
        <f t="shared" si="26"/>
        <v>-1.2511424351804171E-2</v>
      </c>
      <c r="E890" s="8">
        <f t="shared" si="27"/>
        <v>2.3012521272603462E-2</v>
      </c>
    </row>
    <row r="891" spans="1:5" x14ac:dyDescent="0.2">
      <c r="A891" s="4">
        <v>37820</v>
      </c>
      <c r="B891" s="5">
        <v>993.32</v>
      </c>
      <c r="C891" s="6">
        <v>0.19109999999999999</v>
      </c>
      <c r="D891" s="8">
        <f t="shared" si="26"/>
        <v>1.173654645692802E-2</v>
      </c>
      <c r="E891" s="8">
        <f t="shared" si="27"/>
        <v>-5.6460455340143635E-2</v>
      </c>
    </row>
    <row r="892" spans="1:5" x14ac:dyDescent="0.2">
      <c r="A892" s="4">
        <v>37823</v>
      </c>
      <c r="B892" s="5">
        <v>978.8</v>
      </c>
      <c r="C892" s="6">
        <v>0.1978</v>
      </c>
      <c r="D892" s="8">
        <f t="shared" si="26"/>
        <v>-1.4725536353945161E-2</v>
      </c>
      <c r="E892" s="8">
        <f t="shared" si="27"/>
        <v>3.4459567942384355E-2</v>
      </c>
    </row>
    <row r="893" spans="1:5" x14ac:dyDescent="0.2">
      <c r="A893" s="4">
        <v>37824</v>
      </c>
      <c r="B893" s="5">
        <v>988.11</v>
      </c>
      <c r="C893" s="6">
        <v>0.19170000000000001</v>
      </c>
      <c r="D893" s="8">
        <f t="shared" si="26"/>
        <v>9.4666960143438041E-3</v>
      </c>
      <c r="E893" s="8">
        <f t="shared" si="27"/>
        <v>-3.1324769137012917E-2</v>
      </c>
    </row>
    <row r="894" spans="1:5" x14ac:dyDescent="0.2">
      <c r="A894" s="4">
        <v>37825</v>
      </c>
      <c r="B894" s="5">
        <v>988.61</v>
      </c>
      <c r="C894" s="6">
        <v>0.18640000000000001</v>
      </c>
      <c r="D894" s="8">
        <f t="shared" si="26"/>
        <v>5.0588855342533477E-4</v>
      </c>
      <c r="E894" s="8">
        <f t="shared" si="27"/>
        <v>-2.8036747800108033E-2</v>
      </c>
    </row>
    <row r="895" spans="1:5" x14ac:dyDescent="0.2">
      <c r="A895" s="4">
        <v>37826</v>
      </c>
      <c r="B895" s="5">
        <v>981.6</v>
      </c>
      <c r="C895" s="6">
        <v>0.18600000000000003</v>
      </c>
      <c r="D895" s="8">
        <f t="shared" si="26"/>
        <v>-7.1160227395840612E-3</v>
      </c>
      <c r="E895" s="8">
        <f t="shared" si="27"/>
        <v>-2.1482285382894949E-3</v>
      </c>
    </row>
    <row r="896" spans="1:5" x14ac:dyDescent="0.2">
      <c r="A896" s="4">
        <v>37827</v>
      </c>
      <c r="B896" s="5">
        <v>998.68</v>
      </c>
      <c r="C896" s="6">
        <v>0.17749999999999999</v>
      </c>
      <c r="D896" s="8">
        <f t="shared" si="26"/>
        <v>1.7250513618019474E-2</v>
      </c>
      <c r="E896" s="8">
        <f t="shared" si="27"/>
        <v>-4.677606479773095E-2</v>
      </c>
    </row>
    <row r="897" spans="1:5" x14ac:dyDescent="0.2">
      <c r="A897" s="4">
        <v>37830</v>
      </c>
      <c r="B897" s="5">
        <v>996.52</v>
      </c>
      <c r="C897" s="6">
        <v>0.18359999999999999</v>
      </c>
      <c r="D897" s="8">
        <f t="shared" si="26"/>
        <v>-2.1651973174160346E-3</v>
      </c>
      <c r="E897" s="8">
        <f t="shared" si="27"/>
        <v>3.3788869270919647E-2</v>
      </c>
    </row>
    <row r="898" spans="1:5" x14ac:dyDescent="0.2">
      <c r="A898" s="4">
        <v>37831</v>
      </c>
      <c r="B898" s="5">
        <v>989.28</v>
      </c>
      <c r="C898" s="6">
        <v>0.1867</v>
      </c>
      <c r="D898" s="8">
        <f t="shared" si="26"/>
        <v>-7.2918038870466214E-3</v>
      </c>
      <c r="E898" s="8">
        <f t="shared" si="27"/>
        <v>1.6743572361286926E-2</v>
      </c>
    </row>
    <row r="899" spans="1:5" x14ac:dyDescent="0.2">
      <c r="A899" s="4">
        <v>37832</v>
      </c>
      <c r="B899" s="5">
        <v>987.49</v>
      </c>
      <c r="C899" s="6">
        <v>0.1885</v>
      </c>
      <c r="D899" s="8">
        <f t="shared" si="26"/>
        <v>-1.8110356685343315E-3</v>
      </c>
      <c r="E899" s="8">
        <f t="shared" si="27"/>
        <v>9.5949563403885194E-3</v>
      </c>
    </row>
    <row r="900" spans="1:5" x14ac:dyDescent="0.2">
      <c r="A900" s="4">
        <v>37833</v>
      </c>
      <c r="B900" s="5">
        <v>990.31</v>
      </c>
      <c r="C900" s="6">
        <v>0.19489999999999999</v>
      </c>
      <c r="D900" s="8">
        <f t="shared" ref="D900:D963" si="28">LN(B900/B899)</f>
        <v>2.8516552846649516E-3</v>
      </c>
      <c r="E900" s="8">
        <f t="shared" ref="E900:E963" si="29">LN(C900/C899)</f>
        <v>3.3388599625449621E-2</v>
      </c>
    </row>
    <row r="901" spans="1:5" x14ac:dyDescent="0.2">
      <c r="A901" s="4">
        <v>37834</v>
      </c>
      <c r="B901" s="5">
        <v>980.15</v>
      </c>
      <c r="C901" s="6">
        <v>0.20749999999999999</v>
      </c>
      <c r="D901" s="8">
        <f t="shared" si="28"/>
        <v>-1.0312404249955824E-2</v>
      </c>
      <c r="E901" s="8">
        <f t="shared" si="29"/>
        <v>6.2644733157237883E-2</v>
      </c>
    </row>
    <row r="902" spans="1:5" x14ac:dyDescent="0.2">
      <c r="A902" s="4">
        <v>37837</v>
      </c>
      <c r="B902" s="5">
        <v>982.82</v>
      </c>
      <c r="C902" s="6">
        <v>0.2127</v>
      </c>
      <c r="D902" s="8">
        <f t="shared" si="28"/>
        <v>2.7203692838818853E-3</v>
      </c>
      <c r="E902" s="8">
        <f t="shared" si="29"/>
        <v>2.4751382535438491E-2</v>
      </c>
    </row>
    <row r="903" spans="1:5" x14ac:dyDescent="0.2">
      <c r="A903" s="4">
        <v>37838</v>
      </c>
      <c r="B903" s="5">
        <v>965.46</v>
      </c>
      <c r="C903" s="6">
        <v>0.2268</v>
      </c>
      <c r="D903" s="8">
        <f t="shared" si="28"/>
        <v>-1.78213187612014E-2</v>
      </c>
      <c r="E903" s="8">
        <f t="shared" si="29"/>
        <v>6.4185849647405396E-2</v>
      </c>
    </row>
    <row r="904" spans="1:5" x14ac:dyDescent="0.2">
      <c r="A904" s="4">
        <v>37839</v>
      </c>
      <c r="B904" s="5">
        <v>967.08</v>
      </c>
      <c r="C904" s="6">
        <v>0.215</v>
      </c>
      <c r="D904" s="8">
        <f t="shared" si="28"/>
        <v>1.6765504253064406E-3</v>
      </c>
      <c r="E904" s="8">
        <f t="shared" si="29"/>
        <v>-5.3430543725934233E-2</v>
      </c>
    </row>
    <row r="905" spans="1:5" x14ac:dyDescent="0.2">
      <c r="A905" s="4">
        <v>37840</v>
      </c>
      <c r="B905" s="5">
        <v>974.12</v>
      </c>
      <c r="C905" s="6">
        <v>0.2026</v>
      </c>
      <c r="D905" s="8">
        <f t="shared" si="28"/>
        <v>7.2532772146342234E-3</v>
      </c>
      <c r="E905" s="8">
        <f t="shared" si="29"/>
        <v>-5.9404436313079796E-2</v>
      </c>
    </row>
    <row r="906" spans="1:5" x14ac:dyDescent="0.2">
      <c r="A906" s="4">
        <v>37841</v>
      </c>
      <c r="B906" s="5">
        <v>977.59</v>
      </c>
      <c r="C906" s="6">
        <v>0.19589999999999999</v>
      </c>
      <c r="D906" s="8">
        <f t="shared" si="28"/>
        <v>3.5558598933887616E-3</v>
      </c>
      <c r="E906" s="8">
        <f t="shared" si="29"/>
        <v>-3.3629266864087966E-2</v>
      </c>
    </row>
    <row r="907" spans="1:5" x14ac:dyDescent="0.2">
      <c r="A907" s="4">
        <v>37844</v>
      </c>
      <c r="B907" s="5">
        <v>980.59</v>
      </c>
      <c r="C907" s="6">
        <v>0.19750000000000001</v>
      </c>
      <c r="D907" s="8">
        <f t="shared" si="28"/>
        <v>3.0640720946329266E-3</v>
      </c>
      <c r="E907" s="8">
        <f t="shared" si="29"/>
        <v>8.1342593906816047E-3</v>
      </c>
    </row>
    <row r="908" spans="1:5" x14ac:dyDescent="0.2">
      <c r="A908" s="4">
        <v>37845</v>
      </c>
      <c r="B908" s="5">
        <v>990.35</v>
      </c>
      <c r="C908" s="6">
        <v>0.1794</v>
      </c>
      <c r="D908" s="8">
        <f t="shared" si="28"/>
        <v>9.9039846761969433E-3</v>
      </c>
      <c r="E908" s="8">
        <f t="shared" si="29"/>
        <v>-9.6120634716480816E-2</v>
      </c>
    </row>
    <row r="909" spans="1:5" x14ac:dyDescent="0.2">
      <c r="A909" s="4">
        <v>37846</v>
      </c>
      <c r="B909" s="5">
        <v>984.03</v>
      </c>
      <c r="C909" s="6">
        <v>0.18770000000000001</v>
      </c>
      <c r="D909" s="8">
        <f t="shared" si="28"/>
        <v>-6.4020316108853144E-3</v>
      </c>
      <c r="E909" s="8">
        <f t="shared" si="29"/>
        <v>4.5226993967767325E-2</v>
      </c>
    </row>
    <row r="910" spans="1:5" x14ac:dyDescent="0.2">
      <c r="A910" s="4">
        <v>37847</v>
      </c>
      <c r="B910" s="5">
        <v>990.51</v>
      </c>
      <c r="C910" s="6">
        <v>0.18469999999999998</v>
      </c>
      <c r="D910" s="8">
        <f t="shared" si="28"/>
        <v>6.5635776064105139E-3</v>
      </c>
      <c r="E910" s="8">
        <f t="shared" si="29"/>
        <v>-1.611205638726905E-2</v>
      </c>
    </row>
    <row r="911" spans="1:5" x14ac:dyDescent="0.2">
      <c r="A911" s="4">
        <v>37848</v>
      </c>
      <c r="B911" s="5">
        <v>990.67</v>
      </c>
      <c r="C911" s="6">
        <v>0.1827</v>
      </c>
      <c r="D911" s="8">
        <f t="shared" si="28"/>
        <v>1.6151990263159574E-4</v>
      </c>
      <c r="E911" s="8">
        <f t="shared" si="29"/>
        <v>-1.088742382123313E-2</v>
      </c>
    </row>
    <row r="912" spans="1:5" x14ac:dyDescent="0.2">
      <c r="A912" s="4">
        <v>37851</v>
      </c>
      <c r="B912" s="5">
        <v>999.74</v>
      </c>
      <c r="C912" s="6">
        <v>0.18179999999999999</v>
      </c>
      <c r="D912" s="8">
        <f t="shared" si="28"/>
        <v>9.1137632748474091E-3</v>
      </c>
      <c r="E912" s="8">
        <f t="shared" si="29"/>
        <v>-4.9382816405826773E-3</v>
      </c>
    </row>
    <row r="913" spans="1:5" x14ac:dyDescent="0.2">
      <c r="A913" s="4">
        <v>37852</v>
      </c>
      <c r="B913" s="5">
        <v>1002.35</v>
      </c>
      <c r="C913" s="6">
        <v>0.17859999999999998</v>
      </c>
      <c r="D913" s="8">
        <f t="shared" si="28"/>
        <v>2.6072768742079733E-3</v>
      </c>
      <c r="E913" s="8">
        <f t="shared" si="29"/>
        <v>-1.7758513300979852E-2</v>
      </c>
    </row>
    <row r="914" spans="1:5" x14ac:dyDescent="0.2">
      <c r="A914" s="4">
        <v>37853</v>
      </c>
      <c r="B914" s="5">
        <v>1000.3</v>
      </c>
      <c r="C914" s="6">
        <v>0.1782</v>
      </c>
      <c r="D914" s="8">
        <f t="shared" si="28"/>
        <v>-2.0472880593502209E-3</v>
      </c>
      <c r="E914" s="8">
        <f t="shared" si="29"/>
        <v>-2.2421534056896114E-3</v>
      </c>
    </row>
    <row r="915" spans="1:5" x14ac:dyDescent="0.2">
      <c r="A915" s="4">
        <v>37854</v>
      </c>
      <c r="B915" s="5">
        <v>1003.27</v>
      </c>
      <c r="C915" s="6">
        <v>0.1784</v>
      </c>
      <c r="D915" s="8">
        <f t="shared" si="28"/>
        <v>2.9647101677531748E-3</v>
      </c>
      <c r="E915" s="8">
        <f t="shared" si="29"/>
        <v>1.1217051092001736E-3</v>
      </c>
    </row>
    <row r="916" spans="1:5" x14ac:dyDescent="0.2">
      <c r="A916" s="4">
        <v>37855</v>
      </c>
      <c r="B916" s="5">
        <v>993.06</v>
      </c>
      <c r="C916" s="6">
        <v>0.1855</v>
      </c>
      <c r="D916" s="8">
        <f t="shared" si="28"/>
        <v>-1.0228858978383982E-2</v>
      </c>
      <c r="E916" s="8">
        <f t="shared" si="29"/>
        <v>3.9026661901580807E-2</v>
      </c>
    </row>
    <row r="917" spans="1:5" x14ac:dyDescent="0.2">
      <c r="A917" s="4">
        <v>37858</v>
      </c>
      <c r="B917" s="5">
        <v>993.71</v>
      </c>
      <c r="C917" s="6">
        <v>0.1953</v>
      </c>
      <c r="D917" s="8">
        <f t="shared" si="28"/>
        <v>6.5432840559440097E-4</v>
      </c>
      <c r="E917" s="8">
        <f t="shared" si="29"/>
        <v>5.1481955835143409E-2</v>
      </c>
    </row>
    <row r="918" spans="1:5" x14ac:dyDescent="0.2">
      <c r="A918" s="4">
        <v>37859</v>
      </c>
      <c r="B918" s="5">
        <v>996.73</v>
      </c>
      <c r="C918" s="6">
        <v>0.19489999999999999</v>
      </c>
      <c r="D918" s="8">
        <f t="shared" si="28"/>
        <v>3.0345072621181151E-3</v>
      </c>
      <c r="E918" s="8">
        <f t="shared" si="29"/>
        <v>-2.0502313691181263E-3</v>
      </c>
    </row>
    <row r="919" spans="1:5" x14ac:dyDescent="0.2">
      <c r="A919" s="4">
        <v>37860</v>
      </c>
      <c r="B919" s="5">
        <v>996.79</v>
      </c>
      <c r="C919" s="6">
        <v>0.1913</v>
      </c>
      <c r="D919" s="8">
        <f t="shared" si="28"/>
        <v>6.0195031921574591E-5</v>
      </c>
      <c r="E919" s="8">
        <f t="shared" si="29"/>
        <v>-1.8643730067307861E-2</v>
      </c>
    </row>
    <row r="920" spans="1:5" x14ac:dyDescent="0.2">
      <c r="A920" s="4">
        <v>37861</v>
      </c>
      <c r="B920" s="5">
        <v>1002.84</v>
      </c>
      <c r="C920" s="6">
        <v>0.18479999999999999</v>
      </c>
      <c r="D920" s="8">
        <f t="shared" si="28"/>
        <v>6.0511379212071408E-3</v>
      </c>
      <c r="E920" s="8">
        <f t="shared" si="29"/>
        <v>-3.456871723862346E-2</v>
      </c>
    </row>
    <row r="921" spans="1:5" x14ac:dyDescent="0.2">
      <c r="A921" s="4">
        <v>37862</v>
      </c>
      <c r="B921" s="5">
        <v>1008.01</v>
      </c>
      <c r="C921" s="6">
        <v>0.18629999999999999</v>
      </c>
      <c r="D921" s="8">
        <f t="shared" si="28"/>
        <v>5.1421154156802663E-3</v>
      </c>
      <c r="E921" s="8">
        <f t="shared" si="29"/>
        <v>8.0841183999590584E-3</v>
      </c>
    </row>
    <row r="922" spans="1:5" x14ac:dyDescent="0.2">
      <c r="A922" s="4">
        <v>37866</v>
      </c>
      <c r="B922" s="5">
        <v>1021.99</v>
      </c>
      <c r="C922" s="6">
        <v>0.19020000000000001</v>
      </c>
      <c r="D922" s="8">
        <f t="shared" si="28"/>
        <v>1.3773616762941306E-2</v>
      </c>
      <c r="E922" s="8">
        <f t="shared" si="29"/>
        <v>2.0717872503747251E-2</v>
      </c>
    </row>
    <row r="923" spans="1:5" x14ac:dyDescent="0.2">
      <c r="A923" s="4">
        <v>37867</v>
      </c>
      <c r="B923" s="5">
        <v>1026.27</v>
      </c>
      <c r="C923" s="6">
        <v>0.19440000000000002</v>
      </c>
      <c r="D923" s="8">
        <f t="shared" si="28"/>
        <v>4.1791630255196997E-3</v>
      </c>
      <c r="E923" s="8">
        <f t="shared" si="29"/>
        <v>2.1841741915048854E-2</v>
      </c>
    </row>
    <row r="924" spans="1:5" x14ac:dyDescent="0.2">
      <c r="A924" s="4">
        <v>37868</v>
      </c>
      <c r="B924" s="5">
        <v>1027.97</v>
      </c>
      <c r="C924" s="6">
        <v>0.18710000000000002</v>
      </c>
      <c r="D924" s="8">
        <f t="shared" si="28"/>
        <v>1.655113704418026E-3</v>
      </c>
      <c r="E924" s="8">
        <f t="shared" si="29"/>
        <v>-3.8274658746294751E-2</v>
      </c>
    </row>
    <row r="925" spans="1:5" x14ac:dyDescent="0.2">
      <c r="A925" s="4">
        <v>37869</v>
      </c>
      <c r="B925" s="5">
        <v>1021.39</v>
      </c>
      <c r="C925" s="6">
        <v>0.18170000000000003</v>
      </c>
      <c r="D925" s="8">
        <f t="shared" si="28"/>
        <v>-6.421539027938023E-3</v>
      </c>
      <c r="E925" s="8">
        <f t="shared" si="29"/>
        <v>-2.928625787791837E-2</v>
      </c>
    </row>
    <row r="926" spans="1:5" x14ac:dyDescent="0.2">
      <c r="A926" s="4">
        <v>37872</v>
      </c>
      <c r="B926" s="5">
        <v>1031.6400000000001</v>
      </c>
      <c r="C926" s="6">
        <v>0.18260000000000001</v>
      </c>
      <c r="D926" s="8">
        <f t="shared" si="28"/>
        <v>9.9853242923864799E-3</v>
      </c>
      <c r="E926" s="8">
        <f t="shared" si="29"/>
        <v>4.9409927587424065E-3</v>
      </c>
    </row>
    <row r="927" spans="1:5" x14ac:dyDescent="0.2">
      <c r="A927" s="4">
        <v>37873</v>
      </c>
      <c r="B927" s="5">
        <v>1023.17</v>
      </c>
      <c r="C927" s="6">
        <v>0.1885</v>
      </c>
      <c r="D927" s="8">
        <f t="shared" si="28"/>
        <v>-8.2441179206323989E-3</v>
      </c>
      <c r="E927" s="8">
        <f t="shared" si="29"/>
        <v>3.1800038727197361E-2</v>
      </c>
    </row>
    <row r="928" spans="1:5" x14ac:dyDescent="0.2">
      <c r="A928" s="4">
        <v>37874</v>
      </c>
      <c r="B928" s="5">
        <v>1010.92</v>
      </c>
      <c r="C928" s="6">
        <v>0.20010000000000003</v>
      </c>
      <c r="D928" s="8">
        <f t="shared" si="28"/>
        <v>-1.2044843738837831E-2</v>
      </c>
      <c r="E928" s="8">
        <f t="shared" si="29"/>
        <v>5.9719234701622485E-2</v>
      </c>
    </row>
    <row r="929" spans="1:5" x14ac:dyDescent="0.2">
      <c r="A929" s="4">
        <v>37875</v>
      </c>
      <c r="B929" s="5">
        <v>1016.42</v>
      </c>
      <c r="C929" s="6">
        <v>0.1925</v>
      </c>
      <c r="D929" s="8">
        <f t="shared" si="28"/>
        <v>5.4258422299353192E-3</v>
      </c>
      <c r="E929" s="8">
        <f t="shared" si="29"/>
        <v>-3.8721087861848962E-2</v>
      </c>
    </row>
    <row r="930" spans="1:5" x14ac:dyDescent="0.2">
      <c r="A930" s="4">
        <v>37876</v>
      </c>
      <c r="B930" s="5">
        <v>1018.63</v>
      </c>
      <c r="C930" s="6">
        <v>0.18679999999999999</v>
      </c>
      <c r="D930" s="8">
        <f t="shared" si="28"/>
        <v>2.1719376612581638E-3</v>
      </c>
      <c r="E930" s="8">
        <f t="shared" si="29"/>
        <v>-3.0057627933096701E-2</v>
      </c>
    </row>
    <row r="931" spans="1:5" x14ac:dyDescent="0.2">
      <c r="A931" s="4">
        <v>37879</v>
      </c>
      <c r="B931" s="5">
        <v>1014.81</v>
      </c>
      <c r="C931" s="6">
        <v>0.1928</v>
      </c>
      <c r="D931" s="8">
        <f t="shared" si="28"/>
        <v>-3.7571843710466567E-3</v>
      </c>
      <c r="E931" s="8">
        <f t="shared" si="29"/>
        <v>3.1614856381703013E-2</v>
      </c>
    </row>
    <row r="932" spans="1:5" x14ac:dyDescent="0.2">
      <c r="A932" s="4">
        <v>37880</v>
      </c>
      <c r="B932" s="5">
        <v>1029.32</v>
      </c>
      <c r="C932" s="6">
        <v>0.18030000000000002</v>
      </c>
      <c r="D932" s="8">
        <f t="shared" si="28"/>
        <v>1.4196987189756165E-2</v>
      </c>
      <c r="E932" s="8">
        <f t="shared" si="29"/>
        <v>-6.7031251967173522E-2</v>
      </c>
    </row>
    <row r="933" spans="1:5" x14ac:dyDescent="0.2">
      <c r="A933" s="4">
        <v>37881</v>
      </c>
      <c r="B933" s="5">
        <v>1025.97</v>
      </c>
      <c r="C933" s="6">
        <v>0.18149999999999999</v>
      </c>
      <c r="D933" s="8">
        <f t="shared" si="28"/>
        <v>-3.2598834876430942E-3</v>
      </c>
      <c r="E933" s="8">
        <f t="shared" si="29"/>
        <v>6.6335234956336571E-3</v>
      </c>
    </row>
    <row r="934" spans="1:5" x14ac:dyDescent="0.2">
      <c r="A934" s="4">
        <v>37882</v>
      </c>
      <c r="B934" s="5">
        <v>1039.58</v>
      </c>
      <c r="C934" s="6">
        <v>0.1757</v>
      </c>
      <c r="D934" s="8">
        <f t="shared" si="28"/>
        <v>1.3178278876610026E-2</v>
      </c>
      <c r="E934" s="8">
        <f t="shared" si="29"/>
        <v>-3.2477658511853996E-2</v>
      </c>
    </row>
    <row r="935" spans="1:5" x14ac:dyDescent="0.2">
      <c r="A935" s="4">
        <v>37883</v>
      </c>
      <c r="B935" s="5">
        <v>1036.3</v>
      </c>
      <c r="C935" s="6">
        <v>0.1754</v>
      </c>
      <c r="D935" s="8">
        <f t="shared" si="28"/>
        <v>-3.1601082235811935E-3</v>
      </c>
      <c r="E935" s="8">
        <f t="shared" si="29"/>
        <v>-1.7089152549687608E-3</v>
      </c>
    </row>
    <row r="936" spans="1:5" x14ac:dyDescent="0.2">
      <c r="A936" s="4">
        <v>37886</v>
      </c>
      <c r="B936" s="5">
        <v>1022.82</v>
      </c>
      <c r="C936" s="6">
        <v>0.19649999999999998</v>
      </c>
      <c r="D936" s="8">
        <f t="shared" si="28"/>
        <v>-1.3093158799283104E-2</v>
      </c>
      <c r="E936" s="8">
        <f t="shared" si="29"/>
        <v>0.11359335137123318</v>
      </c>
    </row>
    <row r="937" spans="1:5" x14ac:dyDescent="0.2">
      <c r="A937" s="4">
        <v>37887</v>
      </c>
      <c r="B937" s="5">
        <v>1029.03</v>
      </c>
      <c r="C937" s="6">
        <v>0.19469999999999998</v>
      </c>
      <c r="D937" s="8">
        <f t="shared" si="28"/>
        <v>6.0530925371266447E-3</v>
      </c>
      <c r="E937" s="8">
        <f t="shared" si="29"/>
        <v>-9.2025189311618939E-3</v>
      </c>
    </row>
    <row r="938" spans="1:5" x14ac:dyDescent="0.2">
      <c r="A938" s="4">
        <v>37888</v>
      </c>
      <c r="B938" s="5">
        <v>1009.38</v>
      </c>
      <c r="C938" s="6">
        <v>0.2122</v>
      </c>
      <c r="D938" s="8">
        <f t="shared" si="28"/>
        <v>-1.9280329968891272E-2</v>
      </c>
      <c r="E938" s="8">
        <f t="shared" si="29"/>
        <v>8.6069313801728928E-2</v>
      </c>
    </row>
    <row r="939" spans="1:5" x14ac:dyDescent="0.2">
      <c r="A939" s="4">
        <v>37889</v>
      </c>
      <c r="B939" s="5">
        <v>1003.27</v>
      </c>
      <c r="C939" s="6">
        <v>0.22260000000000002</v>
      </c>
      <c r="D939" s="8">
        <f t="shared" si="28"/>
        <v>-6.0716158002359225E-3</v>
      </c>
      <c r="E939" s="8">
        <f t="shared" si="29"/>
        <v>4.7847212661561757E-2</v>
      </c>
    </row>
    <row r="940" spans="1:5" x14ac:dyDescent="0.2">
      <c r="A940" s="4">
        <v>37890</v>
      </c>
      <c r="B940" s="5">
        <v>996.85</v>
      </c>
      <c r="C940" s="6">
        <v>0.2223</v>
      </c>
      <c r="D940" s="8">
        <f t="shared" si="28"/>
        <v>-6.419636870052205E-3</v>
      </c>
      <c r="E940" s="8">
        <f t="shared" si="29"/>
        <v>-1.3486178712936404E-3</v>
      </c>
    </row>
    <row r="941" spans="1:5" x14ac:dyDescent="0.2">
      <c r="A941" s="4">
        <v>37893</v>
      </c>
      <c r="B941" s="5">
        <v>1006.58</v>
      </c>
      <c r="C941" s="6">
        <v>0.2167</v>
      </c>
      <c r="D941" s="8">
        <f t="shared" si="28"/>
        <v>9.7134179905474446E-3</v>
      </c>
      <c r="E941" s="8">
        <f t="shared" si="29"/>
        <v>-2.5513912427837543E-2</v>
      </c>
    </row>
    <row r="942" spans="1:5" x14ac:dyDescent="0.2">
      <c r="A942" s="4">
        <v>37894</v>
      </c>
      <c r="B942" s="5">
        <v>995.97</v>
      </c>
      <c r="C942" s="6">
        <v>0.22719999999999999</v>
      </c>
      <c r="D942" s="8">
        <f t="shared" si="28"/>
        <v>-1.0596588630343604E-2</v>
      </c>
      <c r="E942" s="8">
        <f t="shared" si="29"/>
        <v>4.7316778304682852E-2</v>
      </c>
    </row>
    <row r="943" spans="1:5" x14ac:dyDescent="0.2">
      <c r="A943" s="4">
        <v>37895</v>
      </c>
      <c r="B943" s="5">
        <v>1018.22</v>
      </c>
      <c r="C943" s="6">
        <v>0.2107</v>
      </c>
      <c r="D943" s="8">
        <f t="shared" si="28"/>
        <v>2.209414713266834E-2</v>
      </c>
      <c r="E943" s="8">
        <f t="shared" si="29"/>
        <v>-7.5395366036852846E-2</v>
      </c>
    </row>
    <row r="944" spans="1:5" x14ac:dyDescent="0.2">
      <c r="A944" s="4">
        <v>37896</v>
      </c>
      <c r="B944" s="5">
        <v>1020.24</v>
      </c>
      <c r="C944" s="6">
        <v>0.20800000000000002</v>
      </c>
      <c r="D944" s="8">
        <f t="shared" si="28"/>
        <v>1.9818889369363352E-3</v>
      </c>
      <c r="E944" s="8">
        <f t="shared" si="29"/>
        <v>-1.2897241108825236E-2</v>
      </c>
    </row>
    <row r="945" spans="1:5" x14ac:dyDescent="0.2">
      <c r="A945" s="4">
        <v>37897</v>
      </c>
      <c r="B945" s="5">
        <v>1029.8499999999999</v>
      </c>
      <c r="C945" s="6">
        <v>0.19500000000000001</v>
      </c>
      <c r="D945" s="8">
        <f t="shared" si="28"/>
        <v>9.3752668318422185E-3</v>
      </c>
      <c r="E945" s="8">
        <f t="shared" si="29"/>
        <v>-6.4538521137571178E-2</v>
      </c>
    </row>
    <row r="946" spans="1:5" x14ac:dyDescent="0.2">
      <c r="A946" s="4">
        <v>37900</v>
      </c>
      <c r="B946" s="5">
        <v>1034.3499999999999</v>
      </c>
      <c r="C946" s="6">
        <v>0.19510000000000002</v>
      </c>
      <c r="D946" s="8">
        <f t="shared" si="28"/>
        <v>4.3600495385716278E-3</v>
      </c>
      <c r="E946" s="8">
        <f t="shared" si="29"/>
        <v>5.1268906531885632E-4</v>
      </c>
    </row>
    <row r="947" spans="1:5" x14ac:dyDescent="0.2">
      <c r="A947" s="4">
        <v>37901</v>
      </c>
      <c r="B947" s="5">
        <v>1039.25</v>
      </c>
      <c r="C947" s="6">
        <v>0.19409999999999999</v>
      </c>
      <c r="D947" s="8">
        <f t="shared" si="28"/>
        <v>4.7260890436886058E-3</v>
      </c>
      <c r="E947" s="8">
        <f t="shared" si="29"/>
        <v>-5.1387574541010526E-3</v>
      </c>
    </row>
    <row r="948" spans="1:5" x14ac:dyDescent="0.2">
      <c r="A948" s="4">
        <v>37902</v>
      </c>
      <c r="B948" s="5">
        <v>1033.78</v>
      </c>
      <c r="C948" s="6">
        <v>0.1918</v>
      </c>
      <c r="D948" s="8">
        <f t="shared" si="28"/>
        <v>-5.2773116597066745E-3</v>
      </c>
      <c r="E948" s="8">
        <f t="shared" si="29"/>
        <v>-1.1920327725626697E-2</v>
      </c>
    </row>
    <row r="949" spans="1:5" x14ac:dyDescent="0.2">
      <c r="A949" s="4">
        <v>37903</v>
      </c>
      <c r="B949" s="5">
        <v>1038.73</v>
      </c>
      <c r="C949" s="6">
        <v>0.18820000000000001</v>
      </c>
      <c r="D949" s="8">
        <f t="shared" si="28"/>
        <v>4.7768256003082052E-3</v>
      </c>
      <c r="E949" s="8">
        <f t="shared" si="29"/>
        <v>-1.8947935298058563E-2</v>
      </c>
    </row>
    <row r="950" spans="1:5" x14ac:dyDescent="0.2">
      <c r="A950" s="4">
        <v>37904</v>
      </c>
      <c r="B950" s="5">
        <v>1038.06</v>
      </c>
      <c r="C950" s="6">
        <v>0.1845</v>
      </c>
      <c r="D950" s="8">
        <f t="shared" si="28"/>
        <v>-6.4522654986246865E-4</v>
      </c>
      <c r="E950" s="8">
        <f t="shared" si="29"/>
        <v>-1.9855763670697378E-2</v>
      </c>
    </row>
    <row r="951" spans="1:5" x14ac:dyDescent="0.2">
      <c r="A951" s="4">
        <v>37907</v>
      </c>
      <c r="B951" s="5">
        <v>1045.3499999999999</v>
      </c>
      <c r="C951" s="6">
        <v>0.17550000000000002</v>
      </c>
      <c r="D951" s="8">
        <f t="shared" si="28"/>
        <v>6.9981710291516083E-3</v>
      </c>
      <c r="E951" s="8">
        <f t="shared" si="29"/>
        <v>-5.0010420574661305E-2</v>
      </c>
    </row>
    <row r="952" spans="1:5" x14ac:dyDescent="0.2">
      <c r="A952" s="4">
        <v>37908</v>
      </c>
      <c r="B952" s="5">
        <v>1049.48</v>
      </c>
      <c r="C952" s="6">
        <v>0.17370000000000002</v>
      </c>
      <c r="D952" s="8">
        <f t="shared" si="28"/>
        <v>3.9430458328054011E-3</v>
      </c>
      <c r="E952" s="8">
        <f t="shared" si="29"/>
        <v>-1.0309369658861213E-2</v>
      </c>
    </row>
    <row r="953" spans="1:5" x14ac:dyDescent="0.2">
      <c r="A953" s="4">
        <v>37909</v>
      </c>
      <c r="B953" s="5">
        <v>1046.76</v>
      </c>
      <c r="C953" s="6">
        <v>0.1769</v>
      </c>
      <c r="D953" s="8">
        <f t="shared" si="28"/>
        <v>-2.5951241523155281E-3</v>
      </c>
      <c r="E953" s="8">
        <f t="shared" si="29"/>
        <v>1.825492791868031E-2</v>
      </c>
    </row>
    <row r="954" spans="1:5" x14ac:dyDescent="0.2">
      <c r="A954" s="4">
        <v>37910</v>
      </c>
      <c r="B954" s="5">
        <v>1050.07</v>
      </c>
      <c r="C954" s="6">
        <v>0.17190000000000003</v>
      </c>
      <c r="D954" s="8">
        <f t="shared" si="28"/>
        <v>3.1571493629847687E-3</v>
      </c>
      <c r="E954" s="8">
        <f t="shared" si="29"/>
        <v>-2.867168877693593E-2</v>
      </c>
    </row>
    <row r="955" spans="1:5" x14ac:dyDescent="0.2">
      <c r="A955" s="4">
        <v>37911</v>
      </c>
      <c r="B955" s="5">
        <v>1039.32</v>
      </c>
      <c r="C955" s="6">
        <v>0.17620000000000002</v>
      </c>
      <c r="D955" s="8">
        <f t="shared" si="28"/>
        <v>-1.0290175465158544E-2</v>
      </c>
      <c r="E955" s="8">
        <f t="shared" si="29"/>
        <v>2.4706801113275546E-2</v>
      </c>
    </row>
    <row r="956" spans="1:5" x14ac:dyDescent="0.2">
      <c r="A956" s="4">
        <v>37914</v>
      </c>
      <c r="B956" s="5">
        <v>1044.68</v>
      </c>
      <c r="C956" s="6">
        <v>0.1704</v>
      </c>
      <c r="D956" s="8">
        <f t="shared" si="28"/>
        <v>5.1439652773168322E-3</v>
      </c>
      <c r="E956" s="8">
        <f t="shared" si="29"/>
        <v>-3.3471099106863918E-2</v>
      </c>
    </row>
    <row r="957" spans="1:5" x14ac:dyDescent="0.2">
      <c r="A957" s="4">
        <v>37915</v>
      </c>
      <c r="B957" s="5">
        <v>1046.03</v>
      </c>
      <c r="C957" s="6">
        <v>0.16550000000000001</v>
      </c>
      <c r="D957" s="8">
        <f t="shared" si="28"/>
        <v>1.2914274936511783E-3</v>
      </c>
      <c r="E957" s="8">
        <f t="shared" si="29"/>
        <v>-2.9177419578097708E-2</v>
      </c>
    </row>
    <row r="958" spans="1:5" x14ac:dyDescent="0.2">
      <c r="A958" s="4">
        <v>37916</v>
      </c>
      <c r="B958" s="5">
        <v>1030.3599999999999</v>
      </c>
      <c r="C958" s="6">
        <v>0.17670000000000002</v>
      </c>
      <c r="D958" s="8">
        <f t="shared" si="28"/>
        <v>-1.5093790181119861E-2</v>
      </c>
      <c r="E958" s="8">
        <f t="shared" si="29"/>
        <v>6.5482184508533131E-2</v>
      </c>
    </row>
    <row r="959" spans="1:5" x14ac:dyDescent="0.2">
      <c r="A959" s="4">
        <v>37917</v>
      </c>
      <c r="B959" s="5">
        <v>1033.77</v>
      </c>
      <c r="C959" s="6">
        <v>0.17679999999999998</v>
      </c>
      <c r="D959" s="8">
        <f t="shared" si="28"/>
        <v>3.3040584674325166E-3</v>
      </c>
      <c r="E959" s="8">
        <f t="shared" si="29"/>
        <v>5.6577087789201966E-4</v>
      </c>
    </row>
    <row r="960" spans="1:5" x14ac:dyDescent="0.2">
      <c r="A960" s="4">
        <v>37918</v>
      </c>
      <c r="B960" s="5">
        <v>1028.9100000000001</v>
      </c>
      <c r="C960" s="6">
        <v>0.17710000000000001</v>
      </c>
      <c r="D960" s="8">
        <f t="shared" si="28"/>
        <v>-4.7123247361959717E-3</v>
      </c>
      <c r="E960" s="8">
        <f t="shared" si="29"/>
        <v>1.6953945852450111E-3</v>
      </c>
    </row>
    <row r="961" spans="1:5" x14ac:dyDescent="0.2">
      <c r="A961" s="4">
        <v>37921</v>
      </c>
      <c r="B961" s="5">
        <v>1031.1300000000001</v>
      </c>
      <c r="C961" s="6">
        <v>0.18049999999999999</v>
      </c>
      <c r="D961" s="8">
        <f t="shared" si="28"/>
        <v>2.1552987897156847E-3</v>
      </c>
      <c r="E961" s="8">
        <f t="shared" si="29"/>
        <v>1.9016232984147771E-2</v>
      </c>
    </row>
    <row r="962" spans="1:5" x14ac:dyDescent="0.2">
      <c r="A962" s="4">
        <v>37922</v>
      </c>
      <c r="B962" s="5">
        <v>1046.79</v>
      </c>
      <c r="C962" s="6">
        <v>0.16820000000000002</v>
      </c>
      <c r="D962" s="8">
        <f t="shared" si="28"/>
        <v>1.5073050445412675E-2</v>
      </c>
      <c r="E962" s="8">
        <f t="shared" si="29"/>
        <v>-7.0577030234087762E-2</v>
      </c>
    </row>
    <row r="963" spans="1:5" x14ac:dyDescent="0.2">
      <c r="A963" s="4">
        <v>37923</v>
      </c>
      <c r="B963" s="5">
        <v>1048.1099999999999</v>
      </c>
      <c r="C963" s="6">
        <v>0.1643</v>
      </c>
      <c r="D963" s="8">
        <f t="shared" si="28"/>
        <v>1.2602035177738963E-3</v>
      </c>
      <c r="E963" s="8">
        <f t="shared" si="29"/>
        <v>-2.3459722495625415E-2</v>
      </c>
    </row>
    <row r="964" spans="1:5" x14ac:dyDescent="0.2">
      <c r="A964" s="4">
        <v>37924</v>
      </c>
      <c r="B964" s="5">
        <v>1046.94</v>
      </c>
      <c r="C964" s="6">
        <v>0.16329999999999997</v>
      </c>
      <c r="D964" s="8">
        <f t="shared" ref="D964:D1027" si="30">LN(B964/B963)</f>
        <v>-1.1169185667471533E-3</v>
      </c>
      <c r="E964" s="8">
        <f t="shared" ref="E964:E1027" si="31">LN(C964/C963)</f>
        <v>-6.1050250668031394E-3</v>
      </c>
    </row>
    <row r="965" spans="1:5" x14ac:dyDescent="0.2">
      <c r="A965" s="4">
        <v>37925</v>
      </c>
      <c r="B965" s="5">
        <v>1050.71</v>
      </c>
      <c r="C965" s="6">
        <v>0.161</v>
      </c>
      <c r="D965" s="8">
        <f t="shared" si="30"/>
        <v>3.5945024757925654E-3</v>
      </c>
      <c r="E965" s="8">
        <f t="shared" si="31"/>
        <v>-1.4184634991956187E-2</v>
      </c>
    </row>
    <row r="966" spans="1:5" x14ac:dyDescent="0.2">
      <c r="A966" s="4">
        <v>37928</v>
      </c>
      <c r="B966" s="5">
        <v>1059.02</v>
      </c>
      <c r="C966" s="6">
        <v>0.16550000000000001</v>
      </c>
      <c r="D966" s="8">
        <f t="shared" si="30"/>
        <v>7.8778260503521939E-3</v>
      </c>
      <c r="E966" s="8">
        <f t="shared" si="31"/>
        <v>2.7566829832654592E-2</v>
      </c>
    </row>
    <row r="967" spans="1:5" x14ac:dyDescent="0.2">
      <c r="A967" s="4">
        <v>37929</v>
      </c>
      <c r="B967" s="5">
        <v>1053.25</v>
      </c>
      <c r="C967" s="6">
        <v>0.16550000000000001</v>
      </c>
      <c r="D967" s="8">
        <f t="shared" si="30"/>
        <v>-5.4633303052125199E-3</v>
      </c>
      <c r="E967" s="8">
        <f t="shared" si="31"/>
        <v>0</v>
      </c>
    </row>
    <row r="968" spans="1:5" x14ac:dyDescent="0.2">
      <c r="A968" s="4">
        <v>37930</v>
      </c>
      <c r="B968" s="5">
        <v>1051.81</v>
      </c>
      <c r="C968" s="6">
        <v>0.1686</v>
      </c>
      <c r="D968" s="8">
        <f t="shared" si="30"/>
        <v>-1.3681322381446088E-3</v>
      </c>
      <c r="E968" s="8">
        <f t="shared" si="31"/>
        <v>1.8557850750637404E-2</v>
      </c>
    </row>
    <row r="969" spans="1:5" x14ac:dyDescent="0.2">
      <c r="A969" s="4">
        <v>37931</v>
      </c>
      <c r="B969" s="5">
        <v>1058.05</v>
      </c>
      <c r="C969" s="6">
        <v>0.16739999999999999</v>
      </c>
      <c r="D969" s="8">
        <f t="shared" si="30"/>
        <v>5.9151016597990989E-3</v>
      </c>
      <c r="E969" s="8">
        <f t="shared" si="31"/>
        <v>-7.1428875123802247E-3</v>
      </c>
    </row>
    <row r="970" spans="1:5" x14ac:dyDescent="0.2">
      <c r="A970" s="4">
        <v>37932</v>
      </c>
      <c r="B970" s="5">
        <v>1053.21</v>
      </c>
      <c r="C970" s="6">
        <v>0.16930000000000001</v>
      </c>
      <c r="D970" s="8">
        <f t="shared" si="30"/>
        <v>-4.5849478309333072E-3</v>
      </c>
      <c r="E970" s="8">
        <f t="shared" si="31"/>
        <v>1.12861310837147E-2</v>
      </c>
    </row>
    <row r="971" spans="1:5" x14ac:dyDescent="0.2">
      <c r="A971" s="4">
        <v>37935</v>
      </c>
      <c r="B971" s="5">
        <v>1047.1099999999999</v>
      </c>
      <c r="C971" s="6">
        <v>0.17620000000000002</v>
      </c>
      <c r="D971" s="8">
        <f t="shared" si="30"/>
        <v>-5.8086550158048603E-3</v>
      </c>
      <c r="E971" s="8">
        <f t="shared" si="31"/>
        <v>3.9947424362989543E-2</v>
      </c>
    </row>
    <row r="972" spans="1:5" x14ac:dyDescent="0.2">
      <c r="A972" s="4">
        <v>37936</v>
      </c>
      <c r="B972" s="5">
        <v>1046.57</v>
      </c>
      <c r="C972" s="6">
        <v>0.1754</v>
      </c>
      <c r="D972" s="8">
        <f t="shared" si="30"/>
        <v>-5.1583815289243874E-4</v>
      </c>
      <c r="E972" s="8">
        <f t="shared" si="31"/>
        <v>-4.5506335639965796E-3</v>
      </c>
    </row>
    <row r="973" spans="1:5" x14ac:dyDescent="0.2">
      <c r="A973" s="4">
        <v>37937</v>
      </c>
      <c r="B973" s="5">
        <v>1058.53</v>
      </c>
      <c r="C973" s="6">
        <v>0.16750000000000001</v>
      </c>
      <c r="D973" s="8">
        <f t="shared" si="30"/>
        <v>1.1363002885530346E-2</v>
      </c>
      <c r="E973" s="8">
        <f t="shared" si="31"/>
        <v>-4.608572867296154E-2</v>
      </c>
    </row>
    <row r="974" spans="1:5" x14ac:dyDescent="0.2">
      <c r="A974" s="4">
        <v>37938</v>
      </c>
      <c r="B974" s="5">
        <v>1058.4100000000001</v>
      </c>
      <c r="C974" s="6">
        <v>0.16469999999999999</v>
      </c>
      <c r="D974" s="8">
        <f t="shared" si="30"/>
        <v>-1.1337118683426489E-4</v>
      </c>
      <c r="E974" s="8">
        <f t="shared" si="31"/>
        <v>-1.6857714081526594E-2</v>
      </c>
    </row>
    <row r="975" spans="1:5" x14ac:dyDescent="0.2">
      <c r="A975" s="4">
        <v>37939</v>
      </c>
      <c r="B975" s="5">
        <v>1050.3499999999999</v>
      </c>
      <c r="C975" s="6">
        <v>0.16940000000000002</v>
      </c>
      <c r="D975" s="8">
        <f t="shared" si="30"/>
        <v>-7.6443400381564375E-3</v>
      </c>
      <c r="E975" s="8">
        <f t="shared" si="31"/>
        <v>2.8137145034359507E-2</v>
      </c>
    </row>
    <row r="976" spans="1:5" x14ac:dyDescent="0.2">
      <c r="A976" s="4">
        <v>37942</v>
      </c>
      <c r="B976" s="5">
        <v>1043.6300000000001</v>
      </c>
      <c r="C976" s="6">
        <v>0.18600000000000003</v>
      </c>
      <c r="D976" s="8">
        <f t="shared" si="30"/>
        <v>-6.418421446068215E-3</v>
      </c>
      <c r="E976" s="8">
        <f t="shared" si="31"/>
        <v>9.3483891495247246E-2</v>
      </c>
    </row>
    <row r="977" spans="1:5" x14ac:dyDescent="0.2">
      <c r="A977" s="4">
        <v>37943</v>
      </c>
      <c r="B977" s="5">
        <v>1034.1500000000001</v>
      </c>
      <c r="C977" s="6">
        <v>0.19109999999999999</v>
      </c>
      <c r="D977" s="8">
        <f t="shared" si="30"/>
        <v>-9.1251872502884235E-3</v>
      </c>
      <c r="E977" s="8">
        <f t="shared" si="31"/>
        <v>2.7050177533025823E-2</v>
      </c>
    </row>
    <row r="978" spans="1:5" x14ac:dyDescent="0.2">
      <c r="A978" s="4">
        <v>37944</v>
      </c>
      <c r="B978" s="5">
        <v>1042.44</v>
      </c>
      <c r="C978" s="6">
        <v>0.188</v>
      </c>
      <c r="D978" s="8">
        <f t="shared" si="30"/>
        <v>7.9842858144967433E-3</v>
      </c>
      <c r="E978" s="8">
        <f t="shared" si="31"/>
        <v>-1.6354888416278107E-2</v>
      </c>
    </row>
    <row r="979" spans="1:5" x14ac:dyDescent="0.2">
      <c r="A979" s="4">
        <v>37945</v>
      </c>
      <c r="B979" s="5">
        <v>1033.6500000000001</v>
      </c>
      <c r="C979" s="6">
        <v>0.1948</v>
      </c>
      <c r="D979" s="8">
        <f t="shared" si="30"/>
        <v>-8.4678915885028176E-3</v>
      </c>
      <c r="E979" s="8">
        <f t="shared" si="31"/>
        <v>3.5531428378485622E-2</v>
      </c>
    </row>
    <row r="980" spans="1:5" x14ac:dyDescent="0.2">
      <c r="A980" s="4">
        <v>37946</v>
      </c>
      <c r="B980" s="5">
        <v>1035.28</v>
      </c>
      <c r="C980" s="6">
        <v>0.1898</v>
      </c>
      <c r="D980" s="8">
        <f t="shared" si="30"/>
        <v>1.5756940420877978E-3</v>
      </c>
      <c r="E980" s="8">
        <f t="shared" si="31"/>
        <v>-2.6002505032607256E-2</v>
      </c>
    </row>
    <row r="981" spans="1:5" x14ac:dyDescent="0.2">
      <c r="A981" s="4">
        <v>37949</v>
      </c>
      <c r="B981" s="5">
        <v>1052.08</v>
      </c>
      <c r="C981" s="6">
        <v>0.1744</v>
      </c>
      <c r="D981" s="8">
        <f t="shared" si="30"/>
        <v>1.6097235520294705E-2</v>
      </c>
      <c r="E981" s="8">
        <f t="shared" si="31"/>
        <v>-8.4619374700948241E-2</v>
      </c>
    </row>
    <row r="982" spans="1:5" x14ac:dyDescent="0.2">
      <c r="A982" s="4">
        <v>37950</v>
      </c>
      <c r="B982" s="5">
        <v>1053.8900000000001</v>
      </c>
      <c r="C982" s="6">
        <v>0.1671</v>
      </c>
      <c r="D982" s="8">
        <f t="shared" si="30"/>
        <v>1.7189232948873678E-3</v>
      </c>
      <c r="E982" s="8">
        <f t="shared" si="31"/>
        <v>-4.2759075873531179E-2</v>
      </c>
    </row>
    <row r="983" spans="1:5" x14ac:dyDescent="0.2">
      <c r="A983" s="4">
        <v>37951</v>
      </c>
      <c r="B983" s="5">
        <v>1058.45</v>
      </c>
      <c r="C983" s="6">
        <v>0.1623</v>
      </c>
      <c r="D983" s="8">
        <f t="shared" si="30"/>
        <v>4.3174934749923288E-3</v>
      </c>
      <c r="E983" s="8">
        <f t="shared" si="31"/>
        <v>-2.9145961080802474E-2</v>
      </c>
    </row>
    <row r="984" spans="1:5" x14ac:dyDescent="0.2">
      <c r="A984" s="4">
        <v>37953</v>
      </c>
      <c r="B984" s="5">
        <v>1058.2</v>
      </c>
      <c r="C984" s="6">
        <v>0.16320000000000001</v>
      </c>
      <c r="D984" s="8">
        <f t="shared" si="30"/>
        <v>-2.3622233355778818E-4</v>
      </c>
      <c r="E984" s="8">
        <f t="shared" si="31"/>
        <v>5.5299680094611755E-3</v>
      </c>
    </row>
    <row r="985" spans="1:5" x14ac:dyDescent="0.2">
      <c r="A985" s="4">
        <v>37956</v>
      </c>
      <c r="B985" s="5">
        <v>1070.1199999999999</v>
      </c>
      <c r="C985" s="6">
        <v>0.16769999999999999</v>
      </c>
      <c r="D985" s="8">
        <f t="shared" si="30"/>
        <v>1.1201440230341963E-2</v>
      </c>
      <c r="E985" s="8">
        <f t="shared" si="31"/>
        <v>2.7200226299156329E-2</v>
      </c>
    </row>
    <row r="986" spans="1:5" x14ac:dyDescent="0.2">
      <c r="A986" s="4">
        <v>37957</v>
      </c>
      <c r="B986" s="5">
        <v>1066.6199999999999</v>
      </c>
      <c r="C986" s="6">
        <v>0.16269999999999998</v>
      </c>
      <c r="D986" s="8">
        <f t="shared" si="30"/>
        <v>-3.2760215377244046E-3</v>
      </c>
      <c r="E986" s="8">
        <f t="shared" si="31"/>
        <v>-3.0268654604171063E-2</v>
      </c>
    </row>
    <row r="987" spans="1:5" x14ac:dyDescent="0.2">
      <c r="A987" s="4">
        <v>37958</v>
      </c>
      <c r="B987" s="5">
        <v>1064.73</v>
      </c>
      <c r="C987" s="6">
        <v>0.1663</v>
      </c>
      <c r="D987" s="8">
        <f t="shared" si="30"/>
        <v>-1.7735242877973912E-3</v>
      </c>
      <c r="E987" s="8">
        <f t="shared" si="31"/>
        <v>2.1885371973889973E-2</v>
      </c>
    </row>
    <row r="988" spans="1:5" x14ac:dyDescent="0.2">
      <c r="A988" s="4">
        <v>37959</v>
      </c>
      <c r="B988" s="5">
        <v>1069.72</v>
      </c>
      <c r="C988" s="6">
        <v>0.16300000000000001</v>
      </c>
      <c r="D988" s="8">
        <f t="shared" si="30"/>
        <v>4.6756860933372746E-3</v>
      </c>
      <c r="E988" s="8">
        <f t="shared" si="31"/>
        <v>-2.0043185392119595E-2</v>
      </c>
    </row>
    <row r="989" spans="1:5" x14ac:dyDescent="0.2">
      <c r="A989" s="4">
        <v>37960</v>
      </c>
      <c r="B989" s="5">
        <v>1061.5</v>
      </c>
      <c r="C989" s="6">
        <v>0.1709</v>
      </c>
      <c r="D989" s="8">
        <f t="shared" si="30"/>
        <v>-7.7139298248779511E-3</v>
      </c>
      <c r="E989" s="8">
        <f t="shared" si="31"/>
        <v>4.7328389314782816E-2</v>
      </c>
    </row>
    <row r="990" spans="1:5" x14ac:dyDescent="0.2">
      <c r="A990" s="4">
        <v>37963</v>
      </c>
      <c r="B990" s="5">
        <v>1069.3</v>
      </c>
      <c r="C990" s="6">
        <v>0.16539999999999999</v>
      </c>
      <c r="D990" s="8">
        <f t="shared" si="30"/>
        <v>7.3212266193001321E-3</v>
      </c>
      <c r="E990" s="8">
        <f t="shared" si="31"/>
        <v>-3.2711807531954282E-2</v>
      </c>
    </row>
    <row r="991" spans="1:5" x14ac:dyDescent="0.2">
      <c r="A991" s="4">
        <v>37964</v>
      </c>
      <c r="B991" s="5">
        <v>1060.18</v>
      </c>
      <c r="C991" s="6">
        <v>0.17629999999999998</v>
      </c>
      <c r="D991" s="8">
        <f t="shared" si="30"/>
        <v>-8.5655237520535672E-3</v>
      </c>
      <c r="E991" s="8">
        <f t="shared" si="31"/>
        <v>6.3820306814233493E-2</v>
      </c>
    </row>
    <row r="992" spans="1:5" x14ac:dyDescent="0.2">
      <c r="A992" s="4">
        <v>37965</v>
      </c>
      <c r="B992" s="5">
        <v>1059.05</v>
      </c>
      <c r="C992" s="6">
        <v>0.1787</v>
      </c>
      <c r="D992" s="8">
        <f t="shared" si="30"/>
        <v>-1.0664251705500317E-3</v>
      </c>
      <c r="E992" s="8">
        <f t="shared" si="31"/>
        <v>1.35213327615578E-2</v>
      </c>
    </row>
    <row r="993" spans="1:5" x14ac:dyDescent="0.2">
      <c r="A993" s="4">
        <v>37966</v>
      </c>
      <c r="B993" s="5">
        <v>1071.21</v>
      </c>
      <c r="C993" s="6">
        <v>0.1673</v>
      </c>
      <c r="D993" s="8">
        <f t="shared" si="30"/>
        <v>1.1416570818250859E-2</v>
      </c>
      <c r="E993" s="8">
        <f t="shared" si="31"/>
        <v>-6.5919814172604077E-2</v>
      </c>
    </row>
    <row r="994" spans="1:5" x14ac:dyDescent="0.2">
      <c r="A994" s="4">
        <v>37967</v>
      </c>
      <c r="B994" s="5">
        <v>1074.1400000000001</v>
      </c>
      <c r="C994" s="6">
        <v>0.1641</v>
      </c>
      <c r="D994" s="8">
        <f t="shared" si="30"/>
        <v>2.7314907327359531E-3</v>
      </c>
      <c r="E994" s="8">
        <f t="shared" si="31"/>
        <v>-1.9312609896733158E-2</v>
      </c>
    </row>
    <row r="995" spans="1:5" x14ac:dyDescent="0.2">
      <c r="A995" s="4">
        <v>37970</v>
      </c>
      <c r="B995" s="5">
        <v>1068.04</v>
      </c>
      <c r="C995" s="6">
        <v>0.17230000000000001</v>
      </c>
      <c r="D995" s="8">
        <f t="shared" si="30"/>
        <v>-5.6951483886864083E-3</v>
      </c>
      <c r="E995" s="8">
        <f t="shared" si="31"/>
        <v>4.8761145437838896E-2</v>
      </c>
    </row>
    <row r="996" spans="1:5" x14ac:dyDescent="0.2">
      <c r="A996" s="4">
        <v>37971</v>
      </c>
      <c r="B996" s="5">
        <v>1075.1300000000001</v>
      </c>
      <c r="C996" s="6">
        <v>0.1593</v>
      </c>
      <c r="D996" s="8">
        <f t="shared" si="30"/>
        <v>6.6163914805425095E-3</v>
      </c>
      <c r="E996" s="8">
        <f t="shared" si="31"/>
        <v>-7.844792661788115E-2</v>
      </c>
    </row>
    <row r="997" spans="1:5" x14ac:dyDescent="0.2">
      <c r="A997" s="4">
        <v>37972</v>
      </c>
      <c r="B997" s="5">
        <v>1076.48</v>
      </c>
      <c r="C997" s="6">
        <v>0.15579999999999999</v>
      </c>
      <c r="D997" s="8">
        <f t="shared" si="30"/>
        <v>1.2548744216236141E-3</v>
      </c>
      <c r="E997" s="8">
        <f t="shared" si="31"/>
        <v>-2.221608347935496E-2</v>
      </c>
    </row>
    <row r="998" spans="1:5" x14ac:dyDescent="0.2">
      <c r="A998" s="4">
        <v>37973</v>
      </c>
      <c r="B998" s="5">
        <v>1089.18</v>
      </c>
      <c r="C998" s="6">
        <v>0.16159999999999999</v>
      </c>
      <c r="D998" s="8">
        <f t="shared" si="30"/>
        <v>1.1728660625921067E-2</v>
      </c>
      <c r="E998" s="8">
        <f t="shared" si="31"/>
        <v>3.655101265034702E-2</v>
      </c>
    </row>
    <row r="999" spans="1:5" x14ac:dyDescent="0.2">
      <c r="A999" s="4">
        <v>37974</v>
      </c>
      <c r="B999" s="5">
        <v>1088.6600000000001</v>
      </c>
      <c r="C999" s="6">
        <v>0.16420000000000001</v>
      </c>
      <c r="D999" s="8">
        <f t="shared" si="30"/>
        <v>-4.775373855579799E-4</v>
      </c>
      <c r="E999" s="8">
        <f t="shared" si="31"/>
        <v>1.5961050931332967E-2</v>
      </c>
    </row>
    <row r="1000" spans="1:5" x14ac:dyDescent="0.2">
      <c r="A1000" s="4">
        <v>37977</v>
      </c>
      <c r="B1000" s="5">
        <v>1092.94</v>
      </c>
      <c r="C1000" s="6">
        <v>0.16940000000000002</v>
      </c>
      <c r="D1000" s="8">
        <f t="shared" si="30"/>
        <v>3.9237307399325053E-3</v>
      </c>
      <c r="E1000" s="8">
        <f t="shared" si="31"/>
        <v>3.1177585199626288E-2</v>
      </c>
    </row>
    <row r="1001" spans="1:5" x14ac:dyDescent="0.2">
      <c r="A1001" s="4">
        <v>37978</v>
      </c>
      <c r="B1001" s="5">
        <v>1096.02</v>
      </c>
      <c r="C1001" s="6">
        <v>0.16489999999999999</v>
      </c>
      <c r="D1001" s="8">
        <f t="shared" si="30"/>
        <v>2.8141236318780295E-3</v>
      </c>
      <c r="E1001" s="8">
        <f t="shared" si="31"/>
        <v>-2.692355265240097E-2</v>
      </c>
    </row>
    <row r="1002" spans="1:5" x14ac:dyDescent="0.2">
      <c r="A1002" s="4">
        <v>37979</v>
      </c>
      <c r="B1002" s="5">
        <v>1094.04</v>
      </c>
      <c r="C1002" s="6">
        <v>0.1666</v>
      </c>
      <c r="D1002" s="8">
        <f t="shared" si="30"/>
        <v>-1.8081701318356832E-3</v>
      </c>
      <c r="E1002" s="8">
        <f t="shared" si="31"/>
        <v>1.0256500167189061E-2</v>
      </c>
    </row>
    <row r="1003" spans="1:5" x14ac:dyDescent="0.2">
      <c r="A1003" s="4">
        <v>37981</v>
      </c>
      <c r="B1003" s="5">
        <v>1095.8900000000001</v>
      </c>
      <c r="C1003" s="6">
        <v>0.17449999999999999</v>
      </c>
      <c r="D1003" s="8">
        <f t="shared" si="30"/>
        <v>1.6895521227455986E-3</v>
      </c>
      <c r="E1003" s="8">
        <f t="shared" si="31"/>
        <v>4.6329011909739405E-2</v>
      </c>
    </row>
    <row r="1004" spans="1:5" x14ac:dyDescent="0.2">
      <c r="A1004" s="4">
        <v>37984</v>
      </c>
      <c r="B1004" s="5">
        <v>1109.48</v>
      </c>
      <c r="C1004" s="6">
        <v>0.1709</v>
      </c>
      <c r="D1004" s="8">
        <f t="shared" si="30"/>
        <v>1.2324618564718663E-2</v>
      </c>
      <c r="E1004" s="8">
        <f t="shared" si="31"/>
        <v>-2.0846151520936582E-2</v>
      </c>
    </row>
    <row r="1005" spans="1:5" x14ac:dyDescent="0.2">
      <c r="A1005" s="4">
        <v>37985</v>
      </c>
      <c r="B1005" s="5">
        <v>1109.6400000000001</v>
      </c>
      <c r="C1005" s="6">
        <v>0.17679999999999998</v>
      </c>
      <c r="D1005" s="8">
        <f t="shared" si="30"/>
        <v>1.4420130527167989E-4</v>
      </c>
      <c r="E1005" s="8">
        <f t="shared" si="31"/>
        <v>3.3940560081997813E-2</v>
      </c>
    </row>
    <row r="1006" spans="1:5" x14ac:dyDescent="0.2">
      <c r="A1006" s="4">
        <v>37986</v>
      </c>
      <c r="B1006" s="5">
        <v>1111.92</v>
      </c>
      <c r="C1006" s="6">
        <v>0.18309999999999998</v>
      </c>
      <c r="D1006" s="8">
        <f t="shared" si="30"/>
        <v>2.0526123989549586E-3</v>
      </c>
      <c r="E1006" s="8">
        <f t="shared" si="31"/>
        <v>3.5013301476922061E-2</v>
      </c>
    </row>
    <row r="1007" spans="1:5" x14ac:dyDescent="0.2">
      <c r="A1007" s="4">
        <v>37988</v>
      </c>
      <c r="B1007" s="5">
        <v>1108.48</v>
      </c>
      <c r="C1007" s="6">
        <v>0.1822</v>
      </c>
      <c r="D1007" s="8">
        <f t="shared" si="30"/>
        <v>-3.0985432825417058E-3</v>
      </c>
      <c r="E1007" s="8">
        <f t="shared" si="31"/>
        <v>-4.9274668546069825E-3</v>
      </c>
    </row>
    <row r="1008" spans="1:5" x14ac:dyDescent="0.2">
      <c r="A1008" s="4">
        <v>37991</v>
      </c>
      <c r="B1008" s="5">
        <v>1122.22</v>
      </c>
      <c r="C1008" s="6">
        <v>0.17489999999999997</v>
      </c>
      <c r="D1008" s="8">
        <f t="shared" si="30"/>
        <v>1.231915879919016E-2</v>
      </c>
      <c r="E1008" s="8">
        <f t="shared" si="31"/>
        <v>-4.0890602801301745E-2</v>
      </c>
    </row>
    <row r="1009" spans="1:5" x14ac:dyDescent="0.2">
      <c r="A1009" s="4">
        <v>37992</v>
      </c>
      <c r="B1009" s="5">
        <v>1123.67</v>
      </c>
      <c r="C1009" s="6">
        <v>0.1673</v>
      </c>
      <c r="D1009" s="8">
        <f t="shared" si="30"/>
        <v>1.2912477471896666E-3</v>
      </c>
      <c r="E1009" s="8">
        <f t="shared" si="31"/>
        <v>-4.4425774031777963E-2</v>
      </c>
    </row>
    <row r="1010" spans="1:5" x14ac:dyDescent="0.2">
      <c r="A1010" s="4">
        <v>37993</v>
      </c>
      <c r="B1010" s="5">
        <v>1126.33</v>
      </c>
      <c r="C1010" s="6">
        <v>0.155</v>
      </c>
      <c r="D1010" s="8">
        <f t="shared" si="30"/>
        <v>2.3644455460000691E-3</v>
      </c>
      <c r="E1010" s="8">
        <f t="shared" si="31"/>
        <v>-7.6363491073531728E-2</v>
      </c>
    </row>
    <row r="1011" spans="1:5" x14ac:dyDescent="0.2">
      <c r="A1011" s="4">
        <v>37994</v>
      </c>
      <c r="B1011" s="5">
        <v>1131.92</v>
      </c>
      <c r="C1011" s="6">
        <v>0.15609999999999999</v>
      </c>
      <c r="D1011" s="8">
        <f t="shared" si="30"/>
        <v>4.9507463013562123E-3</v>
      </c>
      <c r="E1011" s="8">
        <f t="shared" si="31"/>
        <v>7.0717106021397445E-3</v>
      </c>
    </row>
    <row r="1012" spans="1:5" x14ac:dyDescent="0.2">
      <c r="A1012" s="4">
        <v>37995</v>
      </c>
      <c r="B1012" s="5">
        <v>1121.8599999999999</v>
      </c>
      <c r="C1012" s="6">
        <v>0.16750000000000001</v>
      </c>
      <c r="D1012" s="8">
        <f t="shared" si="30"/>
        <v>-8.9272837739765108E-3</v>
      </c>
      <c r="E1012" s="8">
        <f t="shared" si="31"/>
        <v>7.0486523743734791E-2</v>
      </c>
    </row>
    <row r="1013" spans="1:5" x14ac:dyDescent="0.2">
      <c r="A1013" s="4">
        <v>37998</v>
      </c>
      <c r="B1013" s="5">
        <v>1127.23</v>
      </c>
      <c r="C1013" s="6">
        <v>0.16820000000000002</v>
      </c>
      <c r="D1013" s="8">
        <f t="shared" si="30"/>
        <v>4.7752737368854867E-3</v>
      </c>
      <c r="E1013" s="8">
        <f t="shared" si="31"/>
        <v>4.1703962737266644E-3</v>
      </c>
    </row>
    <row r="1014" spans="1:5" x14ac:dyDescent="0.2">
      <c r="A1014" s="4">
        <v>37999</v>
      </c>
      <c r="B1014" s="5">
        <v>1121.22</v>
      </c>
      <c r="C1014" s="6">
        <v>0.1804</v>
      </c>
      <c r="D1014" s="8">
        <f t="shared" si="30"/>
        <v>-5.345917688386926E-3</v>
      </c>
      <c r="E1014" s="8">
        <f t="shared" si="31"/>
        <v>7.0022860089675426E-2</v>
      </c>
    </row>
    <row r="1015" spans="1:5" x14ac:dyDescent="0.2">
      <c r="A1015" s="4">
        <v>38000</v>
      </c>
      <c r="B1015" s="5">
        <v>1130.52</v>
      </c>
      <c r="C1015" s="6">
        <v>0.16750000000000001</v>
      </c>
      <c r="D1015" s="8">
        <f t="shared" si="30"/>
        <v>8.2603256863577942E-3</v>
      </c>
      <c r="E1015" s="8">
        <f t="shared" si="31"/>
        <v>-7.4193256363402182E-2</v>
      </c>
    </row>
    <row r="1016" spans="1:5" x14ac:dyDescent="0.2">
      <c r="A1016" s="4">
        <v>38001</v>
      </c>
      <c r="B1016" s="5">
        <v>1132.05</v>
      </c>
      <c r="C1016" s="6">
        <v>0.15560000000000002</v>
      </c>
      <c r="D1016" s="8">
        <f t="shared" si="30"/>
        <v>1.3524445504103889E-3</v>
      </c>
      <c r="E1016" s="8">
        <f t="shared" si="31"/>
        <v>-7.3694739520829874E-2</v>
      </c>
    </row>
    <row r="1017" spans="1:5" x14ac:dyDescent="0.2">
      <c r="A1017" s="4">
        <v>38002</v>
      </c>
      <c r="B1017" s="5">
        <v>1139.83</v>
      </c>
      <c r="C1017" s="6">
        <v>0.15</v>
      </c>
      <c r="D1017" s="8">
        <f t="shared" si="30"/>
        <v>6.8489800626251778E-3</v>
      </c>
      <c r="E1017" s="8">
        <f t="shared" si="31"/>
        <v>-3.6653317648035616E-2</v>
      </c>
    </row>
    <row r="1018" spans="1:5" x14ac:dyDescent="0.2">
      <c r="A1018" s="4">
        <v>38006</v>
      </c>
      <c r="B1018" s="5">
        <v>1138.77</v>
      </c>
      <c r="C1018" s="6">
        <v>0.15210000000000001</v>
      </c>
      <c r="D1018" s="8">
        <f t="shared" si="30"/>
        <v>-9.3039592422060997E-4</v>
      </c>
      <c r="E1018" s="8">
        <f t="shared" si="31"/>
        <v>1.3902905168991652E-2</v>
      </c>
    </row>
    <row r="1019" spans="1:5" x14ac:dyDescent="0.2">
      <c r="A1019" s="4">
        <v>38007</v>
      </c>
      <c r="B1019" s="5">
        <v>1147.6199999999999</v>
      </c>
      <c r="C1019" s="6">
        <v>0.1434</v>
      </c>
      <c r="D1019" s="8">
        <f t="shared" si="30"/>
        <v>7.7415000931059406E-3</v>
      </c>
      <c r="E1019" s="8">
        <f t="shared" si="31"/>
        <v>-5.8900271099727258E-2</v>
      </c>
    </row>
    <row r="1020" spans="1:5" x14ac:dyDescent="0.2">
      <c r="A1020" s="4">
        <v>38008</v>
      </c>
      <c r="B1020" s="5">
        <v>1143.94</v>
      </c>
      <c r="C1020" s="6">
        <v>0.14710000000000001</v>
      </c>
      <c r="D1020" s="8">
        <f t="shared" si="30"/>
        <v>-3.2117886186228198E-3</v>
      </c>
      <c r="E1020" s="8">
        <f t="shared" si="31"/>
        <v>2.5474699441871942E-2</v>
      </c>
    </row>
    <row r="1021" spans="1:5" x14ac:dyDescent="0.2">
      <c r="A1021" s="4">
        <v>38009</v>
      </c>
      <c r="B1021" s="5">
        <v>1141.55</v>
      </c>
      <c r="C1021" s="6">
        <v>0.1484</v>
      </c>
      <c r="D1021" s="8">
        <f t="shared" si="30"/>
        <v>-2.0914559864121584E-3</v>
      </c>
      <c r="E1021" s="8">
        <f t="shared" si="31"/>
        <v>8.7987031258881174E-3</v>
      </c>
    </row>
    <row r="1022" spans="1:5" x14ac:dyDescent="0.2">
      <c r="A1022" s="4">
        <v>38012</v>
      </c>
      <c r="B1022" s="5">
        <v>1155.3699999999999</v>
      </c>
      <c r="C1022" s="6">
        <v>0.14550000000000002</v>
      </c>
      <c r="D1022" s="8">
        <f t="shared" si="30"/>
        <v>1.2033650950850631E-2</v>
      </c>
      <c r="E1022" s="8">
        <f t="shared" si="31"/>
        <v>-1.9735244121732793E-2</v>
      </c>
    </row>
    <row r="1023" spans="1:5" x14ac:dyDescent="0.2">
      <c r="A1023" s="4">
        <v>38013</v>
      </c>
      <c r="B1023" s="5">
        <v>1144.05</v>
      </c>
      <c r="C1023" s="6">
        <v>0.1535</v>
      </c>
      <c r="D1023" s="8">
        <f t="shared" si="30"/>
        <v>-9.8460406979559208E-3</v>
      </c>
      <c r="E1023" s="8">
        <f t="shared" si="31"/>
        <v>5.3524480415704456E-2</v>
      </c>
    </row>
    <row r="1024" spans="1:5" x14ac:dyDescent="0.2">
      <c r="A1024" s="4">
        <v>38014</v>
      </c>
      <c r="B1024" s="5">
        <v>1128.48</v>
      </c>
      <c r="C1024" s="6">
        <v>0.1678</v>
      </c>
      <c r="D1024" s="8">
        <f t="shared" si="30"/>
        <v>-1.3703003818488177E-2</v>
      </c>
      <c r="E1024" s="8">
        <f t="shared" si="31"/>
        <v>8.9072227005853918E-2</v>
      </c>
    </row>
    <row r="1025" spans="1:5" x14ac:dyDescent="0.2">
      <c r="A1025" s="4">
        <v>38015</v>
      </c>
      <c r="B1025" s="5">
        <v>1134.1099999999999</v>
      </c>
      <c r="C1025" s="6">
        <v>0.1714</v>
      </c>
      <c r="D1025" s="8">
        <f t="shared" si="30"/>
        <v>4.9766078871296979E-3</v>
      </c>
      <c r="E1025" s="8">
        <f t="shared" si="31"/>
        <v>2.1227212130573596E-2</v>
      </c>
    </row>
    <row r="1026" spans="1:5" x14ac:dyDescent="0.2">
      <c r="A1026" s="4">
        <v>38016</v>
      </c>
      <c r="B1026" s="5">
        <v>1131.1300000000001</v>
      </c>
      <c r="C1026" s="6">
        <v>0.1663</v>
      </c>
      <c r="D1026" s="8">
        <f t="shared" si="30"/>
        <v>-2.631069307528937E-3</v>
      </c>
      <c r="E1026" s="8">
        <f t="shared" si="31"/>
        <v>-3.0206619964797374E-2</v>
      </c>
    </row>
    <row r="1027" spans="1:5" x14ac:dyDescent="0.2">
      <c r="A1027" s="4">
        <v>38019</v>
      </c>
      <c r="B1027" s="5">
        <v>1135.26</v>
      </c>
      <c r="C1027" s="6">
        <v>0.1711</v>
      </c>
      <c r="D1027" s="8">
        <f t="shared" si="30"/>
        <v>3.6445665322545591E-3</v>
      </c>
      <c r="E1027" s="8">
        <f t="shared" si="31"/>
        <v>2.8454794699265696E-2</v>
      </c>
    </row>
    <row r="1028" spans="1:5" x14ac:dyDescent="0.2">
      <c r="A1028" s="4">
        <v>38020</v>
      </c>
      <c r="B1028" s="5">
        <v>1136.03</v>
      </c>
      <c r="C1028" s="6">
        <v>0.1734</v>
      </c>
      <c r="D1028" s="8">
        <f t="shared" ref="D1028:D1091" si="32">LN(B1028/B1027)</f>
        <v>6.7802881137922998E-4</v>
      </c>
      <c r="E1028" s="8">
        <f t="shared" ref="E1028:E1091" si="33">LN(C1028/C1027)</f>
        <v>1.3352883448293572E-2</v>
      </c>
    </row>
    <row r="1029" spans="1:5" x14ac:dyDescent="0.2">
      <c r="A1029" s="4">
        <v>38021</v>
      </c>
      <c r="B1029" s="5">
        <v>1126.52</v>
      </c>
      <c r="C1029" s="6">
        <v>0.1787</v>
      </c>
      <c r="D1029" s="8">
        <f t="shared" si="32"/>
        <v>-8.4064935627700867E-3</v>
      </c>
      <c r="E1029" s="8">
        <f t="shared" si="33"/>
        <v>3.0107357818940937E-2</v>
      </c>
    </row>
    <row r="1030" spans="1:5" x14ac:dyDescent="0.2">
      <c r="A1030" s="4">
        <v>38022</v>
      </c>
      <c r="B1030" s="5">
        <v>1128.5899999999999</v>
      </c>
      <c r="C1030" s="6">
        <v>0.17710000000000001</v>
      </c>
      <c r="D1030" s="8">
        <f t="shared" si="32"/>
        <v>1.8358311402747807E-3</v>
      </c>
      <c r="E1030" s="8">
        <f t="shared" si="33"/>
        <v>-8.9938773765944405E-3</v>
      </c>
    </row>
    <row r="1031" spans="1:5" x14ac:dyDescent="0.2">
      <c r="A1031" s="4">
        <v>38023</v>
      </c>
      <c r="B1031" s="5">
        <v>1142.76</v>
      </c>
      <c r="C1031" s="6">
        <v>0.16</v>
      </c>
      <c r="D1031" s="8">
        <f t="shared" si="32"/>
        <v>1.2477323033346522E-2</v>
      </c>
      <c r="E1031" s="8">
        <f t="shared" si="33"/>
        <v>-0.101540729554961</v>
      </c>
    </row>
    <row r="1032" spans="1:5" x14ac:dyDescent="0.2">
      <c r="A1032" s="4">
        <v>38026</v>
      </c>
      <c r="B1032" s="5">
        <v>1139.81</v>
      </c>
      <c r="C1032" s="6">
        <v>0.16390000000000002</v>
      </c>
      <c r="D1032" s="8">
        <f t="shared" si="32"/>
        <v>-2.5848071625127677E-3</v>
      </c>
      <c r="E1032" s="8">
        <f t="shared" si="33"/>
        <v>2.4082670515957114E-2</v>
      </c>
    </row>
    <row r="1033" spans="1:5" x14ac:dyDescent="0.2">
      <c r="A1033" s="4">
        <v>38027</v>
      </c>
      <c r="B1033" s="5">
        <v>1145.54</v>
      </c>
      <c r="C1033" s="6">
        <v>0.15939999999999999</v>
      </c>
      <c r="D1033" s="8">
        <f t="shared" si="32"/>
        <v>5.0145597016812843E-3</v>
      </c>
      <c r="E1033" s="8">
        <f t="shared" si="33"/>
        <v>-2.7839719393669513E-2</v>
      </c>
    </row>
    <row r="1034" spans="1:5" x14ac:dyDescent="0.2">
      <c r="A1034" s="4">
        <v>38028</v>
      </c>
      <c r="B1034" s="5">
        <v>1157.76</v>
      </c>
      <c r="C1034" s="6">
        <v>0.15390000000000001</v>
      </c>
      <c r="D1034" s="8">
        <f t="shared" si="32"/>
        <v>1.0610962233752075E-2</v>
      </c>
      <c r="E1034" s="8">
        <f t="shared" si="33"/>
        <v>-3.5113725511280981E-2</v>
      </c>
    </row>
    <row r="1035" spans="1:5" x14ac:dyDescent="0.2">
      <c r="A1035" s="4">
        <v>38029</v>
      </c>
      <c r="B1035" s="5">
        <v>1152.1099999999999</v>
      </c>
      <c r="C1035" s="6">
        <v>0.15310000000000001</v>
      </c>
      <c r="D1035" s="8">
        <f t="shared" si="32"/>
        <v>-4.8920599584365461E-3</v>
      </c>
      <c r="E1035" s="8">
        <f t="shared" si="33"/>
        <v>-5.2117381811954714E-3</v>
      </c>
    </row>
    <row r="1036" spans="1:5" x14ac:dyDescent="0.2">
      <c r="A1036" s="4">
        <v>38030</v>
      </c>
      <c r="B1036" s="5">
        <v>1145.81</v>
      </c>
      <c r="C1036" s="6">
        <v>0.15579999999999999</v>
      </c>
      <c r="D1036" s="8">
        <f t="shared" si="32"/>
        <v>-5.4832333454273938E-3</v>
      </c>
      <c r="E1036" s="8">
        <f t="shared" si="33"/>
        <v>1.7481830773009691E-2</v>
      </c>
    </row>
    <row r="1037" spans="1:5" x14ac:dyDescent="0.2">
      <c r="A1037" s="4">
        <v>38034</v>
      </c>
      <c r="B1037" s="5">
        <v>1156.99</v>
      </c>
      <c r="C1037" s="6">
        <v>0.154</v>
      </c>
      <c r="D1037" s="8">
        <f t="shared" si="32"/>
        <v>9.709994650962608E-3</v>
      </c>
      <c r="E1037" s="8">
        <f t="shared" si="33"/>
        <v>-1.1620531023018759E-2</v>
      </c>
    </row>
    <row r="1038" spans="1:5" x14ac:dyDescent="0.2">
      <c r="A1038" s="4">
        <v>38035</v>
      </c>
      <c r="B1038" s="5">
        <v>1151.82</v>
      </c>
      <c r="C1038" s="6">
        <v>0.15590000000000001</v>
      </c>
      <c r="D1038" s="8">
        <f t="shared" si="32"/>
        <v>-4.4785050664408023E-3</v>
      </c>
      <c r="E1038" s="8">
        <f t="shared" si="33"/>
        <v>1.2262173650101654E-2</v>
      </c>
    </row>
    <row r="1039" spans="1:5" x14ac:dyDescent="0.2">
      <c r="A1039" s="4">
        <v>38036</v>
      </c>
      <c r="B1039" s="5">
        <v>1147.06</v>
      </c>
      <c r="C1039" s="6">
        <v>0.158</v>
      </c>
      <c r="D1039" s="8">
        <f t="shared" si="32"/>
        <v>-4.1411529114118535E-3</v>
      </c>
      <c r="E1039" s="8">
        <f t="shared" si="33"/>
        <v>1.3380256963235951E-2</v>
      </c>
    </row>
    <row r="1040" spans="1:5" x14ac:dyDescent="0.2">
      <c r="A1040" s="4">
        <v>38037</v>
      </c>
      <c r="B1040" s="5">
        <v>1144.1099999999999</v>
      </c>
      <c r="C1040" s="6">
        <v>0.16039999999999999</v>
      </c>
      <c r="D1040" s="8">
        <f t="shared" si="32"/>
        <v>-2.5751049727094476E-3</v>
      </c>
      <c r="E1040" s="8">
        <f t="shared" si="33"/>
        <v>1.5075662405447178E-2</v>
      </c>
    </row>
    <row r="1041" spans="1:5" x14ac:dyDescent="0.2">
      <c r="A1041" s="4">
        <v>38040</v>
      </c>
      <c r="B1041" s="5">
        <v>1140.99</v>
      </c>
      <c r="C1041" s="6">
        <v>0.16289999999999999</v>
      </c>
      <c r="D1041" s="8">
        <f t="shared" si="32"/>
        <v>-2.7307355816358217E-3</v>
      </c>
      <c r="E1041" s="8">
        <f t="shared" si="33"/>
        <v>1.546582017558527E-2</v>
      </c>
    </row>
    <row r="1042" spans="1:5" x14ac:dyDescent="0.2">
      <c r="A1042" s="4">
        <v>38041</v>
      </c>
      <c r="B1042" s="5">
        <v>1139.0899999999999</v>
      </c>
      <c r="C1042" s="6">
        <v>0.159</v>
      </c>
      <c r="D1042" s="8">
        <f t="shared" si="32"/>
        <v>-1.6666085749484979E-3</v>
      </c>
      <c r="E1042" s="8">
        <f t="shared" si="33"/>
        <v>-2.4232313387767858E-2</v>
      </c>
    </row>
    <row r="1043" spans="1:5" x14ac:dyDescent="0.2">
      <c r="A1043" s="4">
        <v>38042</v>
      </c>
      <c r="B1043" s="5">
        <v>1143.67</v>
      </c>
      <c r="C1043" s="6">
        <v>0.14929999999999999</v>
      </c>
      <c r="D1043" s="8">
        <f t="shared" si="32"/>
        <v>4.0126917814215408E-3</v>
      </c>
      <c r="E1043" s="8">
        <f t="shared" si="33"/>
        <v>-6.2946497675086921E-2</v>
      </c>
    </row>
    <row r="1044" spans="1:5" x14ac:dyDescent="0.2">
      <c r="A1044" s="4">
        <v>38043</v>
      </c>
      <c r="B1044" s="5">
        <v>1144.9100000000001</v>
      </c>
      <c r="C1044" s="6">
        <v>0.14829999999999999</v>
      </c>
      <c r="D1044" s="8">
        <f t="shared" si="32"/>
        <v>1.0836414906554236E-3</v>
      </c>
      <c r="E1044" s="8">
        <f t="shared" si="33"/>
        <v>-6.7204554012583288E-3</v>
      </c>
    </row>
    <row r="1045" spans="1:5" x14ac:dyDescent="0.2">
      <c r="A1045" s="4">
        <v>38044</v>
      </c>
      <c r="B1045" s="5">
        <v>1144.94</v>
      </c>
      <c r="C1045" s="6">
        <v>0.14550000000000002</v>
      </c>
      <c r="D1045" s="8">
        <f t="shared" si="32"/>
        <v>2.6202589690759968E-5</v>
      </c>
      <c r="E1045" s="8">
        <f t="shared" si="33"/>
        <v>-1.9061162532338968E-2</v>
      </c>
    </row>
    <row r="1046" spans="1:5" x14ac:dyDescent="0.2">
      <c r="A1046" s="4">
        <v>38047</v>
      </c>
      <c r="B1046" s="5">
        <v>1155.97</v>
      </c>
      <c r="C1046" s="6">
        <v>0.1444</v>
      </c>
      <c r="D1046" s="8">
        <f t="shared" si="32"/>
        <v>9.5875844698862251E-3</v>
      </c>
      <c r="E1046" s="8">
        <f t="shared" si="33"/>
        <v>-7.5888601528214337E-3</v>
      </c>
    </row>
    <row r="1047" spans="1:5" x14ac:dyDescent="0.2">
      <c r="A1047" s="4">
        <v>38048</v>
      </c>
      <c r="B1047" s="5">
        <v>1149.0999999999999</v>
      </c>
      <c r="C1047" s="6">
        <v>0.14859999999999998</v>
      </c>
      <c r="D1047" s="8">
        <f t="shared" si="32"/>
        <v>-5.9607910748939808E-3</v>
      </c>
      <c r="E1047" s="8">
        <f t="shared" si="33"/>
        <v>2.8670905824932775E-2</v>
      </c>
    </row>
    <row r="1048" spans="1:5" x14ac:dyDescent="0.2">
      <c r="A1048" s="4">
        <v>38049</v>
      </c>
      <c r="B1048" s="5">
        <v>1151.03</v>
      </c>
      <c r="C1048" s="6">
        <v>0.14550000000000002</v>
      </c>
      <c r="D1048" s="8">
        <f t="shared" si="32"/>
        <v>1.6781664105469673E-3</v>
      </c>
      <c r="E1048" s="8">
        <f t="shared" si="33"/>
        <v>-2.1082045672111319E-2</v>
      </c>
    </row>
    <row r="1049" spans="1:5" x14ac:dyDescent="0.2">
      <c r="A1049" s="4">
        <v>38050</v>
      </c>
      <c r="B1049" s="5">
        <v>1154.8699999999999</v>
      </c>
      <c r="C1049" s="6">
        <v>0.14400000000000002</v>
      </c>
      <c r="D1049" s="8">
        <f t="shared" si="32"/>
        <v>3.3305898345153896E-3</v>
      </c>
      <c r="E1049" s="8">
        <f t="shared" si="33"/>
        <v>-1.0362787035546547E-2</v>
      </c>
    </row>
    <row r="1050" spans="1:5" x14ac:dyDescent="0.2">
      <c r="A1050" s="4">
        <v>38051</v>
      </c>
      <c r="B1050" s="5">
        <v>1156.8599999999999</v>
      </c>
      <c r="C1050" s="6">
        <v>0.14480000000000001</v>
      </c>
      <c r="D1050" s="8">
        <f t="shared" si="32"/>
        <v>1.7216547707091523E-3</v>
      </c>
      <c r="E1050" s="8">
        <f t="shared" si="33"/>
        <v>5.5401803756153509E-3</v>
      </c>
    </row>
    <row r="1051" spans="1:5" x14ac:dyDescent="0.2">
      <c r="A1051" s="4">
        <v>38054</v>
      </c>
      <c r="B1051" s="5">
        <v>1147.2</v>
      </c>
      <c r="C1051" s="6">
        <v>0.15789999999999998</v>
      </c>
      <c r="D1051" s="8">
        <f t="shared" si="32"/>
        <v>-8.3852474340034254E-3</v>
      </c>
      <c r="E1051" s="8">
        <f t="shared" si="33"/>
        <v>8.6608441309980216E-2</v>
      </c>
    </row>
    <row r="1052" spans="1:5" x14ac:dyDescent="0.2">
      <c r="A1052" s="4">
        <v>38055</v>
      </c>
      <c r="B1052" s="5">
        <v>1140.58</v>
      </c>
      <c r="C1052" s="6">
        <v>0.16600000000000001</v>
      </c>
      <c r="D1052" s="8">
        <f t="shared" si="32"/>
        <v>-5.7872859075470224E-3</v>
      </c>
      <c r="E1052" s="8">
        <f t="shared" si="33"/>
        <v>5.0025867094946982E-2</v>
      </c>
    </row>
    <row r="1053" spans="1:5" x14ac:dyDescent="0.2">
      <c r="A1053" s="4">
        <v>38056</v>
      </c>
      <c r="B1053" s="5">
        <v>1123.8900000000001</v>
      </c>
      <c r="C1053" s="6">
        <v>0.1867</v>
      </c>
      <c r="D1053" s="8">
        <f t="shared" si="32"/>
        <v>-1.4741023041924732E-2</v>
      </c>
      <c r="E1053" s="8">
        <f t="shared" si="33"/>
        <v>0.11751526219113362</v>
      </c>
    </row>
    <row r="1054" spans="1:5" x14ac:dyDescent="0.2">
      <c r="A1054" s="4">
        <v>38057</v>
      </c>
      <c r="B1054" s="5">
        <v>1106.78</v>
      </c>
      <c r="C1054" s="6">
        <v>0.20670000000000002</v>
      </c>
      <c r="D1054" s="8">
        <f t="shared" si="32"/>
        <v>-1.5340983258414593E-2</v>
      </c>
      <c r="E1054" s="8">
        <f t="shared" si="33"/>
        <v>0.10176541614004564</v>
      </c>
    </row>
    <row r="1055" spans="1:5" x14ac:dyDescent="0.2">
      <c r="A1055" s="4">
        <v>38058</v>
      </c>
      <c r="B1055" s="5">
        <v>1120.57</v>
      </c>
      <c r="C1055" s="6">
        <v>0.183</v>
      </c>
      <c r="D1055" s="8">
        <f t="shared" si="32"/>
        <v>1.238258576287587E-2</v>
      </c>
      <c r="E1055" s="8">
        <f t="shared" si="33"/>
        <v>-0.12178231384630182</v>
      </c>
    </row>
    <row r="1056" spans="1:5" x14ac:dyDescent="0.2">
      <c r="A1056" s="4">
        <v>38061</v>
      </c>
      <c r="B1056" s="5">
        <v>1104.49</v>
      </c>
      <c r="C1056" s="6">
        <v>0.21129999999999999</v>
      </c>
      <c r="D1056" s="8">
        <f t="shared" si="32"/>
        <v>-1.4453794451689813E-2</v>
      </c>
      <c r="E1056" s="8">
        <f t="shared" si="33"/>
        <v>0.14379277178059002</v>
      </c>
    </row>
    <row r="1057" spans="1:5" x14ac:dyDescent="0.2">
      <c r="A1057" s="4">
        <v>38062</v>
      </c>
      <c r="B1057" s="5">
        <v>1110.7</v>
      </c>
      <c r="C1057" s="6">
        <v>0.2034</v>
      </c>
      <c r="D1057" s="8">
        <f t="shared" si="32"/>
        <v>5.6067572244187132E-3</v>
      </c>
      <c r="E1057" s="8">
        <f t="shared" si="33"/>
        <v>-3.8104441007551421E-2</v>
      </c>
    </row>
    <row r="1058" spans="1:5" x14ac:dyDescent="0.2">
      <c r="A1058" s="4">
        <v>38063</v>
      </c>
      <c r="B1058" s="5">
        <v>1123.75</v>
      </c>
      <c r="C1058" s="6">
        <v>0.18109999999999998</v>
      </c>
      <c r="D1058" s="8">
        <f t="shared" si="32"/>
        <v>1.1680859612755589E-2</v>
      </c>
      <c r="E1058" s="8">
        <f t="shared" si="33"/>
        <v>-0.11612511872509197</v>
      </c>
    </row>
    <row r="1059" spans="1:5" x14ac:dyDescent="0.2">
      <c r="A1059" s="4">
        <v>38064</v>
      </c>
      <c r="B1059" s="5">
        <v>1122.32</v>
      </c>
      <c r="C1059" s="6">
        <v>0.18530000000000002</v>
      </c>
      <c r="D1059" s="8">
        <f t="shared" si="32"/>
        <v>-1.2733353753131946E-3</v>
      </c>
      <c r="E1059" s="8">
        <f t="shared" si="33"/>
        <v>2.2926768401946691E-2</v>
      </c>
    </row>
    <row r="1060" spans="1:5" x14ac:dyDescent="0.2">
      <c r="A1060" s="4">
        <v>38065</v>
      </c>
      <c r="B1060" s="5">
        <v>1109.78</v>
      </c>
      <c r="C1060" s="6">
        <v>0.19149999999999998</v>
      </c>
      <c r="D1060" s="8">
        <f t="shared" si="32"/>
        <v>-1.1236173946193745E-2</v>
      </c>
      <c r="E1060" s="8">
        <f t="shared" si="33"/>
        <v>3.2911675329386304E-2</v>
      </c>
    </row>
    <row r="1061" spans="1:5" x14ac:dyDescent="0.2">
      <c r="A1061" s="4">
        <v>38068</v>
      </c>
      <c r="B1061" s="5">
        <v>1095.4000000000001</v>
      </c>
      <c r="C1061" s="6">
        <v>0.21579999999999999</v>
      </c>
      <c r="D1061" s="8">
        <f t="shared" si="32"/>
        <v>-1.3042204114702098E-2</v>
      </c>
      <c r="E1061" s="8">
        <f t="shared" si="33"/>
        <v>0.11946424420333364</v>
      </c>
    </row>
    <row r="1062" spans="1:5" x14ac:dyDescent="0.2">
      <c r="A1062" s="4">
        <v>38069</v>
      </c>
      <c r="B1062" s="5">
        <v>1093.95</v>
      </c>
      <c r="C1062" s="6">
        <v>0.20670000000000002</v>
      </c>
      <c r="D1062" s="8">
        <f t="shared" si="32"/>
        <v>-1.3245942512692397E-3</v>
      </c>
      <c r="E1062" s="8">
        <f t="shared" si="33"/>
        <v>-4.3083586136311559E-2</v>
      </c>
    </row>
    <row r="1063" spans="1:5" x14ac:dyDescent="0.2">
      <c r="A1063" s="4">
        <v>38070</v>
      </c>
      <c r="B1063" s="5">
        <v>1091.33</v>
      </c>
      <c r="C1063" s="6">
        <v>0.1981</v>
      </c>
      <c r="D1063" s="8">
        <f t="shared" si="32"/>
        <v>-2.3978632077917578E-3</v>
      </c>
      <c r="E1063" s="8">
        <f t="shared" si="33"/>
        <v>-4.2496512983217417E-2</v>
      </c>
    </row>
    <row r="1064" spans="1:5" x14ac:dyDescent="0.2">
      <c r="A1064" s="4">
        <v>38071</v>
      </c>
      <c r="B1064" s="5">
        <v>1109.19</v>
      </c>
      <c r="C1064" s="6">
        <v>0.17879999999999999</v>
      </c>
      <c r="D1064" s="8">
        <f t="shared" si="32"/>
        <v>1.6232883303751711E-2</v>
      </c>
      <c r="E1064" s="8">
        <f t="shared" si="33"/>
        <v>-0.1025040909650916</v>
      </c>
    </row>
    <row r="1065" spans="1:5" x14ac:dyDescent="0.2">
      <c r="A1065" s="4">
        <v>38072</v>
      </c>
      <c r="B1065" s="5">
        <v>1108.06</v>
      </c>
      <c r="C1065" s="6">
        <v>0.17329999999999998</v>
      </c>
      <c r="D1065" s="8">
        <f t="shared" si="32"/>
        <v>-1.0192807286801002E-3</v>
      </c>
      <c r="E1065" s="8">
        <f t="shared" si="33"/>
        <v>-3.1243666017853392E-2</v>
      </c>
    </row>
    <row r="1066" spans="1:5" x14ac:dyDescent="0.2">
      <c r="A1066" s="4">
        <v>38075</v>
      </c>
      <c r="B1066" s="5">
        <v>1122.47</v>
      </c>
      <c r="C1066" s="6">
        <v>0.16500000000000001</v>
      </c>
      <c r="D1066" s="8">
        <f t="shared" si="32"/>
        <v>1.2920875735724008E-2</v>
      </c>
      <c r="E1066" s="8">
        <f t="shared" si="33"/>
        <v>-4.9078722820979581E-2</v>
      </c>
    </row>
    <row r="1067" spans="1:5" x14ac:dyDescent="0.2">
      <c r="A1067" s="4">
        <v>38076</v>
      </c>
      <c r="B1067" s="5">
        <v>1127</v>
      </c>
      <c r="C1067" s="6">
        <v>0.1628</v>
      </c>
      <c r="D1067" s="8">
        <f t="shared" si="32"/>
        <v>4.027620838420759E-3</v>
      </c>
      <c r="E1067" s="8">
        <f t="shared" si="33"/>
        <v>-1.3423020332140774E-2</v>
      </c>
    </row>
    <row r="1068" spans="1:5" x14ac:dyDescent="0.2">
      <c r="A1068" s="4">
        <v>38077</v>
      </c>
      <c r="B1068" s="5">
        <v>1126.21</v>
      </c>
      <c r="C1068" s="6">
        <v>0.16739999999999999</v>
      </c>
      <c r="D1068" s="8">
        <f t="shared" si="32"/>
        <v>-7.0122184116969404E-4</v>
      </c>
      <c r="E1068" s="8">
        <f t="shared" si="33"/>
        <v>2.7863704486934898E-2</v>
      </c>
    </row>
    <row r="1069" spans="1:5" x14ac:dyDescent="0.2">
      <c r="A1069" s="4">
        <v>38078</v>
      </c>
      <c r="B1069" s="5">
        <v>1132.17</v>
      </c>
      <c r="C1069" s="6">
        <v>0.16649999999999998</v>
      </c>
      <c r="D1069" s="8">
        <f t="shared" si="32"/>
        <v>5.2781319675783275E-3</v>
      </c>
      <c r="E1069" s="8">
        <f t="shared" si="33"/>
        <v>-5.3908486348765343E-3</v>
      </c>
    </row>
    <row r="1070" spans="1:5" x14ac:dyDescent="0.2">
      <c r="A1070" s="4">
        <v>38079</v>
      </c>
      <c r="B1070" s="5">
        <v>1141.81</v>
      </c>
      <c r="C1070" s="6">
        <v>0.15640000000000001</v>
      </c>
      <c r="D1070" s="8">
        <f t="shared" si="32"/>
        <v>8.478577426865485E-3</v>
      </c>
      <c r="E1070" s="8">
        <f t="shared" si="33"/>
        <v>-6.2578481309287587E-2</v>
      </c>
    </row>
    <row r="1071" spans="1:5" x14ac:dyDescent="0.2">
      <c r="A1071" s="4">
        <v>38082</v>
      </c>
      <c r="B1071" s="5">
        <v>1150.57</v>
      </c>
      <c r="C1071" s="6">
        <v>0.1497</v>
      </c>
      <c r="D1071" s="8">
        <f t="shared" si="32"/>
        <v>7.6427491431936504E-3</v>
      </c>
      <c r="E1071" s="8">
        <f t="shared" si="33"/>
        <v>-4.3783536685628135E-2</v>
      </c>
    </row>
    <row r="1072" spans="1:5" x14ac:dyDescent="0.2">
      <c r="A1072" s="4">
        <v>38083</v>
      </c>
      <c r="B1072" s="5">
        <v>1148.1600000000001</v>
      </c>
      <c r="C1072" s="6">
        <v>0.1532</v>
      </c>
      <c r="D1072" s="8">
        <f t="shared" si="32"/>
        <v>-2.0968107459219975E-3</v>
      </c>
      <c r="E1072" s="8">
        <f t="shared" si="33"/>
        <v>2.3110965880908239E-2</v>
      </c>
    </row>
    <row r="1073" spans="1:5" x14ac:dyDescent="0.2">
      <c r="A1073" s="4">
        <v>38084</v>
      </c>
      <c r="B1073" s="5">
        <v>1140.53</v>
      </c>
      <c r="C1073" s="6">
        <v>0.15759999999999999</v>
      </c>
      <c r="D1073" s="8">
        <f t="shared" si="32"/>
        <v>-6.6675943593092722E-3</v>
      </c>
      <c r="E1073" s="8">
        <f t="shared" si="33"/>
        <v>2.8315920117287643E-2</v>
      </c>
    </row>
    <row r="1074" spans="1:5" x14ac:dyDescent="0.2">
      <c r="A1074" s="4">
        <v>38085</v>
      </c>
      <c r="B1074" s="5">
        <v>1139.32</v>
      </c>
      <c r="C1074" s="6">
        <v>0.16260000000000002</v>
      </c>
      <c r="D1074" s="8">
        <f t="shared" si="32"/>
        <v>-1.0614734422102516E-3</v>
      </c>
      <c r="E1074" s="8">
        <f t="shared" si="33"/>
        <v>3.1233019689931585E-2</v>
      </c>
    </row>
    <row r="1075" spans="1:5" x14ac:dyDescent="0.2">
      <c r="A1075" s="4">
        <v>38089</v>
      </c>
      <c r="B1075" s="5">
        <v>1145.2</v>
      </c>
      <c r="C1075" s="6">
        <v>0.15279999999999999</v>
      </c>
      <c r="D1075" s="8">
        <f t="shared" si="32"/>
        <v>5.1477010351574674E-3</v>
      </c>
      <c r="E1075" s="8">
        <f t="shared" si="33"/>
        <v>-6.2163320381290292E-2</v>
      </c>
    </row>
    <row r="1076" spans="1:5" x14ac:dyDescent="0.2">
      <c r="A1076" s="4">
        <v>38090</v>
      </c>
      <c r="B1076" s="5">
        <v>1129.44</v>
      </c>
      <c r="C1076" s="6">
        <v>0.1726</v>
      </c>
      <c r="D1076" s="8">
        <f t="shared" si="32"/>
        <v>-1.3857359576797972E-2</v>
      </c>
      <c r="E1076" s="8">
        <f t="shared" si="33"/>
        <v>0.12184690191690749</v>
      </c>
    </row>
    <row r="1077" spans="1:5" x14ac:dyDescent="0.2">
      <c r="A1077" s="4">
        <v>38091</v>
      </c>
      <c r="B1077" s="5">
        <v>1128.17</v>
      </c>
      <c r="C1077" s="6">
        <v>0.15620000000000001</v>
      </c>
      <c r="D1077" s="8">
        <f t="shared" si="32"/>
        <v>-1.1250837247932448E-3</v>
      </c>
      <c r="E1077" s="8">
        <f t="shared" si="33"/>
        <v>-9.9839541243741919E-2</v>
      </c>
    </row>
    <row r="1078" spans="1:5" x14ac:dyDescent="0.2">
      <c r="A1078" s="4">
        <v>38092</v>
      </c>
      <c r="B1078" s="5">
        <v>1128.8399999999999</v>
      </c>
      <c r="C1078" s="6">
        <v>0.15740000000000001</v>
      </c>
      <c r="D1078" s="8">
        <f t="shared" si="32"/>
        <v>5.9370584949146744E-4</v>
      </c>
      <c r="E1078" s="8">
        <f t="shared" si="33"/>
        <v>7.6530985777172114E-3</v>
      </c>
    </row>
    <row r="1079" spans="1:5" x14ac:dyDescent="0.2">
      <c r="A1079" s="4">
        <v>38093</v>
      </c>
      <c r="B1079" s="5">
        <v>1134.6099999999999</v>
      </c>
      <c r="C1079" s="6">
        <v>0.14940000000000001</v>
      </c>
      <c r="D1079" s="8">
        <f t="shared" si="32"/>
        <v>5.0984227605957357E-3</v>
      </c>
      <c r="E1079" s="8">
        <f t="shared" si="33"/>
        <v>-5.2163063284585913E-2</v>
      </c>
    </row>
    <row r="1080" spans="1:5" x14ac:dyDescent="0.2">
      <c r="A1080" s="4">
        <v>38096</v>
      </c>
      <c r="B1080" s="5">
        <v>1135.82</v>
      </c>
      <c r="C1080" s="6">
        <v>0.1542</v>
      </c>
      <c r="D1080" s="8">
        <f t="shared" si="32"/>
        <v>1.0658774897761788E-3</v>
      </c>
      <c r="E1080" s="8">
        <f t="shared" si="33"/>
        <v>3.1623188430512143E-2</v>
      </c>
    </row>
    <row r="1081" spans="1:5" x14ac:dyDescent="0.2">
      <c r="A1081" s="4">
        <v>38097</v>
      </c>
      <c r="B1081" s="5">
        <v>1118.1500000000001</v>
      </c>
      <c r="C1081" s="6">
        <v>0.16670000000000001</v>
      </c>
      <c r="D1081" s="8">
        <f t="shared" si="32"/>
        <v>-1.5679323149505982E-2</v>
      </c>
      <c r="E1081" s="8">
        <f t="shared" si="33"/>
        <v>7.794532862751935E-2</v>
      </c>
    </row>
    <row r="1082" spans="1:5" x14ac:dyDescent="0.2">
      <c r="A1082" s="4">
        <v>38098</v>
      </c>
      <c r="B1082" s="5">
        <v>1124.0899999999999</v>
      </c>
      <c r="C1082" s="6">
        <v>0.156</v>
      </c>
      <c r="D1082" s="8">
        <f t="shared" si="32"/>
        <v>5.2982855497619189E-3</v>
      </c>
      <c r="E1082" s="8">
        <f t="shared" si="33"/>
        <v>-6.6339782507211356E-2</v>
      </c>
    </row>
    <row r="1083" spans="1:5" x14ac:dyDescent="0.2">
      <c r="A1083" s="4">
        <v>38099</v>
      </c>
      <c r="B1083" s="5">
        <v>1139.93</v>
      </c>
      <c r="C1083" s="6">
        <v>0.14610000000000001</v>
      </c>
      <c r="D1083" s="8">
        <f t="shared" si="32"/>
        <v>1.3993037572008494E-2</v>
      </c>
      <c r="E1083" s="8">
        <f t="shared" si="33"/>
        <v>-6.5564688492883244E-2</v>
      </c>
    </row>
    <row r="1084" spans="1:5" x14ac:dyDescent="0.2">
      <c r="A1084" s="4">
        <v>38100</v>
      </c>
      <c r="B1084" s="5">
        <v>1140.5999999999999</v>
      </c>
      <c r="C1084" s="6">
        <v>0.1401</v>
      </c>
      <c r="D1084" s="8">
        <f t="shared" si="32"/>
        <v>5.8758272794165879E-4</v>
      </c>
      <c r="E1084" s="8">
        <f t="shared" si="33"/>
        <v>-4.1934865413692533E-2</v>
      </c>
    </row>
    <row r="1085" spans="1:5" x14ac:dyDescent="0.2">
      <c r="A1085" s="4">
        <v>38103</v>
      </c>
      <c r="B1085" s="5">
        <v>1135.53</v>
      </c>
      <c r="C1085" s="6">
        <v>0.1477</v>
      </c>
      <c r="D1085" s="8">
        <f t="shared" si="32"/>
        <v>-4.4549374465691878E-3</v>
      </c>
      <c r="E1085" s="8">
        <f t="shared" si="33"/>
        <v>5.2826736194372698E-2</v>
      </c>
    </row>
    <row r="1086" spans="1:5" x14ac:dyDescent="0.2">
      <c r="A1086" s="4">
        <v>38104</v>
      </c>
      <c r="B1086" s="5">
        <v>1138.1099999999999</v>
      </c>
      <c r="C1086" s="6">
        <v>0.1507</v>
      </c>
      <c r="D1086" s="8">
        <f t="shared" si="32"/>
        <v>2.2694895474877842E-3</v>
      </c>
      <c r="E1086" s="8">
        <f t="shared" si="33"/>
        <v>2.0107916095115679E-2</v>
      </c>
    </row>
    <row r="1087" spans="1:5" x14ac:dyDescent="0.2">
      <c r="A1087" s="4">
        <v>38105</v>
      </c>
      <c r="B1087" s="5">
        <v>1122.4100000000001</v>
      </c>
      <c r="C1087" s="6">
        <v>0.16289999999999999</v>
      </c>
      <c r="D1087" s="8">
        <f t="shared" si="32"/>
        <v>-1.3890832595108571E-2</v>
      </c>
      <c r="E1087" s="8">
        <f t="shared" si="33"/>
        <v>7.784540997554952E-2</v>
      </c>
    </row>
    <row r="1088" spans="1:5" x14ac:dyDescent="0.2">
      <c r="A1088" s="4">
        <v>38106</v>
      </c>
      <c r="B1088" s="5">
        <v>1113.8900000000001</v>
      </c>
      <c r="C1088" s="6">
        <v>0.16600000000000001</v>
      </c>
      <c r="D1088" s="8">
        <f t="shared" si="32"/>
        <v>-7.6197658839609198E-3</v>
      </c>
      <c r="E1088" s="8">
        <f t="shared" si="33"/>
        <v>1.8851272748543847E-2</v>
      </c>
    </row>
    <row r="1089" spans="1:5" x14ac:dyDescent="0.2">
      <c r="A1089" s="4">
        <v>38107</v>
      </c>
      <c r="B1089" s="5">
        <v>1107.3</v>
      </c>
      <c r="C1089" s="6">
        <v>0.17190000000000003</v>
      </c>
      <c r="D1089" s="8">
        <f t="shared" si="32"/>
        <v>-5.933773640225049E-3</v>
      </c>
      <c r="E1089" s="8">
        <f t="shared" si="33"/>
        <v>3.4925124032260377E-2</v>
      </c>
    </row>
    <row r="1090" spans="1:5" x14ac:dyDescent="0.2">
      <c r="A1090" s="4">
        <v>38110</v>
      </c>
      <c r="B1090" s="5">
        <v>1117.49</v>
      </c>
      <c r="C1090" s="6">
        <v>0.16620000000000001</v>
      </c>
      <c r="D1090" s="8">
        <f t="shared" si="32"/>
        <v>9.1604791977616378E-3</v>
      </c>
      <c r="E1090" s="8">
        <f t="shared" si="33"/>
        <v>-3.3721029967455775E-2</v>
      </c>
    </row>
    <row r="1091" spans="1:5" x14ac:dyDescent="0.2">
      <c r="A1091" s="4">
        <v>38111</v>
      </c>
      <c r="B1091" s="5">
        <v>1119.55</v>
      </c>
      <c r="C1091" s="6">
        <v>0.16550000000000001</v>
      </c>
      <c r="D1091" s="8">
        <f t="shared" si="32"/>
        <v>1.8417199355234381E-3</v>
      </c>
      <c r="E1091" s="8">
        <f t="shared" si="33"/>
        <v>-4.2206876042302109E-3</v>
      </c>
    </row>
    <row r="1092" spans="1:5" x14ac:dyDescent="0.2">
      <c r="A1092" s="4">
        <v>38112</v>
      </c>
      <c r="B1092" s="5">
        <v>1121.53</v>
      </c>
      <c r="C1092" s="6">
        <v>0.15770000000000001</v>
      </c>
      <c r="D1092" s="8">
        <f t="shared" ref="D1092:D1155" si="34">LN(B1092/B1091)</f>
        <v>1.7670056536856044E-3</v>
      </c>
      <c r="E1092" s="8">
        <f t="shared" ref="E1092:E1155" si="35">LN(C1092/C1091)</f>
        <v>-4.8276700848124923E-2</v>
      </c>
    </row>
    <row r="1093" spans="1:5" x14ac:dyDescent="0.2">
      <c r="A1093" s="4">
        <v>38113</v>
      </c>
      <c r="B1093" s="5">
        <v>1113.99</v>
      </c>
      <c r="C1093" s="6">
        <v>0.17050000000000001</v>
      </c>
      <c r="D1093" s="8">
        <f t="shared" si="34"/>
        <v>-6.7456597047765585E-3</v>
      </c>
      <c r="E1093" s="8">
        <f t="shared" si="35"/>
        <v>7.8040802754578809E-2</v>
      </c>
    </row>
    <row r="1094" spans="1:5" x14ac:dyDescent="0.2">
      <c r="A1094" s="4">
        <v>38114</v>
      </c>
      <c r="B1094" s="5">
        <v>1098.7</v>
      </c>
      <c r="C1094" s="6">
        <v>0.18129999999999999</v>
      </c>
      <c r="D1094" s="8">
        <f t="shared" si="34"/>
        <v>-1.3820502079421371E-2</v>
      </c>
      <c r="E1094" s="8">
        <f t="shared" si="35"/>
        <v>6.1417821037233797E-2</v>
      </c>
    </row>
    <row r="1095" spans="1:5" x14ac:dyDescent="0.2">
      <c r="A1095" s="4">
        <v>38117</v>
      </c>
      <c r="B1095" s="5">
        <v>1087.1199999999999</v>
      </c>
      <c r="C1095" s="6">
        <v>0.19769999999999999</v>
      </c>
      <c r="D1095" s="8">
        <f t="shared" si="34"/>
        <v>-1.0595665094593419E-2</v>
      </c>
      <c r="E1095" s="8">
        <f t="shared" si="35"/>
        <v>8.6597612415765773E-2</v>
      </c>
    </row>
    <row r="1096" spans="1:5" x14ac:dyDescent="0.2">
      <c r="A1096" s="4">
        <v>38118</v>
      </c>
      <c r="B1096" s="5">
        <v>1095.45</v>
      </c>
      <c r="C1096" s="6">
        <v>0.1857</v>
      </c>
      <c r="D1096" s="8">
        <f t="shared" si="34"/>
        <v>7.6332401219865818E-3</v>
      </c>
      <c r="E1096" s="8">
        <f t="shared" si="35"/>
        <v>-6.2618261817911039E-2</v>
      </c>
    </row>
    <row r="1097" spans="1:5" x14ac:dyDescent="0.2">
      <c r="A1097" s="4">
        <v>38119</v>
      </c>
      <c r="B1097" s="5">
        <v>1097.28</v>
      </c>
      <c r="C1097" s="6">
        <v>0.18140000000000001</v>
      </c>
      <c r="D1097" s="8">
        <f t="shared" si="34"/>
        <v>1.6691525403269849E-3</v>
      </c>
      <c r="E1097" s="8">
        <f t="shared" si="35"/>
        <v>-2.342793067762387E-2</v>
      </c>
    </row>
    <row r="1098" spans="1:5" x14ac:dyDescent="0.2">
      <c r="A1098" s="4">
        <v>38120</v>
      </c>
      <c r="B1098" s="5">
        <v>1096.44</v>
      </c>
      <c r="C1098" s="6">
        <v>0.18859999999999999</v>
      </c>
      <c r="D1098" s="8">
        <f t="shared" si="34"/>
        <v>-7.6582247602594218E-4</v>
      </c>
      <c r="E1098" s="8">
        <f t="shared" si="35"/>
        <v>3.8923832518320697E-2</v>
      </c>
    </row>
    <row r="1099" spans="1:5" x14ac:dyDescent="0.2">
      <c r="A1099" s="4">
        <v>38121</v>
      </c>
      <c r="B1099" s="5">
        <v>1095.7</v>
      </c>
      <c r="C1099" s="6">
        <v>0.18469999999999998</v>
      </c>
      <c r="D1099" s="8">
        <f t="shared" si="34"/>
        <v>-6.7513938718197339E-4</v>
      </c>
      <c r="E1099" s="8">
        <f t="shared" si="35"/>
        <v>-2.089548299416288E-2</v>
      </c>
    </row>
    <row r="1100" spans="1:5" x14ac:dyDescent="0.2">
      <c r="A1100" s="4">
        <v>38124</v>
      </c>
      <c r="B1100" s="5">
        <v>1084.0999999999999</v>
      </c>
      <c r="C1100" s="6">
        <v>0.1996</v>
      </c>
      <c r="D1100" s="8">
        <f t="shared" si="34"/>
        <v>-1.0643278744101708E-2</v>
      </c>
      <c r="E1100" s="8">
        <f t="shared" si="35"/>
        <v>7.758247667216947E-2</v>
      </c>
    </row>
    <row r="1101" spans="1:5" x14ac:dyDescent="0.2">
      <c r="A1101" s="4">
        <v>38125</v>
      </c>
      <c r="B1101" s="5">
        <v>1091.49</v>
      </c>
      <c r="C1101" s="6">
        <v>0.19329999999999997</v>
      </c>
      <c r="D1101" s="8">
        <f t="shared" si="34"/>
        <v>6.7935855767070306E-3</v>
      </c>
      <c r="E1101" s="8">
        <f t="shared" si="35"/>
        <v>-3.2071977663078503E-2</v>
      </c>
    </row>
    <row r="1102" spans="1:5" x14ac:dyDescent="0.2">
      <c r="A1102" s="4">
        <v>38126</v>
      </c>
      <c r="B1102" s="5">
        <v>1088.68</v>
      </c>
      <c r="C1102" s="6">
        <v>0.1893</v>
      </c>
      <c r="D1102" s="8">
        <f t="shared" si="34"/>
        <v>-2.5777820592228391E-3</v>
      </c>
      <c r="E1102" s="8">
        <f t="shared" si="35"/>
        <v>-2.0910327999007949E-2</v>
      </c>
    </row>
    <row r="1103" spans="1:5" x14ac:dyDescent="0.2">
      <c r="A1103" s="4">
        <v>38127</v>
      </c>
      <c r="B1103" s="5">
        <v>1089.19</v>
      </c>
      <c r="C1103" s="6">
        <v>0.1867</v>
      </c>
      <c r="D1103" s="8">
        <f t="shared" si="34"/>
        <v>4.6834752241620722E-4</v>
      </c>
      <c r="E1103" s="8">
        <f t="shared" si="35"/>
        <v>-1.3830007667600215E-2</v>
      </c>
    </row>
    <row r="1104" spans="1:5" x14ac:dyDescent="0.2">
      <c r="A1104" s="4">
        <v>38128</v>
      </c>
      <c r="B1104" s="5">
        <v>1093.56</v>
      </c>
      <c r="C1104" s="6">
        <v>0.18489999999999998</v>
      </c>
      <c r="D1104" s="8">
        <f t="shared" si="34"/>
        <v>4.0041285888893505E-3</v>
      </c>
      <c r="E1104" s="8">
        <f t="shared" si="35"/>
        <v>-9.6879121545978761E-3</v>
      </c>
    </row>
    <row r="1105" spans="1:5" x14ac:dyDescent="0.2">
      <c r="A1105" s="4">
        <v>38131</v>
      </c>
      <c r="B1105" s="5">
        <v>1095.4100000000001</v>
      </c>
      <c r="C1105" s="6">
        <v>0.18079999999999999</v>
      </c>
      <c r="D1105" s="8">
        <f t="shared" si="34"/>
        <v>1.6902930971810356E-3</v>
      </c>
      <c r="E1105" s="8">
        <f t="shared" si="35"/>
        <v>-2.242369043500304E-2</v>
      </c>
    </row>
    <row r="1106" spans="1:5" x14ac:dyDescent="0.2">
      <c r="A1106" s="4">
        <v>38132</v>
      </c>
      <c r="B1106" s="5">
        <v>1113.05</v>
      </c>
      <c r="C1106" s="6">
        <v>0.15960000000000002</v>
      </c>
      <c r="D1106" s="8">
        <f t="shared" si="34"/>
        <v>1.59752725031212E-2</v>
      </c>
      <c r="E1106" s="8">
        <f t="shared" si="35"/>
        <v>-0.1247207629423675</v>
      </c>
    </row>
    <row r="1107" spans="1:5" x14ac:dyDescent="0.2">
      <c r="A1107" s="4">
        <v>38133</v>
      </c>
      <c r="B1107" s="5">
        <v>1114.94</v>
      </c>
      <c r="C1107" s="6">
        <v>0.15970000000000001</v>
      </c>
      <c r="D1107" s="8">
        <f t="shared" si="34"/>
        <v>1.6965968907890886E-3</v>
      </c>
      <c r="E1107" s="8">
        <f t="shared" si="35"/>
        <v>6.2637020525834451E-4</v>
      </c>
    </row>
    <row r="1108" spans="1:5" x14ac:dyDescent="0.2">
      <c r="A1108" s="4">
        <v>38134</v>
      </c>
      <c r="B1108" s="5">
        <v>1121.28</v>
      </c>
      <c r="C1108" s="6">
        <v>0.15279999999999999</v>
      </c>
      <c r="D1108" s="8">
        <f t="shared" si="34"/>
        <v>5.6702980807901305E-3</v>
      </c>
      <c r="E1108" s="8">
        <f t="shared" si="35"/>
        <v>-4.4167178488546698E-2</v>
      </c>
    </row>
    <row r="1109" spans="1:5" x14ac:dyDescent="0.2">
      <c r="A1109" s="4">
        <v>38135</v>
      </c>
      <c r="B1109" s="5">
        <v>1120.68</v>
      </c>
      <c r="C1109" s="6">
        <v>0.155</v>
      </c>
      <c r="D1109" s="8">
        <f t="shared" si="34"/>
        <v>-5.352459582903086E-4</v>
      </c>
      <c r="E1109" s="8">
        <f t="shared" si="35"/>
        <v>1.4295240186826532E-2</v>
      </c>
    </row>
    <row r="1110" spans="1:5" x14ac:dyDescent="0.2">
      <c r="A1110" s="4">
        <v>38139</v>
      </c>
      <c r="B1110" s="5">
        <v>1121.2</v>
      </c>
      <c r="C1110" s="6">
        <v>0.16300000000000001</v>
      </c>
      <c r="D1110" s="8">
        <f t="shared" si="34"/>
        <v>4.6389638100646861E-4</v>
      </c>
      <c r="E1110" s="8">
        <f t="shared" si="35"/>
        <v>5.0325083887515838E-2</v>
      </c>
    </row>
    <row r="1111" spans="1:5" x14ac:dyDescent="0.2">
      <c r="A1111" s="4">
        <v>38140</v>
      </c>
      <c r="B1111" s="5">
        <v>1124.99</v>
      </c>
      <c r="C1111" s="6">
        <v>0.16079999999999997</v>
      </c>
      <c r="D1111" s="8">
        <f t="shared" si="34"/>
        <v>3.3746064194918753E-3</v>
      </c>
      <c r="E1111" s="8">
        <f t="shared" si="35"/>
        <v>-1.3588844061896598E-2</v>
      </c>
    </row>
    <row r="1112" spans="1:5" x14ac:dyDescent="0.2">
      <c r="A1112" s="4">
        <v>38141</v>
      </c>
      <c r="B1112" s="5">
        <v>1116.6400000000001</v>
      </c>
      <c r="C1112" s="6">
        <v>0.17030000000000001</v>
      </c>
      <c r="D1112" s="8">
        <f t="shared" si="34"/>
        <v>-7.4499704412835767E-3</v>
      </c>
      <c r="E1112" s="8">
        <f t="shared" si="35"/>
        <v>5.7400230923776753E-2</v>
      </c>
    </row>
    <row r="1113" spans="1:5" x14ac:dyDescent="0.2">
      <c r="A1113" s="4">
        <v>38142</v>
      </c>
      <c r="B1113" s="5">
        <v>1122.5</v>
      </c>
      <c r="C1113" s="6">
        <v>0.1678</v>
      </c>
      <c r="D1113" s="8">
        <f t="shared" si="34"/>
        <v>5.2341643475678629E-3</v>
      </c>
      <c r="E1113" s="8">
        <f t="shared" si="35"/>
        <v>-1.4788793635536776E-2</v>
      </c>
    </row>
    <row r="1114" spans="1:5" x14ac:dyDescent="0.2">
      <c r="A1114" s="4">
        <v>38145</v>
      </c>
      <c r="B1114" s="5">
        <v>1140.42</v>
      </c>
      <c r="C1114" s="6">
        <v>0.15390000000000001</v>
      </c>
      <c r="D1114" s="8">
        <f t="shared" si="34"/>
        <v>1.5838274974391893E-2</v>
      </c>
      <c r="E1114" s="8">
        <f t="shared" si="35"/>
        <v>-8.6469753188272255E-2</v>
      </c>
    </row>
    <row r="1115" spans="1:5" x14ac:dyDescent="0.2">
      <c r="A1115" s="4">
        <v>38146</v>
      </c>
      <c r="B1115" s="5">
        <v>1142.18</v>
      </c>
      <c r="C1115" s="6">
        <v>0.15010000000000001</v>
      </c>
      <c r="D1115" s="8">
        <f t="shared" si="34"/>
        <v>1.542101418369039E-3</v>
      </c>
      <c r="E1115" s="8">
        <f t="shared" si="35"/>
        <v>-2.500130220541727E-2</v>
      </c>
    </row>
    <row r="1116" spans="1:5" x14ac:dyDescent="0.2">
      <c r="A1116" s="4">
        <v>38147</v>
      </c>
      <c r="B1116" s="5">
        <v>1131.33</v>
      </c>
      <c r="C1116" s="6">
        <v>0.15390000000000001</v>
      </c>
      <c r="D1116" s="8">
        <f t="shared" si="34"/>
        <v>-9.5447852634065397E-3</v>
      </c>
      <c r="E1116" s="8">
        <f t="shared" si="35"/>
        <v>2.5001302205417186E-2</v>
      </c>
    </row>
    <row r="1117" spans="1:5" x14ac:dyDescent="0.2">
      <c r="A1117" s="4">
        <v>38148</v>
      </c>
      <c r="B1117" s="5">
        <v>1136.47</v>
      </c>
      <c r="C1117" s="6">
        <v>0.15039999999999998</v>
      </c>
      <c r="D1117" s="8">
        <f t="shared" si="34"/>
        <v>4.5330353660516182E-3</v>
      </c>
      <c r="E1117" s="8">
        <f t="shared" si="35"/>
        <v>-2.3004629329094261E-2</v>
      </c>
    </row>
    <row r="1118" spans="1:5" x14ac:dyDescent="0.2">
      <c r="A1118" s="4">
        <v>38152</v>
      </c>
      <c r="B1118" s="5">
        <v>1125.29</v>
      </c>
      <c r="C1118" s="6">
        <v>0.16070000000000001</v>
      </c>
      <c r="D1118" s="8">
        <f t="shared" si="34"/>
        <v>-9.886186914499738E-3</v>
      </c>
      <c r="E1118" s="8">
        <f t="shared" si="35"/>
        <v>6.6240861227727585E-2</v>
      </c>
    </row>
    <row r="1119" spans="1:5" x14ac:dyDescent="0.2">
      <c r="A1119" s="4">
        <v>38153</v>
      </c>
      <c r="B1119" s="5">
        <v>1132.01</v>
      </c>
      <c r="C1119" s="6">
        <v>0.15049999999999999</v>
      </c>
      <c r="D1119" s="8">
        <f t="shared" si="34"/>
        <v>5.9540334490553095E-3</v>
      </c>
      <c r="E1119" s="8">
        <f t="shared" si="35"/>
        <v>-6.5576188554536549E-2</v>
      </c>
    </row>
    <row r="1120" spans="1:5" x14ac:dyDescent="0.2">
      <c r="A1120" s="4">
        <v>38154</v>
      </c>
      <c r="B1120" s="5">
        <v>1133.56</v>
      </c>
      <c r="C1120" s="6">
        <v>0.1479</v>
      </c>
      <c r="D1120" s="8">
        <f t="shared" si="34"/>
        <v>1.3683092924384062E-3</v>
      </c>
      <c r="E1120" s="8">
        <f t="shared" si="35"/>
        <v>-1.7426714472176284E-2</v>
      </c>
    </row>
    <row r="1121" spans="1:5" x14ac:dyDescent="0.2">
      <c r="A1121" s="4">
        <v>38155</v>
      </c>
      <c r="B1121" s="5">
        <v>1132.05</v>
      </c>
      <c r="C1121" s="6">
        <v>0.1515</v>
      </c>
      <c r="D1121" s="8">
        <f t="shared" si="34"/>
        <v>-1.3329745398222648E-3</v>
      </c>
      <c r="E1121" s="8">
        <f t="shared" si="35"/>
        <v>2.4049255232669663E-2</v>
      </c>
    </row>
    <row r="1122" spans="1:5" x14ac:dyDescent="0.2">
      <c r="A1122" s="4">
        <v>38156</v>
      </c>
      <c r="B1122" s="5">
        <v>1135.02</v>
      </c>
      <c r="C1122" s="6">
        <v>0.14990000000000001</v>
      </c>
      <c r="D1122" s="8">
        <f t="shared" si="34"/>
        <v>2.6201235066399286E-3</v>
      </c>
      <c r="E1122" s="8">
        <f t="shared" si="35"/>
        <v>-1.0617219840871784E-2</v>
      </c>
    </row>
    <row r="1123" spans="1:5" x14ac:dyDescent="0.2">
      <c r="A1123" s="4">
        <v>38159</v>
      </c>
      <c r="B1123" s="5">
        <v>1130.3</v>
      </c>
      <c r="C1123" s="6">
        <v>0.15259999999999999</v>
      </c>
      <c r="D1123" s="8">
        <f t="shared" si="34"/>
        <v>-4.167187708941541E-3</v>
      </c>
      <c r="E1123" s="8">
        <f t="shared" si="35"/>
        <v>1.7851713741804477E-2</v>
      </c>
    </row>
    <row r="1124" spans="1:5" x14ac:dyDescent="0.2">
      <c r="A1124" s="4">
        <v>38160</v>
      </c>
      <c r="B1124" s="5">
        <v>1134.4100000000001</v>
      </c>
      <c r="C1124" s="6">
        <v>0.1431</v>
      </c>
      <c r="D1124" s="8">
        <f t="shared" si="34"/>
        <v>3.6296077750459779E-3</v>
      </c>
      <c r="E1124" s="8">
        <f t="shared" si="35"/>
        <v>-6.427643228795131E-2</v>
      </c>
    </row>
    <row r="1125" spans="1:5" x14ac:dyDescent="0.2">
      <c r="A1125" s="4">
        <v>38161</v>
      </c>
      <c r="B1125" s="5">
        <v>1144.06</v>
      </c>
      <c r="C1125" s="6">
        <v>0.13980000000000001</v>
      </c>
      <c r="D1125" s="8">
        <f t="shared" si="34"/>
        <v>8.4706471451346296E-3</v>
      </c>
      <c r="E1125" s="8">
        <f t="shared" si="35"/>
        <v>-2.33308567626953E-2</v>
      </c>
    </row>
    <row r="1126" spans="1:5" x14ac:dyDescent="0.2">
      <c r="A1126" s="4">
        <v>38162</v>
      </c>
      <c r="B1126" s="5">
        <v>1140.6500000000001</v>
      </c>
      <c r="C1126" s="6">
        <v>0.14810000000000001</v>
      </c>
      <c r="D1126" s="8">
        <f t="shared" si="34"/>
        <v>-2.9850637779820096E-3</v>
      </c>
      <c r="E1126" s="8">
        <f t="shared" si="35"/>
        <v>5.7674891474043123E-2</v>
      </c>
    </row>
    <row r="1127" spans="1:5" x14ac:dyDescent="0.2">
      <c r="A1127" s="4">
        <v>38163</v>
      </c>
      <c r="B1127" s="5">
        <v>1134.43</v>
      </c>
      <c r="C1127" s="6">
        <v>0.15190000000000001</v>
      </c>
      <c r="D1127" s="8">
        <f t="shared" si="34"/>
        <v>-5.4679532125357401E-3</v>
      </c>
      <c r="E1127" s="8">
        <f t="shared" si="35"/>
        <v>2.5334688327974138E-2</v>
      </c>
    </row>
    <row r="1128" spans="1:5" x14ac:dyDescent="0.2">
      <c r="A1128" s="4">
        <v>38166</v>
      </c>
      <c r="B1128" s="5">
        <v>1133.3499999999999</v>
      </c>
      <c r="C1128" s="6">
        <v>0.16070000000000001</v>
      </c>
      <c r="D1128" s="8">
        <f t="shared" si="34"/>
        <v>-9.5247341598270359E-4</v>
      </c>
      <c r="E1128" s="8">
        <f t="shared" si="35"/>
        <v>5.6316863141739705E-2</v>
      </c>
    </row>
    <row r="1129" spans="1:5" x14ac:dyDescent="0.2">
      <c r="A1129" s="4">
        <v>38167</v>
      </c>
      <c r="B1129" s="5">
        <v>1136.2</v>
      </c>
      <c r="C1129" s="6">
        <v>0.1547</v>
      </c>
      <c r="D1129" s="8">
        <f t="shared" si="34"/>
        <v>2.511512412660994E-3</v>
      </c>
      <c r="E1129" s="8">
        <f t="shared" si="35"/>
        <v>-3.805151516444652E-2</v>
      </c>
    </row>
    <row r="1130" spans="1:5" x14ac:dyDescent="0.2">
      <c r="A1130" s="4">
        <v>38168</v>
      </c>
      <c r="B1130" s="5">
        <v>1140.8399999999999</v>
      </c>
      <c r="C1130" s="6">
        <v>0.1434</v>
      </c>
      <c r="D1130" s="8">
        <f t="shared" si="34"/>
        <v>4.0754720359128128E-3</v>
      </c>
      <c r="E1130" s="8">
        <f t="shared" si="35"/>
        <v>-7.5849829413500533E-2</v>
      </c>
    </row>
    <row r="1131" spans="1:5" x14ac:dyDescent="0.2">
      <c r="A1131" s="4">
        <v>38169</v>
      </c>
      <c r="B1131" s="5">
        <v>1128.94</v>
      </c>
      <c r="C1131" s="6">
        <v>0.152</v>
      </c>
      <c r="D1131" s="8">
        <f t="shared" si="34"/>
        <v>-1.0485693797043156E-2</v>
      </c>
      <c r="E1131" s="8">
        <f t="shared" si="35"/>
        <v>5.8242592680756287E-2</v>
      </c>
    </row>
    <row r="1132" spans="1:5" x14ac:dyDescent="0.2">
      <c r="A1132" s="4">
        <v>38170</v>
      </c>
      <c r="B1132" s="5">
        <v>1125.3800000000001</v>
      </c>
      <c r="C1132" s="6">
        <v>0.15079999999999999</v>
      </c>
      <c r="D1132" s="8">
        <f t="shared" si="34"/>
        <v>-3.1583829796684678E-3</v>
      </c>
      <c r="E1132" s="8">
        <f t="shared" si="35"/>
        <v>-7.9260652724207157E-3</v>
      </c>
    </row>
    <row r="1133" spans="1:5" x14ac:dyDescent="0.2">
      <c r="A1133" s="4">
        <v>38174</v>
      </c>
      <c r="B1133" s="5">
        <v>1116.21</v>
      </c>
      <c r="C1133" s="6">
        <v>0.16250000000000001</v>
      </c>
      <c r="D1133" s="8">
        <f t="shared" si="34"/>
        <v>-8.1817381000988103E-3</v>
      </c>
      <c r="E1133" s="8">
        <f t="shared" si="35"/>
        <v>7.4723546195936574E-2</v>
      </c>
    </row>
    <row r="1134" spans="1:5" x14ac:dyDescent="0.2">
      <c r="A1134" s="4">
        <v>38175</v>
      </c>
      <c r="B1134" s="5">
        <v>1118.33</v>
      </c>
      <c r="C1134" s="6">
        <v>0.15810000000000002</v>
      </c>
      <c r="D1134" s="8">
        <f t="shared" si="34"/>
        <v>1.897482825170077E-3</v>
      </c>
      <c r="E1134" s="8">
        <f t="shared" si="35"/>
        <v>-2.745025755436576E-2</v>
      </c>
    </row>
    <row r="1135" spans="1:5" x14ac:dyDescent="0.2">
      <c r="A1135" s="4">
        <v>38176</v>
      </c>
      <c r="B1135" s="5">
        <v>1109.1099999999999</v>
      </c>
      <c r="C1135" s="6">
        <v>0.16200000000000001</v>
      </c>
      <c r="D1135" s="8">
        <f t="shared" si="34"/>
        <v>-8.2786092177115096E-3</v>
      </c>
      <c r="E1135" s="8">
        <f t="shared" si="35"/>
        <v>2.4368591016957732E-2</v>
      </c>
    </row>
    <row r="1136" spans="1:5" x14ac:dyDescent="0.2">
      <c r="A1136" s="4">
        <v>38177</v>
      </c>
      <c r="B1136" s="5">
        <v>1112.81</v>
      </c>
      <c r="C1136" s="6">
        <v>0.1578</v>
      </c>
      <c r="D1136" s="8">
        <f t="shared" si="34"/>
        <v>3.3304560200308527E-3</v>
      </c>
      <c r="E1136" s="8">
        <f t="shared" si="35"/>
        <v>-2.6267926820610302E-2</v>
      </c>
    </row>
    <row r="1137" spans="1:5" x14ac:dyDescent="0.2">
      <c r="A1137" s="4">
        <v>38180</v>
      </c>
      <c r="B1137" s="5">
        <v>1114.3499999999999</v>
      </c>
      <c r="C1137" s="6">
        <v>0.14960000000000001</v>
      </c>
      <c r="D1137" s="8">
        <f t="shared" si="34"/>
        <v>1.3829273563065437E-3</v>
      </c>
      <c r="E1137" s="8">
        <f t="shared" si="35"/>
        <v>-5.3363342871396845E-2</v>
      </c>
    </row>
    <row r="1138" spans="1:5" x14ac:dyDescent="0.2">
      <c r="A1138" s="4">
        <v>38181</v>
      </c>
      <c r="B1138" s="5">
        <v>1115.1400000000001</v>
      </c>
      <c r="C1138" s="6">
        <v>0.14460000000000001</v>
      </c>
      <c r="D1138" s="8">
        <f t="shared" si="34"/>
        <v>7.0868228434648307E-4</v>
      </c>
      <c r="E1138" s="8">
        <f t="shared" si="35"/>
        <v>-3.3993755815712581E-2</v>
      </c>
    </row>
    <row r="1139" spans="1:5" x14ac:dyDescent="0.2">
      <c r="A1139" s="4">
        <v>38182</v>
      </c>
      <c r="B1139" s="5">
        <v>1111.47</v>
      </c>
      <c r="C1139" s="6">
        <v>0.1376</v>
      </c>
      <c r="D1139" s="8">
        <f t="shared" si="34"/>
        <v>-3.2964940635778115E-3</v>
      </c>
      <c r="E1139" s="8">
        <f t="shared" si="35"/>
        <v>-4.9620384225421081E-2</v>
      </c>
    </row>
    <row r="1140" spans="1:5" x14ac:dyDescent="0.2">
      <c r="A1140" s="4">
        <v>38183</v>
      </c>
      <c r="B1140" s="5">
        <v>1106.69</v>
      </c>
      <c r="C1140" s="6">
        <v>0.14710000000000001</v>
      </c>
      <c r="D1140" s="8">
        <f t="shared" si="34"/>
        <v>-4.3098851291909516E-3</v>
      </c>
      <c r="E1140" s="8">
        <f t="shared" si="35"/>
        <v>6.6761702108148607E-2</v>
      </c>
    </row>
    <row r="1141" spans="1:5" x14ac:dyDescent="0.2">
      <c r="A1141" s="4">
        <v>38184</v>
      </c>
      <c r="B1141" s="5">
        <v>1101.3900000000001</v>
      </c>
      <c r="C1141" s="6">
        <v>0.1434</v>
      </c>
      <c r="D1141" s="8">
        <f t="shared" si="34"/>
        <v>-4.8005599238888736E-3</v>
      </c>
      <c r="E1141" s="8">
        <f t="shared" si="35"/>
        <v>-2.5474699441871963E-2</v>
      </c>
    </row>
    <row r="1142" spans="1:5" x14ac:dyDescent="0.2">
      <c r="A1142" s="4">
        <v>38187</v>
      </c>
      <c r="B1142" s="5">
        <v>1100.9000000000001</v>
      </c>
      <c r="C1142" s="6">
        <v>0.1517</v>
      </c>
      <c r="D1142" s="8">
        <f t="shared" si="34"/>
        <v>-4.4499135725602695E-4</v>
      </c>
      <c r="E1142" s="8">
        <f t="shared" si="35"/>
        <v>5.6266958188966695E-2</v>
      </c>
    </row>
    <row r="1143" spans="1:5" x14ac:dyDescent="0.2">
      <c r="A1143" s="4">
        <v>38188</v>
      </c>
      <c r="B1143" s="5">
        <v>1108.67</v>
      </c>
      <c r="C1143" s="6">
        <v>0.14169999999999999</v>
      </c>
      <c r="D1143" s="8">
        <f t="shared" si="34"/>
        <v>7.0330716184379303E-3</v>
      </c>
      <c r="E1143" s="8">
        <f t="shared" si="35"/>
        <v>-6.8192739657851928E-2</v>
      </c>
    </row>
    <row r="1144" spans="1:5" x14ac:dyDescent="0.2">
      <c r="A1144" s="4">
        <v>38189</v>
      </c>
      <c r="B1144" s="5">
        <v>1093.8800000000001</v>
      </c>
      <c r="C1144" s="6">
        <v>0.1641</v>
      </c>
      <c r="D1144" s="8">
        <f t="shared" si="34"/>
        <v>-1.3430089943064643E-2</v>
      </c>
      <c r="E1144" s="8">
        <f t="shared" si="35"/>
        <v>0.14676385139941048</v>
      </c>
    </row>
    <row r="1145" spans="1:5" x14ac:dyDescent="0.2">
      <c r="A1145" s="4">
        <v>38190</v>
      </c>
      <c r="B1145" s="5">
        <v>1096.8399999999999</v>
      </c>
      <c r="C1145" s="6">
        <v>0.1575</v>
      </c>
      <c r="D1145" s="8">
        <f t="shared" si="34"/>
        <v>2.7023095614931419E-3</v>
      </c>
      <c r="E1145" s="8">
        <f t="shared" si="35"/>
        <v>-4.1050539830357412E-2</v>
      </c>
    </row>
    <row r="1146" spans="1:5" x14ac:dyDescent="0.2">
      <c r="A1146" s="4">
        <v>38191</v>
      </c>
      <c r="B1146" s="5">
        <v>1086.2</v>
      </c>
      <c r="C1146" s="6">
        <v>0.16500000000000001</v>
      </c>
      <c r="D1146" s="8">
        <f t="shared" si="34"/>
        <v>-9.7479517124791446E-3</v>
      </c>
      <c r="E1146" s="8">
        <f t="shared" si="35"/>
        <v>4.6520015634892907E-2</v>
      </c>
    </row>
    <row r="1147" spans="1:5" x14ac:dyDescent="0.2">
      <c r="A1147" s="4">
        <v>38194</v>
      </c>
      <c r="B1147" s="5">
        <v>1084.07</v>
      </c>
      <c r="C1147" s="6">
        <v>0.17300000000000001</v>
      </c>
      <c r="D1147" s="8">
        <f t="shared" si="34"/>
        <v>-1.9628900403143015E-3</v>
      </c>
      <c r="E1147" s="8">
        <f t="shared" si="35"/>
        <v>4.7346120597198421E-2</v>
      </c>
    </row>
    <row r="1148" spans="1:5" x14ac:dyDescent="0.2">
      <c r="A1148" s="4">
        <v>38195</v>
      </c>
      <c r="B1148" s="5">
        <v>1094.83</v>
      </c>
      <c r="C1148" s="6">
        <v>0.16550000000000001</v>
      </c>
      <c r="D1148" s="8">
        <f t="shared" si="34"/>
        <v>9.8766234959120989E-3</v>
      </c>
      <c r="E1148" s="8">
        <f t="shared" si="35"/>
        <v>-4.4320399680661419E-2</v>
      </c>
    </row>
    <row r="1149" spans="1:5" x14ac:dyDescent="0.2">
      <c r="A1149" s="4">
        <v>38196</v>
      </c>
      <c r="B1149" s="5">
        <v>1095.42</v>
      </c>
      <c r="C1149" s="6">
        <v>0.16149999999999998</v>
      </c>
      <c r="D1149" s="8">
        <f t="shared" si="34"/>
        <v>5.3875129713135551E-4</v>
      </c>
      <c r="E1149" s="8">
        <f t="shared" si="35"/>
        <v>-2.4466052154406611E-2</v>
      </c>
    </row>
    <row r="1150" spans="1:5" x14ac:dyDescent="0.2">
      <c r="A1150" s="4">
        <v>38197</v>
      </c>
      <c r="B1150" s="5">
        <v>1100.43</v>
      </c>
      <c r="C1150" s="6">
        <v>0.15679999999999999</v>
      </c>
      <c r="D1150" s="8">
        <f t="shared" si="34"/>
        <v>4.5631611388441034E-3</v>
      </c>
      <c r="E1150" s="8">
        <f t="shared" si="35"/>
        <v>-2.9534034746403669E-2</v>
      </c>
    </row>
    <row r="1151" spans="1:5" x14ac:dyDescent="0.2">
      <c r="A1151" s="4">
        <v>38198</v>
      </c>
      <c r="B1151" s="5">
        <v>1101.72</v>
      </c>
      <c r="C1151" s="6">
        <v>0.1532</v>
      </c>
      <c r="D1151" s="8">
        <f t="shared" si="34"/>
        <v>1.171582451290748E-3</v>
      </c>
      <c r="E1151" s="8">
        <f t="shared" si="35"/>
        <v>-2.3226850609816545E-2</v>
      </c>
    </row>
    <row r="1152" spans="1:5" x14ac:dyDescent="0.2">
      <c r="A1152" s="4">
        <v>38201</v>
      </c>
      <c r="B1152" s="5">
        <v>1106.6199999999999</v>
      </c>
      <c r="C1152" s="6">
        <v>0.1537</v>
      </c>
      <c r="D1152" s="8">
        <f t="shared" si="34"/>
        <v>4.4377297349931354E-3</v>
      </c>
      <c r="E1152" s="8">
        <f t="shared" si="35"/>
        <v>3.2583932380592963E-3</v>
      </c>
    </row>
    <row r="1153" spans="1:5" x14ac:dyDescent="0.2">
      <c r="A1153" s="4">
        <v>38202</v>
      </c>
      <c r="B1153" s="5">
        <v>1099.69</v>
      </c>
      <c r="C1153" s="6">
        <v>0.1603</v>
      </c>
      <c r="D1153" s="8">
        <f t="shared" si="34"/>
        <v>-6.2820027921645294E-3</v>
      </c>
      <c r="E1153" s="8">
        <f t="shared" si="35"/>
        <v>4.2044409070956967E-2</v>
      </c>
    </row>
    <row r="1154" spans="1:5" x14ac:dyDescent="0.2">
      <c r="A1154" s="4">
        <v>38203</v>
      </c>
      <c r="B1154" s="5">
        <v>1098.6300000000001</v>
      </c>
      <c r="C1154" s="6">
        <v>0.16210000000000002</v>
      </c>
      <c r="D1154" s="8">
        <f t="shared" si="34"/>
        <v>-9.6437286850979871E-4</v>
      </c>
      <c r="E1154" s="8">
        <f t="shared" si="35"/>
        <v>1.11663691261233E-2</v>
      </c>
    </row>
    <row r="1155" spans="1:5" x14ac:dyDescent="0.2">
      <c r="A1155" s="4">
        <v>38204</v>
      </c>
      <c r="B1155" s="5">
        <v>1080.7</v>
      </c>
      <c r="C1155" s="6">
        <v>0.1832</v>
      </c>
      <c r="D1155" s="8">
        <f t="shared" si="34"/>
        <v>-1.6454969708807794E-2</v>
      </c>
      <c r="E1155" s="8">
        <f t="shared" si="35"/>
        <v>0.12236502349839941</v>
      </c>
    </row>
    <row r="1156" spans="1:5" x14ac:dyDescent="0.2">
      <c r="A1156" s="4">
        <v>38205</v>
      </c>
      <c r="B1156" s="5">
        <v>1063.97</v>
      </c>
      <c r="C1156" s="6">
        <v>0.19339999999999999</v>
      </c>
      <c r="D1156" s="8">
        <f t="shared" ref="D1156:D1219" si="36">LN(B1156/B1155)</f>
        <v>-1.5601784293752285E-2</v>
      </c>
      <c r="E1156" s="8">
        <f t="shared" ref="E1156:E1219" si="37">LN(C1156/C1155)</f>
        <v>5.4182130779163895E-2</v>
      </c>
    </row>
    <row r="1157" spans="1:5" x14ac:dyDescent="0.2">
      <c r="A1157" s="4">
        <v>38208</v>
      </c>
      <c r="B1157" s="5">
        <v>1065.22</v>
      </c>
      <c r="C1157" s="6">
        <v>0.18890000000000001</v>
      </c>
      <c r="D1157" s="8">
        <f t="shared" si="36"/>
        <v>1.1741555648941658E-3</v>
      </c>
      <c r="E1157" s="8">
        <f t="shared" si="37"/>
        <v>-2.3542808511730001E-2</v>
      </c>
    </row>
    <row r="1158" spans="1:5" x14ac:dyDescent="0.2">
      <c r="A1158" s="4">
        <v>38209</v>
      </c>
      <c r="B1158" s="5">
        <v>1079.04</v>
      </c>
      <c r="C1158" s="6">
        <v>0.17469999999999999</v>
      </c>
      <c r="D1158" s="8">
        <f t="shared" si="36"/>
        <v>1.2890406353119456E-2</v>
      </c>
      <c r="E1158" s="8">
        <f t="shared" si="37"/>
        <v>-7.8147557367453047E-2</v>
      </c>
    </row>
    <row r="1159" spans="1:5" x14ac:dyDescent="0.2">
      <c r="A1159" s="4">
        <v>38210</v>
      </c>
      <c r="B1159" s="5">
        <v>1075.79</v>
      </c>
      <c r="C1159" s="6">
        <v>0.1804</v>
      </c>
      <c r="D1159" s="8">
        <f t="shared" si="36"/>
        <v>-3.016481545509998E-3</v>
      </c>
      <c r="E1159" s="8">
        <f t="shared" si="37"/>
        <v>3.2106390488512417E-2</v>
      </c>
    </row>
    <row r="1160" spans="1:5" x14ac:dyDescent="0.2">
      <c r="A1160" s="4">
        <v>38211</v>
      </c>
      <c r="B1160" s="5">
        <v>1063.23</v>
      </c>
      <c r="C1160" s="6">
        <v>0.19079999999999997</v>
      </c>
      <c r="D1160" s="8">
        <f t="shared" si="36"/>
        <v>-1.1743830682630357E-2</v>
      </c>
      <c r="E1160" s="8">
        <f t="shared" si="37"/>
        <v>5.6049151385662632E-2</v>
      </c>
    </row>
    <row r="1161" spans="1:5" x14ac:dyDescent="0.2">
      <c r="A1161" s="4">
        <v>38212</v>
      </c>
      <c r="B1161" s="5">
        <v>1064.8</v>
      </c>
      <c r="C1161" s="6">
        <v>0.17980000000000002</v>
      </c>
      <c r="D1161" s="8">
        <f t="shared" si="36"/>
        <v>1.4755433756610987E-3</v>
      </c>
      <c r="E1161" s="8">
        <f t="shared" si="37"/>
        <v>-5.9380636976665964E-2</v>
      </c>
    </row>
    <row r="1162" spans="1:5" x14ac:dyDescent="0.2">
      <c r="A1162" s="4">
        <v>38215</v>
      </c>
      <c r="B1162" s="5">
        <v>1079.3399999999999</v>
      </c>
      <c r="C1162" s="6">
        <v>0.1757</v>
      </c>
      <c r="D1162" s="8">
        <f t="shared" si="36"/>
        <v>1.3562755121747844E-2</v>
      </c>
      <c r="E1162" s="8">
        <f t="shared" si="37"/>
        <v>-2.306712684446845E-2</v>
      </c>
    </row>
    <row r="1163" spans="1:5" x14ac:dyDescent="0.2">
      <c r="A1163" s="4">
        <v>38216</v>
      </c>
      <c r="B1163" s="5">
        <v>1081.71</v>
      </c>
      <c r="C1163" s="6">
        <v>0.17019999999999999</v>
      </c>
      <c r="D1163" s="8">
        <f t="shared" si="36"/>
        <v>2.1933790982672317E-3</v>
      </c>
      <c r="E1163" s="8">
        <f t="shared" si="37"/>
        <v>-3.1803779053777785E-2</v>
      </c>
    </row>
    <row r="1164" spans="1:5" x14ac:dyDescent="0.2">
      <c r="A1164" s="4">
        <v>38217</v>
      </c>
      <c r="B1164" s="5">
        <v>1095.17</v>
      </c>
      <c r="C1164" s="6">
        <v>0.1623</v>
      </c>
      <c r="D1164" s="8">
        <f t="shared" si="36"/>
        <v>1.2366480041025599E-2</v>
      </c>
      <c r="E1164" s="8">
        <f t="shared" si="37"/>
        <v>-4.7527741618728137E-2</v>
      </c>
    </row>
    <row r="1165" spans="1:5" x14ac:dyDescent="0.2">
      <c r="A1165" s="4">
        <v>38218</v>
      </c>
      <c r="B1165" s="5">
        <v>1091.23</v>
      </c>
      <c r="C1165" s="6">
        <v>0.1696</v>
      </c>
      <c r="D1165" s="8">
        <f t="shared" si="36"/>
        <v>-3.6041019620396079E-3</v>
      </c>
      <c r="E1165" s="8">
        <f t="shared" si="37"/>
        <v>4.3996248837257217E-2</v>
      </c>
    </row>
    <row r="1166" spans="1:5" x14ac:dyDescent="0.2">
      <c r="A1166" s="4">
        <v>38219</v>
      </c>
      <c r="B1166" s="5">
        <v>1098.3499999999999</v>
      </c>
      <c r="C1166" s="6">
        <v>0.16</v>
      </c>
      <c r="D1166" s="8">
        <f t="shared" si="36"/>
        <v>6.5035532802918457E-3</v>
      </c>
      <c r="E1166" s="8">
        <f t="shared" si="37"/>
        <v>-5.8268908123975761E-2</v>
      </c>
    </row>
    <row r="1167" spans="1:5" x14ac:dyDescent="0.2">
      <c r="A1167" s="4">
        <v>38222</v>
      </c>
      <c r="B1167" s="5">
        <v>1095.68</v>
      </c>
      <c r="C1167" s="6">
        <v>0.1588</v>
      </c>
      <c r="D1167" s="8">
        <f t="shared" si="36"/>
        <v>-2.4338785869267594E-3</v>
      </c>
      <c r="E1167" s="8">
        <f t="shared" si="37"/>
        <v>-7.5282664207916364E-3</v>
      </c>
    </row>
    <row r="1168" spans="1:5" x14ac:dyDescent="0.2">
      <c r="A1168" s="4">
        <v>38223</v>
      </c>
      <c r="B1168" s="5">
        <v>1096.19</v>
      </c>
      <c r="C1168" s="6">
        <v>0.15329999999999999</v>
      </c>
      <c r="D1168" s="8">
        <f t="shared" si="36"/>
        <v>4.6535607422301575E-4</v>
      </c>
      <c r="E1168" s="8">
        <f t="shared" si="37"/>
        <v>-3.5248762935266936E-2</v>
      </c>
    </row>
    <row r="1169" spans="1:5" x14ac:dyDescent="0.2">
      <c r="A1169" s="4">
        <v>38224</v>
      </c>
      <c r="B1169" s="5">
        <v>1104.96</v>
      </c>
      <c r="C1169" s="6">
        <v>0.14980000000000002</v>
      </c>
      <c r="D1169" s="8">
        <f t="shared" si="36"/>
        <v>7.9686040541365622E-3</v>
      </c>
      <c r="E1169" s="8">
        <f t="shared" si="37"/>
        <v>-2.3095714794649166E-2</v>
      </c>
    </row>
    <row r="1170" spans="1:5" x14ac:dyDescent="0.2">
      <c r="A1170" s="4">
        <v>38225</v>
      </c>
      <c r="B1170" s="5">
        <v>1105.0899999999999</v>
      </c>
      <c r="C1170" s="6">
        <v>0.14910000000000001</v>
      </c>
      <c r="D1170" s="8">
        <f t="shared" si="36"/>
        <v>1.1764439732110034E-4</v>
      </c>
      <c r="E1170" s="8">
        <f t="shared" si="37"/>
        <v>-4.6838493124264262E-3</v>
      </c>
    </row>
    <row r="1171" spans="1:5" x14ac:dyDescent="0.2">
      <c r="A1171" s="4">
        <v>38226</v>
      </c>
      <c r="B1171" s="5">
        <v>1107.77</v>
      </c>
      <c r="C1171" s="6">
        <v>0.14710000000000001</v>
      </c>
      <c r="D1171" s="8">
        <f t="shared" si="36"/>
        <v>2.4222059328784808E-3</v>
      </c>
      <c r="E1171" s="8">
        <f t="shared" si="37"/>
        <v>-1.3504594163300951E-2</v>
      </c>
    </row>
    <row r="1172" spans="1:5" x14ac:dyDescent="0.2">
      <c r="A1172" s="4">
        <v>38229</v>
      </c>
      <c r="B1172" s="5">
        <v>1099.1500000000001</v>
      </c>
      <c r="C1172" s="6">
        <v>0.15439999999999998</v>
      </c>
      <c r="D1172" s="8">
        <f t="shared" si="36"/>
        <v>-7.8118317257011927E-3</v>
      </c>
      <c r="E1172" s="8">
        <f t="shared" si="37"/>
        <v>4.8434009983283871E-2</v>
      </c>
    </row>
    <row r="1173" spans="1:5" x14ac:dyDescent="0.2">
      <c r="A1173" s="4">
        <v>38230</v>
      </c>
      <c r="B1173" s="5">
        <v>1104.24</v>
      </c>
      <c r="C1173" s="6">
        <v>0.15289999999999998</v>
      </c>
      <c r="D1173" s="8">
        <f t="shared" si="36"/>
        <v>4.6201617091967814E-3</v>
      </c>
      <c r="E1173" s="8">
        <f t="shared" si="37"/>
        <v>-9.7625246556592143E-3</v>
      </c>
    </row>
    <row r="1174" spans="1:5" x14ac:dyDescent="0.2">
      <c r="A1174" s="4">
        <v>38231</v>
      </c>
      <c r="B1174" s="5">
        <v>1105.9100000000001</v>
      </c>
      <c r="C1174" s="6">
        <v>0.14910000000000001</v>
      </c>
      <c r="D1174" s="8">
        <f t="shared" si="36"/>
        <v>1.5112099340069388E-3</v>
      </c>
      <c r="E1174" s="8">
        <f t="shared" si="37"/>
        <v>-2.5166891164323673E-2</v>
      </c>
    </row>
    <row r="1175" spans="1:5" x14ac:dyDescent="0.2">
      <c r="A1175" s="4">
        <v>38232</v>
      </c>
      <c r="B1175" s="5">
        <v>1118.31</v>
      </c>
      <c r="C1175" s="6">
        <v>0.14279999999999998</v>
      </c>
      <c r="D1175" s="8">
        <f t="shared" si="36"/>
        <v>1.1150091689158271E-2</v>
      </c>
      <c r="E1175" s="8">
        <f t="shared" si="37"/>
        <v>-4.3172171865208893E-2</v>
      </c>
    </row>
    <row r="1176" spans="1:5" x14ac:dyDescent="0.2">
      <c r="A1176" s="4">
        <v>38233</v>
      </c>
      <c r="B1176" s="5">
        <v>1113.6300000000001</v>
      </c>
      <c r="C1176" s="6">
        <v>0.1391</v>
      </c>
      <c r="D1176" s="8">
        <f t="shared" si="36"/>
        <v>-4.1936672660263926E-3</v>
      </c>
      <c r="E1176" s="8">
        <f t="shared" si="37"/>
        <v>-2.625195097608669E-2</v>
      </c>
    </row>
    <row r="1177" spans="1:5" x14ac:dyDescent="0.2">
      <c r="A1177" s="4">
        <v>38237</v>
      </c>
      <c r="B1177" s="5">
        <v>1121.3</v>
      </c>
      <c r="C1177" s="6">
        <v>0.14069999999999999</v>
      </c>
      <c r="D1177" s="8">
        <f t="shared" si="36"/>
        <v>6.8637765943733095E-3</v>
      </c>
      <c r="E1177" s="8">
        <f t="shared" si="37"/>
        <v>1.1436865190945979E-2</v>
      </c>
    </row>
    <row r="1178" spans="1:5" x14ac:dyDescent="0.2">
      <c r="A1178" s="4">
        <v>38238</v>
      </c>
      <c r="B1178" s="5">
        <v>1116.27</v>
      </c>
      <c r="C1178" s="6">
        <v>0.1406</v>
      </c>
      <c r="D1178" s="8">
        <f t="shared" si="36"/>
        <v>-4.4959563033774288E-3</v>
      </c>
      <c r="E1178" s="8">
        <f t="shared" si="37"/>
        <v>-7.1098474377871213E-4</v>
      </c>
    </row>
    <row r="1179" spans="1:5" x14ac:dyDescent="0.2">
      <c r="A1179" s="4">
        <v>38239</v>
      </c>
      <c r="B1179" s="5">
        <v>1118.3800000000001</v>
      </c>
      <c r="C1179" s="6">
        <v>0.1401</v>
      </c>
      <c r="D1179" s="8">
        <f t="shared" si="36"/>
        <v>1.8884394666346146E-3</v>
      </c>
      <c r="E1179" s="8">
        <f t="shared" si="37"/>
        <v>-3.5625260336031978E-3</v>
      </c>
    </row>
    <row r="1180" spans="1:5" x14ac:dyDescent="0.2">
      <c r="A1180" s="4">
        <v>38240</v>
      </c>
      <c r="B1180" s="5">
        <v>1123.92</v>
      </c>
      <c r="C1180" s="6">
        <v>0.1376</v>
      </c>
      <c r="D1180" s="8">
        <f t="shared" si="36"/>
        <v>4.9413649133039006E-3</v>
      </c>
      <c r="E1180" s="8">
        <f t="shared" si="37"/>
        <v>-1.8005527843718096E-2</v>
      </c>
    </row>
    <row r="1181" spans="1:5" x14ac:dyDescent="0.2">
      <c r="A1181" s="4">
        <v>38243</v>
      </c>
      <c r="B1181" s="5">
        <v>1125.82</v>
      </c>
      <c r="C1181" s="6">
        <v>0.13170000000000001</v>
      </c>
      <c r="D1181" s="8">
        <f t="shared" si="36"/>
        <v>1.6890844735176825E-3</v>
      </c>
      <c r="E1181" s="8">
        <f t="shared" si="37"/>
        <v>-4.3824316750007836E-2</v>
      </c>
    </row>
    <row r="1182" spans="1:5" x14ac:dyDescent="0.2">
      <c r="A1182" s="4">
        <v>38244</v>
      </c>
      <c r="B1182" s="5">
        <v>1128.33</v>
      </c>
      <c r="C1182" s="6">
        <v>0.1356</v>
      </c>
      <c r="D1182" s="8">
        <f t="shared" si="36"/>
        <v>2.2270044472392689E-3</v>
      </c>
      <c r="E1182" s="8">
        <f t="shared" si="37"/>
        <v>2.9182766757059702E-2</v>
      </c>
    </row>
    <row r="1183" spans="1:5" x14ac:dyDescent="0.2">
      <c r="A1183" s="4">
        <v>38245</v>
      </c>
      <c r="B1183" s="5">
        <v>1120.3699999999999</v>
      </c>
      <c r="C1183" s="6">
        <v>0.1464</v>
      </c>
      <c r="D1183" s="8">
        <f t="shared" si="36"/>
        <v>-7.0796755880616884E-3</v>
      </c>
      <c r="E1183" s="8">
        <f t="shared" si="37"/>
        <v>7.6633226020916101E-2</v>
      </c>
    </row>
    <row r="1184" spans="1:5" x14ac:dyDescent="0.2">
      <c r="A1184" s="4">
        <v>38246</v>
      </c>
      <c r="B1184" s="5">
        <v>1123.5</v>
      </c>
      <c r="C1184" s="6">
        <v>0.1439</v>
      </c>
      <c r="D1184" s="8">
        <f t="shared" si="36"/>
        <v>2.7898247492926446E-3</v>
      </c>
      <c r="E1184" s="8">
        <f t="shared" si="37"/>
        <v>-1.7223987633889101E-2</v>
      </c>
    </row>
    <row r="1185" spans="1:5" x14ac:dyDescent="0.2">
      <c r="A1185" s="4">
        <v>38247</v>
      </c>
      <c r="B1185" s="5">
        <v>1128.55</v>
      </c>
      <c r="C1185" s="6">
        <v>0.14029999999999998</v>
      </c>
      <c r="D1185" s="8">
        <f t="shared" si="36"/>
        <v>4.484810252381669E-3</v>
      </c>
      <c r="E1185" s="8">
        <f t="shared" si="37"/>
        <v>-2.533562678490699E-2</v>
      </c>
    </row>
    <row r="1186" spans="1:5" x14ac:dyDescent="0.2">
      <c r="A1186" s="4">
        <v>38250</v>
      </c>
      <c r="B1186" s="5">
        <v>1122.2</v>
      </c>
      <c r="C1186" s="6">
        <v>0.14429999999999998</v>
      </c>
      <c r="D1186" s="8">
        <f t="shared" si="36"/>
        <v>-5.6425785608938172E-3</v>
      </c>
      <c r="E1186" s="8">
        <f t="shared" si="37"/>
        <v>2.8111478671409906E-2</v>
      </c>
    </row>
    <row r="1187" spans="1:5" x14ac:dyDescent="0.2">
      <c r="A1187" s="4">
        <v>38251</v>
      </c>
      <c r="B1187" s="5">
        <v>1129.3</v>
      </c>
      <c r="C1187" s="6">
        <v>0.1366</v>
      </c>
      <c r="D1187" s="8">
        <f t="shared" si="36"/>
        <v>6.3069274127529034E-3</v>
      </c>
      <c r="E1187" s="8">
        <f t="shared" si="37"/>
        <v>-5.4837518643135366E-2</v>
      </c>
    </row>
    <row r="1188" spans="1:5" x14ac:dyDescent="0.2">
      <c r="A1188" s="4">
        <v>38252</v>
      </c>
      <c r="B1188" s="5">
        <v>1113.56</v>
      </c>
      <c r="C1188" s="6">
        <v>0.1474</v>
      </c>
      <c r="D1188" s="8">
        <f t="shared" si="36"/>
        <v>-1.4035881334821466E-2</v>
      </c>
      <c r="E1188" s="8">
        <f t="shared" si="37"/>
        <v>7.6093032618546497E-2</v>
      </c>
    </row>
    <row r="1189" spans="1:5" x14ac:dyDescent="0.2">
      <c r="A1189" s="4">
        <v>38253</v>
      </c>
      <c r="B1189" s="5">
        <v>1108.3599999999999</v>
      </c>
      <c r="C1189" s="6">
        <v>0.14800000000000002</v>
      </c>
      <c r="D1189" s="8">
        <f t="shared" si="36"/>
        <v>-4.6806451120232594E-3</v>
      </c>
      <c r="E1189" s="8">
        <f t="shared" si="37"/>
        <v>4.0622940088789264E-3</v>
      </c>
    </row>
    <row r="1190" spans="1:5" x14ac:dyDescent="0.2">
      <c r="A1190" s="4">
        <v>38254</v>
      </c>
      <c r="B1190" s="5">
        <v>1110.1099999999999</v>
      </c>
      <c r="C1190" s="6">
        <v>0.14279999999999998</v>
      </c>
      <c r="D1190" s="8">
        <f t="shared" si="36"/>
        <v>1.5776642127075479E-3</v>
      </c>
      <c r="E1190" s="8">
        <f t="shared" si="37"/>
        <v>-3.5767223858631257E-2</v>
      </c>
    </row>
    <row r="1191" spans="1:5" x14ac:dyDescent="0.2">
      <c r="A1191" s="4">
        <v>38257</v>
      </c>
      <c r="B1191" s="5">
        <v>1103.52</v>
      </c>
      <c r="C1191" s="6">
        <v>0.1462</v>
      </c>
      <c r="D1191" s="8">
        <f t="shared" si="36"/>
        <v>-5.9540388125064033E-3</v>
      </c>
      <c r="E1191" s="8">
        <f t="shared" si="37"/>
        <v>2.3530497410194251E-2</v>
      </c>
    </row>
    <row r="1192" spans="1:5" x14ac:dyDescent="0.2">
      <c r="A1192" s="4">
        <v>38258</v>
      </c>
      <c r="B1192" s="5">
        <v>1110.06</v>
      </c>
      <c r="C1192" s="6">
        <v>0.13830000000000001</v>
      </c>
      <c r="D1192" s="8">
        <f t="shared" si="36"/>
        <v>5.9089972165849549E-3</v>
      </c>
      <c r="E1192" s="8">
        <f t="shared" si="37"/>
        <v>-5.5550308644965581E-2</v>
      </c>
    </row>
    <row r="1193" spans="1:5" x14ac:dyDescent="0.2">
      <c r="A1193" s="4">
        <v>38259</v>
      </c>
      <c r="B1193" s="5">
        <v>1114.8</v>
      </c>
      <c r="C1193" s="6">
        <v>0.1321</v>
      </c>
      <c r="D1193" s="8">
        <f t="shared" si="36"/>
        <v>4.2609487082271094E-3</v>
      </c>
      <c r="E1193" s="8">
        <f t="shared" si="37"/>
        <v>-4.5866027142432951E-2</v>
      </c>
    </row>
    <row r="1194" spans="1:5" x14ac:dyDescent="0.2">
      <c r="A1194" s="4">
        <v>38260</v>
      </c>
      <c r="B1194" s="5">
        <v>1114.58</v>
      </c>
      <c r="C1194" s="6">
        <v>0.13339999999999999</v>
      </c>
      <c r="D1194" s="8">
        <f t="shared" si="36"/>
        <v>-1.9736429026378409E-4</v>
      </c>
      <c r="E1194" s="8">
        <f t="shared" si="37"/>
        <v>9.7929219532437682E-3</v>
      </c>
    </row>
    <row r="1195" spans="1:5" x14ac:dyDescent="0.2">
      <c r="A1195" s="4">
        <v>38261</v>
      </c>
      <c r="B1195" s="5">
        <v>1131.5</v>
      </c>
      <c r="C1195" s="6">
        <v>0.1275</v>
      </c>
      <c r="D1195" s="8">
        <f t="shared" si="36"/>
        <v>1.5066533756062721E-2</v>
      </c>
      <c r="E1195" s="8">
        <f t="shared" si="37"/>
        <v>-4.5235768883042468E-2</v>
      </c>
    </row>
    <row r="1196" spans="1:5" x14ac:dyDescent="0.2">
      <c r="A1196" s="4">
        <v>38264</v>
      </c>
      <c r="B1196" s="5">
        <v>1135.17</v>
      </c>
      <c r="C1196" s="6">
        <v>0.1341</v>
      </c>
      <c r="D1196" s="8">
        <f t="shared" si="36"/>
        <v>3.2382333617291944E-3</v>
      </c>
      <c r="E1196" s="8">
        <f t="shared" si="37"/>
        <v>5.0469425689151998E-2</v>
      </c>
    </row>
    <row r="1197" spans="1:5" x14ac:dyDescent="0.2">
      <c r="A1197" s="4">
        <v>38265</v>
      </c>
      <c r="B1197" s="5">
        <v>1134.48</v>
      </c>
      <c r="C1197" s="6">
        <v>0.13949999999999999</v>
      </c>
      <c r="D1197" s="8">
        <f t="shared" si="36"/>
        <v>-6.0802328223060159E-4</v>
      </c>
      <c r="E1197" s="8">
        <f t="shared" si="37"/>
        <v>3.9478810973787422E-2</v>
      </c>
    </row>
    <row r="1198" spans="1:5" x14ac:dyDescent="0.2">
      <c r="A1198" s="4">
        <v>38266</v>
      </c>
      <c r="B1198" s="5">
        <v>1142.05</v>
      </c>
      <c r="C1198" s="6">
        <v>0.1328</v>
      </c>
      <c r="D1198" s="8">
        <f t="shared" si="36"/>
        <v>6.6504969415523661E-3</v>
      </c>
      <c r="E1198" s="8">
        <f t="shared" si="37"/>
        <v>-4.922036421908671E-2</v>
      </c>
    </row>
    <row r="1199" spans="1:5" x14ac:dyDescent="0.2">
      <c r="A1199" s="4">
        <v>38267</v>
      </c>
      <c r="B1199" s="5">
        <v>1130.6500000000001</v>
      </c>
      <c r="C1199" s="6">
        <v>0.14499999999999999</v>
      </c>
      <c r="D1199" s="8">
        <f t="shared" si="36"/>
        <v>-1.0032204525639741E-2</v>
      </c>
      <c r="E1199" s="8">
        <f t="shared" si="37"/>
        <v>8.7889505378240751E-2</v>
      </c>
    </row>
    <row r="1200" spans="1:5" x14ac:dyDescent="0.2">
      <c r="A1200" s="4">
        <v>38268</v>
      </c>
      <c r="B1200" s="5">
        <v>1122.1400000000001</v>
      </c>
      <c r="C1200" s="6">
        <v>0.15049999999999999</v>
      </c>
      <c r="D1200" s="8">
        <f t="shared" si="36"/>
        <v>-7.5551120867859718E-3</v>
      </c>
      <c r="E1200" s="8">
        <f t="shared" si="37"/>
        <v>3.7229341768355982E-2</v>
      </c>
    </row>
    <row r="1201" spans="1:5" x14ac:dyDescent="0.2">
      <c r="A1201" s="4">
        <v>38271</v>
      </c>
      <c r="B1201" s="5">
        <v>1124.3900000000001</v>
      </c>
      <c r="C1201" s="6">
        <v>0.14710000000000001</v>
      </c>
      <c r="D1201" s="8">
        <f t="shared" si="36"/>
        <v>2.0030898784517185E-3</v>
      </c>
      <c r="E1201" s="8">
        <f t="shared" si="37"/>
        <v>-2.2850456581538531E-2</v>
      </c>
    </row>
    <row r="1202" spans="1:5" x14ac:dyDescent="0.2">
      <c r="A1202" s="4">
        <v>38272</v>
      </c>
      <c r="B1202" s="5">
        <v>1121.8399999999999</v>
      </c>
      <c r="C1202" s="6">
        <v>0.15049999999999999</v>
      </c>
      <c r="D1202" s="8">
        <f t="shared" si="36"/>
        <v>-2.2704719422737118E-3</v>
      </c>
      <c r="E1202" s="8">
        <f t="shared" si="37"/>
        <v>2.285045658153842E-2</v>
      </c>
    </row>
    <row r="1203" spans="1:5" x14ac:dyDescent="0.2">
      <c r="A1203" s="4">
        <v>38273</v>
      </c>
      <c r="B1203" s="5">
        <v>1113.6500000000001</v>
      </c>
      <c r="C1203" s="6">
        <v>0.1542</v>
      </c>
      <c r="D1203" s="8">
        <f t="shared" si="36"/>
        <v>-7.3272854209016913E-3</v>
      </c>
      <c r="E1203" s="8">
        <f t="shared" si="37"/>
        <v>2.4287376940298703E-2</v>
      </c>
    </row>
    <row r="1204" spans="1:5" x14ac:dyDescent="0.2">
      <c r="A1204" s="4">
        <v>38274</v>
      </c>
      <c r="B1204" s="5">
        <v>1103.29</v>
      </c>
      <c r="C1204" s="6">
        <v>0.1643</v>
      </c>
      <c r="D1204" s="8">
        <f t="shared" si="36"/>
        <v>-9.346283990246099E-3</v>
      </c>
      <c r="E1204" s="8">
        <f t="shared" si="37"/>
        <v>6.3443563913993264E-2</v>
      </c>
    </row>
    <row r="1205" spans="1:5" x14ac:dyDescent="0.2">
      <c r="A1205" s="4">
        <v>38275</v>
      </c>
      <c r="B1205" s="5">
        <v>1108.2</v>
      </c>
      <c r="C1205" s="6">
        <v>0.15039999999999998</v>
      </c>
      <c r="D1205" s="8">
        <f t="shared" si="36"/>
        <v>4.4404524260017991E-3</v>
      </c>
      <c r="E1205" s="8">
        <f t="shared" si="37"/>
        <v>-8.8395613527483083E-2</v>
      </c>
    </row>
    <row r="1206" spans="1:5" x14ac:dyDescent="0.2">
      <c r="A1206" s="4">
        <v>38278</v>
      </c>
      <c r="B1206" s="5">
        <v>1114.02</v>
      </c>
      <c r="C1206" s="6">
        <v>0.14710000000000001</v>
      </c>
      <c r="D1206" s="8">
        <f t="shared" si="36"/>
        <v>5.2380172141855445E-3</v>
      </c>
      <c r="E1206" s="8">
        <f t="shared" si="37"/>
        <v>-2.2185783908347412E-2</v>
      </c>
    </row>
    <row r="1207" spans="1:5" x14ac:dyDescent="0.2">
      <c r="A1207" s="4">
        <v>38279</v>
      </c>
      <c r="B1207" s="5">
        <v>1103.23</v>
      </c>
      <c r="C1207" s="6">
        <v>0.15130000000000002</v>
      </c>
      <c r="D1207" s="8">
        <f t="shared" si="36"/>
        <v>-9.7328539195182841E-3</v>
      </c>
      <c r="E1207" s="8">
        <f t="shared" si="37"/>
        <v>2.8151993186918526E-2</v>
      </c>
    </row>
    <row r="1208" spans="1:5" x14ac:dyDescent="0.2">
      <c r="A1208" s="4">
        <v>38280</v>
      </c>
      <c r="B1208" s="5">
        <v>1103.6600000000001</v>
      </c>
      <c r="C1208" s="6">
        <v>0.14849999999999999</v>
      </c>
      <c r="D1208" s="8">
        <f t="shared" si="36"/>
        <v>3.8968866181977158E-4</v>
      </c>
      <c r="E1208" s="8">
        <f t="shared" si="37"/>
        <v>-1.8679662551556057E-2</v>
      </c>
    </row>
    <row r="1209" spans="1:5" x14ac:dyDescent="0.2">
      <c r="A1209" s="4">
        <v>38281</v>
      </c>
      <c r="B1209" s="5">
        <v>1106.49</v>
      </c>
      <c r="C1209" s="6">
        <v>0.1454</v>
      </c>
      <c r="D1209" s="8">
        <f t="shared" si="36"/>
        <v>2.5609135548812158E-3</v>
      </c>
      <c r="E1209" s="8">
        <f t="shared" si="37"/>
        <v>-2.1096393143335265E-2</v>
      </c>
    </row>
    <row r="1210" spans="1:5" x14ac:dyDescent="0.2">
      <c r="A1210" s="4">
        <v>38282</v>
      </c>
      <c r="B1210" s="5">
        <v>1095.74</v>
      </c>
      <c r="C1210" s="6">
        <v>0.15279999999999999</v>
      </c>
      <c r="D1210" s="8">
        <f t="shared" si="36"/>
        <v>-9.7629088566330742E-3</v>
      </c>
      <c r="E1210" s="8">
        <f t="shared" si="37"/>
        <v>4.9641311633000972E-2</v>
      </c>
    </row>
    <row r="1211" spans="1:5" x14ac:dyDescent="0.2">
      <c r="A1211" s="4">
        <v>38285</v>
      </c>
      <c r="B1211" s="5">
        <v>1094.8</v>
      </c>
      <c r="C1211" s="6">
        <v>0.16579999999999998</v>
      </c>
      <c r="D1211" s="8">
        <f t="shared" si="36"/>
        <v>-8.5823592146036976E-4</v>
      </c>
      <c r="E1211" s="8">
        <f t="shared" si="37"/>
        <v>8.1652365968774399E-2</v>
      </c>
    </row>
    <row r="1212" spans="1:5" x14ac:dyDescent="0.2">
      <c r="A1212" s="4">
        <v>38286</v>
      </c>
      <c r="B1212" s="5">
        <v>1111.0899999999999</v>
      </c>
      <c r="C1212" s="6">
        <v>0.16390000000000002</v>
      </c>
      <c r="D1212" s="8">
        <f t="shared" si="36"/>
        <v>1.4769817292937061E-2</v>
      </c>
      <c r="E1212" s="8">
        <f t="shared" si="37"/>
        <v>-1.1525756951410357E-2</v>
      </c>
    </row>
    <row r="1213" spans="1:5" x14ac:dyDescent="0.2">
      <c r="A1213" s="4">
        <v>38287</v>
      </c>
      <c r="B1213" s="5">
        <v>1125.4000000000001</v>
      </c>
      <c r="C1213" s="6">
        <v>0.15720000000000001</v>
      </c>
      <c r="D1213" s="8">
        <f t="shared" si="36"/>
        <v>1.2797012539717736E-2</v>
      </c>
      <c r="E1213" s="8">
        <f t="shared" si="37"/>
        <v>-4.1737605754677873E-2</v>
      </c>
    </row>
    <row r="1214" spans="1:5" x14ac:dyDescent="0.2">
      <c r="A1214" s="4">
        <v>38288</v>
      </c>
      <c r="B1214" s="5">
        <v>1127.44</v>
      </c>
      <c r="C1214" s="6">
        <v>0.15390000000000001</v>
      </c>
      <c r="D1214" s="8">
        <f t="shared" si="36"/>
        <v>1.8110478840769714E-3</v>
      </c>
      <c r="E1214" s="8">
        <f t="shared" si="37"/>
        <v>-2.1215839150272579E-2</v>
      </c>
    </row>
    <row r="1215" spans="1:5" x14ac:dyDescent="0.2">
      <c r="A1215" s="4">
        <v>38289</v>
      </c>
      <c r="B1215" s="5">
        <v>1130.2</v>
      </c>
      <c r="C1215" s="6">
        <v>0.16269999999999998</v>
      </c>
      <c r="D1215" s="8">
        <f t="shared" si="36"/>
        <v>2.4450323124874051E-3</v>
      </c>
      <c r="E1215" s="8">
        <f t="shared" si="37"/>
        <v>5.5604973380158358E-2</v>
      </c>
    </row>
    <row r="1216" spans="1:5" x14ac:dyDescent="0.2">
      <c r="A1216" s="4">
        <v>38292</v>
      </c>
      <c r="B1216" s="5">
        <v>1130.51</v>
      </c>
      <c r="C1216" s="6">
        <v>0.16269999999999998</v>
      </c>
      <c r="D1216" s="8">
        <f t="shared" si="36"/>
        <v>2.7425012667960211E-4</v>
      </c>
      <c r="E1216" s="8">
        <f t="shared" si="37"/>
        <v>0</v>
      </c>
    </row>
    <row r="1217" spans="1:5" x14ac:dyDescent="0.2">
      <c r="A1217" s="4">
        <v>38293</v>
      </c>
      <c r="B1217" s="5">
        <v>1130.56</v>
      </c>
      <c r="C1217" s="6">
        <v>0.1618</v>
      </c>
      <c r="D1217" s="8">
        <f t="shared" si="36"/>
        <v>4.4226848357774553E-5</v>
      </c>
      <c r="E1217" s="8">
        <f t="shared" si="37"/>
        <v>-5.5470096006006572E-3</v>
      </c>
    </row>
    <row r="1218" spans="1:5" x14ac:dyDescent="0.2">
      <c r="A1218" s="4">
        <v>38294</v>
      </c>
      <c r="B1218" s="5">
        <v>1143.2</v>
      </c>
      <c r="C1218" s="6">
        <v>0.1404</v>
      </c>
      <c r="D1218" s="8">
        <f t="shared" si="36"/>
        <v>1.1118262444877309E-2</v>
      </c>
      <c r="E1218" s="8">
        <f t="shared" si="37"/>
        <v>-0.14186551303268061</v>
      </c>
    </row>
    <row r="1219" spans="1:5" x14ac:dyDescent="0.2">
      <c r="A1219" s="4">
        <v>38295</v>
      </c>
      <c r="B1219" s="5">
        <v>1161.67</v>
      </c>
      <c r="C1219" s="6">
        <v>0.13970000000000002</v>
      </c>
      <c r="D1219" s="8">
        <f t="shared" si="36"/>
        <v>1.602727734719931E-2</v>
      </c>
      <c r="E1219" s="8">
        <f t="shared" si="37"/>
        <v>-4.998225328794445E-3</v>
      </c>
    </row>
    <row r="1220" spans="1:5" x14ac:dyDescent="0.2">
      <c r="A1220" s="4">
        <v>38296</v>
      </c>
      <c r="B1220" s="5">
        <v>1166.17</v>
      </c>
      <c r="C1220" s="6">
        <v>0.1384</v>
      </c>
      <c r="D1220" s="8">
        <f t="shared" ref="D1220:D1283" si="38">LN(B1220/B1219)</f>
        <v>3.8662499187717093E-3</v>
      </c>
      <c r="E1220" s="8">
        <f t="shared" ref="E1220:E1283" si="39">LN(C1220/C1219)</f>
        <v>-9.3492230793471385E-3</v>
      </c>
    </row>
    <row r="1221" spans="1:5" x14ac:dyDescent="0.2">
      <c r="A1221" s="4">
        <v>38299</v>
      </c>
      <c r="B1221" s="5">
        <v>1164.8900000000001</v>
      </c>
      <c r="C1221" s="6">
        <v>0.13800000000000001</v>
      </c>
      <c r="D1221" s="8">
        <f t="shared" si="38"/>
        <v>-1.0982129405915154E-3</v>
      </c>
      <c r="E1221" s="8">
        <f t="shared" si="39"/>
        <v>-2.8943580263644146E-3</v>
      </c>
    </row>
    <row r="1222" spans="1:5" x14ac:dyDescent="0.2">
      <c r="A1222" s="4">
        <v>38300</v>
      </c>
      <c r="B1222" s="5">
        <v>1164.08</v>
      </c>
      <c r="C1222" s="6">
        <v>0.1361</v>
      </c>
      <c r="D1222" s="8">
        <f t="shared" si="38"/>
        <v>-6.9558648901390694E-4</v>
      </c>
      <c r="E1222" s="8">
        <f t="shared" si="39"/>
        <v>-1.386377549978441E-2</v>
      </c>
    </row>
    <row r="1223" spans="1:5" x14ac:dyDescent="0.2">
      <c r="A1223" s="4">
        <v>38301</v>
      </c>
      <c r="B1223" s="5">
        <v>1162.9100000000001</v>
      </c>
      <c r="C1223" s="6">
        <v>0.1308</v>
      </c>
      <c r="D1223" s="8">
        <f t="shared" si="38"/>
        <v>-1.0055909983223861E-3</v>
      </c>
      <c r="E1223" s="8">
        <f t="shared" si="39"/>
        <v>-3.9720470634322054E-2</v>
      </c>
    </row>
    <row r="1224" spans="1:5" x14ac:dyDescent="0.2">
      <c r="A1224" s="4">
        <v>38302</v>
      </c>
      <c r="B1224" s="5">
        <v>1173.48</v>
      </c>
      <c r="C1224" s="6">
        <v>0.13039999999999999</v>
      </c>
      <c r="D1224" s="8">
        <f t="shared" si="38"/>
        <v>9.0482086584833064E-3</v>
      </c>
      <c r="E1224" s="8">
        <f t="shared" si="39"/>
        <v>-3.0627895305458783E-3</v>
      </c>
    </row>
    <row r="1225" spans="1:5" x14ac:dyDescent="0.2">
      <c r="A1225" s="4">
        <v>38303</v>
      </c>
      <c r="B1225" s="5">
        <v>1184.17</v>
      </c>
      <c r="C1225" s="6">
        <v>0.1333</v>
      </c>
      <c r="D1225" s="8">
        <f t="shared" si="38"/>
        <v>9.0684141060711349E-3</v>
      </c>
      <c r="E1225" s="8">
        <f t="shared" si="39"/>
        <v>2.1995577692110444E-2</v>
      </c>
    </row>
    <row r="1226" spans="1:5" x14ac:dyDescent="0.2">
      <c r="A1226" s="4">
        <v>38306</v>
      </c>
      <c r="B1226" s="5">
        <v>1183.81</v>
      </c>
      <c r="C1226" s="6">
        <v>0.1338</v>
      </c>
      <c r="D1226" s="8">
        <f t="shared" si="38"/>
        <v>-3.0405662444246521E-4</v>
      </c>
      <c r="E1226" s="8">
        <f t="shared" si="39"/>
        <v>3.7439205094650608E-3</v>
      </c>
    </row>
    <row r="1227" spans="1:5" x14ac:dyDescent="0.2">
      <c r="A1227" s="4">
        <v>38307</v>
      </c>
      <c r="B1227" s="5">
        <v>1175.43</v>
      </c>
      <c r="C1227" s="6">
        <v>0.1321</v>
      </c>
      <c r="D1227" s="8">
        <f t="shared" si="38"/>
        <v>-7.1040125148388927E-3</v>
      </c>
      <c r="E1227" s="8">
        <f t="shared" si="39"/>
        <v>-1.278693616584844E-2</v>
      </c>
    </row>
    <row r="1228" spans="1:5" x14ac:dyDescent="0.2">
      <c r="A1228" s="4">
        <v>38308</v>
      </c>
      <c r="B1228" s="5">
        <v>1181.94</v>
      </c>
      <c r="C1228" s="6">
        <v>0.1321</v>
      </c>
      <c r="D1228" s="8">
        <f t="shared" si="38"/>
        <v>5.5231181773451989E-3</v>
      </c>
      <c r="E1228" s="8">
        <f t="shared" si="39"/>
        <v>0</v>
      </c>
    </row>
    <row r="1229" spans="1:5" x14ac:dyDescent="0.2">
      <c r="A1229" s="4">
        <v>38309</v>
      </c>
      <c r="B1229" s="5">
        <v>1183.55</v>
      </c>
      <c r="C1229" s="6">
        <v>0.1298</v>
      </c>
      <c r="D1229" s="8">
        <f t="shared" si="38"/>
        <v>1.3612403760805171E-3</v>
      </c>
      <c r="E1229" s="8">
        <f t="shared" si="39"/>
        <v>-1.7564407258289956E-2</v>
      </c>
    </row>
    <row r="1230" spans="1:5" x14ac:dyDescent="0.2">
      <c r="A1230" s="4">
        <v>38310</v>
      </c>
      <c r="B1230" s="5">
        <v>1170.3399999999999</v>
      </c>
      <c r="C1230" s="6">
        <v>0.13500000000000001</v>
      </c>
      <c r="D1230" s="8">
        <f t="shared" si="38"/>
        <v>-1.1224091765504696E-2</v>
      </c>
      <c r="E1230" s="8">
        <f t="shared" si="39"/>
        <v>3.9279974168439882E-2</v>
      </c>
    </row>
    <row r="1231" spans="1:5" x14ac:dyDescent="0.2">
      <c r="A1231" s="4">
        <v>38313</v>
      </c>
      <c r="B1231" s="5">
        <v>1177.24</v>
      </c>
      <c r="C1231" s="6">
        <v>0.12970000000000001</v>
      </c>
      <c r="D1231" s="8">
        <f t="shared" si="38"/>
        <v>5.8784108482133786E-3</v>
      </c>
      <c r="E1231" s="8">
        <f t="shared" si="39"/>
        <v>-4.0050687116031207E-2</v>
      </c>
    </row>
    <row r="1232" spans="1:5" x14ac:dyDescent="0.2">
      <c r="A1232" s="4">
        <v>38314</v>
      </c>
      <c r="B1232" s="5">
        <v>1176.94</v>
      </c>
      <c r="C1232" s="6">
        <v>0.12670000000000001</v>
      </c>
      <c r="D1232" s="8">
        <f t="shared" si="38"/>
        <v>-2.5486581452891129E-4</v>
      </c>
      <c r="E1232" s="8">
        <f t="shared" si="39"/>
        <v>-2.3402003995304899E-2</v>
      </c>
    </row>
    <row r="1233" spans="1:5" x14ac:dyDescent="0.2">
      <c r="A1233" s="4">
        <v>38315</v>
      </c>
      <c r="B1233" s="5">
        <v>1181.76</v>
      </c>
      <c r="C1233" s="6">
        <v>0.12720000000000001</v>
      </c>
      <c r="D1233" s="8">
        <f t="shared" si="38"/>
        <v>4.0870027636190692E-3</v>
      </c>
      <c r="E1233" s="8">
        <f t="shared" si="39"/>
        <v>3.938563578928439E-3</v>
      </c>
    </row>
    <row r="1234" spans="1:5" x14ac:dyDescent="0.2">
      <c r="A1234" s="4">
        <v>38317</v>
      </c>
      <c r="B1234" s="5">
        <v>1182.6500000000001</v>
      </c>
      <c r="C1234" s="6">
        <v>0.1278</v>
      </c>
      <c r="D1234" s="8">
        <f t="shared" si="38"/>
        <v>7.5283055141398567E-4</v>
      </c>
      <c r="E1234" s="8">
        <f t="shared" si="39"/>
        <v>4.7058910374124926E-3</v>
      </c>
    </row>
    <row r="1235" spans="1:5" x14ac:dyDescent="0.2">
      <c r="A1235" s="4">
        <v>38320</v>
      </c>
      <c r="B1235" s="5">
        <v>1178.57</v>
      </c>
      <c r="C1235" s="6">
        <v>0.13300000000000001</v>
      </c>
      <c r="D1235" s="8">
        <f t="shared" si="38"/>
        <v>-3.4558440641458015E-3</v>
      </c>
      <c r="E1235" s="8">
        <f t="shared" si="39"/>
        <v>3.9882586278319476E-2</v>
      </c>
    </row>
    <row r="1236" spans="1:5" x14ac:dyDescent="0.2">
      <c r="A1236" s="4">
        <v>38321</v>
      </c>
      <c r="B1236" s="5">
        <v>1173.82</v>
      </c>
      <c r="C1236" s="6">
        <v>0.13239999999999999</v>
      </c>
      <c r="D1236" s="8">
        <f t="shared" si="38"/>
        <v>-4.0384514945904912E-3</v>
      </c>
      <c r="E1236" s="8">
        <f t="shared" si="39"/>
        <v>-4.5214847188460071E-3</v>
      </c>
    </row>
    <row r="1237" spans="1:5" x14ac:dyDescent="0.2">
      <c r="A1237" s="4">
        <v>38322</v>
      </c>
      <c r="B1237" s="5">
        <v>1191.3699999999999</v>
      </c>
      <c r="C1237" s="6">
        <v>0.12970000000000001</v>
      </c>
      <c r="D1237" s="8">
        <f t="shared" si="38"/>
        <v>1.4840517760714666E-2</v>
      </c>
      <c r="E1237" s="8">
        <f t="shared" si="39"/>
        <v>-2.0603552180509434E-2</v>
      </c>
    </row>
    <row r="1238" spans="1:5" x14ac:dyDescent="0.2">
      <c r="A1238" s="4">
        <v>38323</v>
      </c>
      <c r="B1238" s="5">
        <v>1190.33</v>
      </c>
      <c r="C1238" s="6">
        <v>0.1298</v>
      </c>
      <c r="D1238" s="8">
        <f t="shared" si="38"/>
        <v>-8.7332583121340799E-4</v>
      </c>
      <c r="E1238" s="8">
        <f t="shared" si="39"/>
        <v>7.707129475913023E-4</v>
      </c>
    </row>
    <row r="1239" spans="1:5" x14ac:dyDescent="0.2">
      <c r="A1239" s="4">
        <v>38324</v>
      </c>
      <c r="B1239" s="5">
        <v>1191.17</v>
      </c>
      <c r="C1239" s="6">
        <v>0.12960000000000002</v>
      </c>
      <c r="D1239" s="8">
        <f t="shared" si="38"/>
        <v>7.0543777857237644E-4</v>
      </c>
      <c r="E1239" s="8">
        <f t="shared" si="39"/>
        <v>-1.5420203518151149E-3</v>
      </c>
    </row>
    <row r="1240" spans="1:5" x14ac:dyDescent="0.2">
      <c r="A1240" s="4">
        <v>38327</v>
      </c>
      <c r="B1240" s="5">
        <v>1190.25</v>
      </c>
      <c r="C1240" s="6">
        <v>0.13189999999999999</v>
      </c>
      <c r="D1240" s="8">
        <f t="shared" si="38"/>
        <v>-7.7264829032175472E-4</v>
      </c>
      <c r="E1240" s="8">
        <f t="shared" si="39"/>
        <v>1.759127580509429E-2</v>
      </c>
    </row>
    <row r="1241" spans="1:5" x14ac:dyDescent="0.2">
      <c r="A1241" s="4">
        <v>38328</v>
      </c>
      <c r="B1241" s="5">
        <v>1177.07</v>
      </c>
      <c r="C1241" s="6">
        <v>0.13669999999999999</v>
      </c>
      <c r="D1241" s="8">
        <f t="shared" si="38"/>
        <v>-1.1135069345770974E-2</v>
      </c>
      <c r="E1241" s="8">
        <f t="shared" si="39"/>
        <v>3.5744684006634941E-2</v>
      </c>
    </row>
    <row r="1242" spans="1:5" x14ac:dyDescent="0.2">
      <c r="A1242" s="4">
        <v>38329</v>
      </c>
      <c r="B1242" s="5">
        <v>1182.81</v>
      </c>
      <c r="C1242" s="6">
        <v>0.13189999999999999</v>
      </c>
      <c r="D1242" s="8">
        <f t="shared" si="38"/>
        <v>4.8646637284365402E-3</v>
      </c>
      <c r="E1242" s="8">
        <f t="shared" si="39"/>
        <v>-3.5744684006634934E-2</v>
      </c>
    </row>
    <row r="1243" spans="1:5" x14ac:dyDescent="0.2">
      <c r="A1243" s="4">
        <v>38330</v>
      </c>
      <c r="B1243" s="5">
        <v>1189.24</v>
      </c>
      <c r="C1243" s="6">
        <v>0.1288</v>
      </c>
      <c r="D1243" s="8">
        <f t="shared" si="38"/>
        <v>5.4214841588234846E-3</v>
      </c>
      <c r="E1243" s="8">
        <f t="shared" si="39"/>
        <v>-2.3783246053015576E-2</v>
      </c>
    </row>
    <row r="1244" spans="1:5" x14ac:dyDescent="0.2">
      <c r="A1244" s="4">
        <v>38331</v>
      </c>
      <c r="B1244" s="5">
        <v>1188</v>
      </c>
      <c r="C1244" s="6">
        <v>0.12759999999999999</v>
      </c>
      <c r="D1244" s="8">
        <f t="shared" si="38"/>
        <v>-1.043226693526878E-3</v>
      </c>
      <c r="E1244" s="8">
        <f t="shared" si="39"/>
        <v>-9.3604427595638078E-3</v>
      </c>
    </row>
    <row r="1245" spans="1:5" x14ac:dyDescent="0.2">
      <c r="A1245" s="4">
        <v>38334</v>
      </c>
      <c r="B1245" s="5">
        <v>1198.68</v>
      </c>
      <c r="C1245" s="6">
        <v>0.12539999999999998</v>
      </c>
      <c r="D1245" s="8">
        <f t="shared" si="38"/>
        <v>8.9497304094685402E-3</v>
      </c>
      <c r="E1245" s="8">
        <f t="shared" si="39"/>
        <v>-1.7391742711869222E-2</v>
      </c>
    </row>
    <row r="1246" spans="1:5" x14ac:dyDescent="0.2">
      <c r="A1246" s="4">
        <v>38335</v>
      </c>
      <c r="B1246" s="5">
        <v>1203.3800000000001</v>
      </c>
      <c r="C1246" s="6">
        <v>0.1273</v>
      </c>
      <c r="D1246" s="8">
        <f t="shared" si="38"/>
        <v>3.9133127382233275E-3</v>
      </c>
      <c r="E1246" s="8">
        <f t="shared" si="39"/>
        <v>1.503787736454072E-2</v>
      </c>
    </row>
    <row r="1247" spans="1:5" x14ac:dyDescent="0.2">
      <c r="A1247" s="4">
        <v>38336</v>
      </c>
      <c r="B1247" s="5">
        <v>1205.72</v>
      </c>
      <c r="C1247" s="6">
        <v>0.1235</v>
      </c>
      <c r="D1247" s="8">
        <f t="shared" si="38"/>
        <v>1.9426347896698139E-3</v>
      </c>
      <c r="E1247" s="8">
        <f t="shared" si="39"/>
        <v>-3.0305349495328922E-2</v>
      </c>
    </row>
    <row r="1248" spans="1:5" x14ac:dyDescent="0.2">
      <c r="A1248" s="4">
        <v>38337</v>
      </c>
      <c r="B1248" s="5">
        <v>1203.21</v>
      </c>
      <c r="C1248" s="6">
        <v>0.12269999999999999</v>
      </c>
      <c r="D1248" s="8">
        <f t="shared" si="38"/>
        <v>-2.0839135287011798E-3</v>
      </c>
      <c r="E1248" s="8">
        <f t="shared" si="39"/>
        <v>-6.4988043511662397E-3</v>
      </c>
    </row>
    <row r="1249" spans="1:5" x14ac:dyDescent="0.2">
      <c r="A1249" s="4">
        <v>38338</v>
      </c>
      <c r="B1249" s="5">
        <v>1194.2</v>
      </c>
      <c r="C1249" s="6">
        <v>0.1195</v>
      </c>
      <c r="D1249" s="8">
        <f t="shared" si="38"/>
        <v>-7.5164802183584553E-3</v>
      </c>
      <c r="E1249" s="8">
        <f t="shared" si="39"/>
        <v>-2.6425980345300405E-2</v>
      </c>
    </row>
    <row r="1250" spans="1:5" x14ac:dyDescent="0.2">
      <c r="A1250" s="4">
        <v>38341</v>
      </c>
      <c r="B1250" s="5">
        <v>1194.6500000000001</v>
      </c>
      <c r="C1250" s="6">
        <v>0.1183</v>
      </c>
      <c r="D1250" s="8">
        <f t="shared" si="38"/>
        <v>3.7675032364772719E-4</v>
      </c>
      <c r="E1250" s="8">
        <f t="shared" si="39"/>
        <v>-1.0092600387224201E-2</v>
      </c>
    </row>
    <row r="1251" spans="1:5" x14ac:dyDescent="0.2">
      <c r="A1251" s="4">
        <v>38342</v>
      </c>
      <c r="B1251" s="5">
        <v>1205.45</v>
      </c>
      <c r="C1251" s="6">
        <v>0.11550000000000001</v>
      </c>
      <c r="D1251" s="8">
        <f t="shared" si="38"/>
        <v>8.9996857587691364E-3</v>
      </c>
      <c r="E1251" s="8">
        <f t="shared" si="39"/>
        <v>-2.3953241022492872E-2</v>
      </c>
    </row>
    <row r="1252" spans="1:5" x14ac:dyDescent="0.2">
      <c r="A1252" s="4">
        <v>38343</v>
      </c>
      <c r="B1252" s="5">
        <v>1209.57</v>
      </c>
      <c r="C1252" s="6">
        <v>0.11449999999999999</v>
      </c>
      <c r="D1252" s="8">
        <f t="shared" si="38"/>
        <v>3.4119833350936719E-3</v>
      </c>
      <c r="E1252" s="8">
        <f t="shared" si="39"/>
        <v>-8.6957069675540448E-3</v>
      </c>
    </row>
    <row r="1253" spans="1:5" x14ac:dyDescent="0.2">
      <c r="A1253" s="4">
        <v>38344</v>
      </c>
      <c r="B1253" s="5">
        <v>1210.1300000000001</v>
      </c>
      <c r="C1253" s="6">
        <v>0.11230000000000001</v>
      </c>
      <c r="D1253" s="8">
        <f t="shared" si="38"/>
        <v>4.6286730586302777E-4</v>
      </c>
      <c r="E1253" s="8">
        <f t="shared" si="39"/>
        <v>-1.9400961249896684E-2</v>
      </c>
    </row>
    <row r="1254" spans="1:5" x14ac:dyDescent="0.2">
      <c r="A1254" s="4">
        <v>38348</v>
      </c>
      <c r="B1254" s="5">
        <v>1204.92</v>
      </c>
      <c r="C1254" s="6">
        <v>0.12140000000000001</v>
      </c>
      <c r="D1254" s="8">
        <f t="shared" si="38"/>
        <v>-4.3146171569201407E-3</v>
      </c>
      <c r="E1254" s="8">
        <f t="shared" si="39"/>
        <v>7.7917016881000389E-2</v>
      </c>
    </row>
    <row r="1255" spans="1:5" x14ac:dyDescent="0.2">
      <c r="A1255" s="4">
        <v>38349</v>
      </c>
      <c r="B1255" s="5">
        <v>1213.54</v>
      </c>
      <c r="C1255" s="6">
        <v>0.12</v>
      </c>
      <c r="D1255" s="8">
        <f t="shared" si="38"/>
        <v>7.1285334492097755E-3</v>
      </c>
      <c r="E1255" s="8">
        <f t="shared" si="39"/>
        <v>-1.1599135843352031E-2</v>
      </c>
    </row>
    <row r="1256" spans="1:5" x14ac:dyDescent="0.2">
      <c r="A1256" s="4">
        <v>38350</v>
      </c>
      <c r="B1256" s="5">
        <v>1213.45</v>
      </c>
      <c r="C1256" s="6">
        <v>0.1162</v>
      </c>
      <c r="D1256" s="8">
        <f t="shared" si="38"/>
        <v>-7.4165942209223124E-5</v>
      </c>
      <c r="E1256" s="8">
        <f t="shared" si="39"/>
        <v>-3.2178898364235091E-2</v>
      </c>
    </row>
    <row r="1257" spans="1:5" x14ac:dyDescent="0.2">
      <c r="A1257" s="4">
        <v>38351</v>
      </c>
      <c r="B1257" s="5">
        <v>1213.55</v>
      </c>
      <c r="C1257" s="6">
        <v>0.12560000000000002</v>
      </c>
      <c r="D1257" s="8">
        <f t="shared" si="38"/>
        <v>8.2406262922643438E-5</v>
      </c>
      <c r="E1257" s="8">
        <f t="shared" si="39"/>
        <v>7.778940961628765E-2</v>
      </c>
    </row>
    <row r="1258" spans="1:5" x14ac:dyDescent="0.2">
      <c r="A1258" s="4">
        <v>38352</v>
      </c>
      <c r="B1258" s="5">
        <v>1211.92</v>
      </c>
      <c r="C1258" s="6">
        <v>0.13289999999999999</v>
      </c>
      <c r="D1258" s="8">
        <f t="shared" si="38"/>
        <v>-1.3440695992001477E-3</v>
      </c>
      <c r="E1258" s="8">
        <f t="shared" si="39"/>
        <v>5.6494711685101041E-2</v>
      </c>
    </row>
    <row r="1259" spans="1:5" x14ac:dyDescent="0.2">
      <c r="A1259" s="4">
        <v>38355</v>
      </c>
      <c r="B1259" s="5">
        <v>1202.08</v>
      </c>
      <c r="C1259" s="6">
        <v>0.14080000000000001</v>
      </c>
      <c r="D1259" s="8">
        <f t="shared" si="38"/>
        <v>-8.1524892292177825E-3</v>
      </c>
      <c r="E1259" s="8">
        <f t="shared" si="39"/>
        <v>5.7743478004742596E-2</v>
      </c>
    </row>
    <row r="1260" spans="1:5" x14ac:dyDescent="0.2">
      <c r="A1260" s="4">
        <v>38356</v>
      </c>
      <c r="B1260" s="5">
        <v>1188.05</v>
      </c>
      <c r="C1260" s="6">
        <v>0.13980000000000001</v>
      </c>
      <c r="D1260" s="8">
        <f t="shared" si="38"/>
        <v>-1.174008204182847E-2</v>
      </c>
      <c r="E1260" s="8">
        <f t="shared" si="39"/>
        <v>-7.1276139242321237E-3</v>
      </c>
    </row>
    <row r="1261" spans="1:5" x14ac:dyDescent="0.2">
      <c r="A1261" s="4">
        <v>38357</v>
      </c>
      <c r="B1261" s="5">
        <v>1183.74</v>
      </c>
      <c r="C1261" s="6">
        <v>0.1409</v>
      </c>
      <c r="D1261" s="8">
        <f t="shared" si="38"/>
        <v>-3.6343898440889155E-3</v>
      </c>
      <c r="E1261" s="8">
        <f t="shared" si="39"/>
        <v>7.8375891049246253E-3</v>
      </c>
    </row>
    <row r="1262" spans="1:5" x14ac:dyDescent="0.2">
      <c r="A1262" s="4">
        <v>38358</v>
      </c>
      <c r="B1262" s="5">
        <v>1187.8900000000001</v>
      </c>
      <c r="C1262" s="6">
        <v>0.1358</v>
      </c>
      <c r="D1262" s="8">
        <f t="shared" si="38"/>
        <v>3.4997063081060194E-3</v>
      </c>
      <c r="E1262" s="8">
        <f t="shared" si="39"/>
        <v>-3.6867203780038715E-2</v>
      </c>
    </row>
    <row r="1263" spans="1:5" x14ac:dyDescent="0.2">
      <c r="A1263" s="4">
        <v>38359</v>
      </c>
      <c r="B1263" s="5">
        <v>1186.19</v>
      </c>
      <c r="C1263" s="6">
        <v>0.13489999999999999</v>
      </c>
      <c r="D1263" s="8">
        <f t="shared" si="38"/>
        <v>-1.4321339555191225E-3</v>
      </c>
      <c r="E1263" s="8">
        <f t="shared" si="39"/>
        <v>-6.6494519108856436E-3</v>
      </c>
    </row>
    <row r="1264" spans="1:5" x14ac:dyDescent="0.2">
      <c r="A1264" s="4">
        <v>38362</v>
      </c>
      <c r="B1264" s="5">
        <v>1190.25</v>
      </c>
      <c r="C1264" s="6">
        <v>0.1323</v>
      </c>
      <c r="D1264" s="8">
        <f t="shared" si="38"/>
        <v>3.4168789871083954E-3</v>
      </c>
      <c r="E1264" s="8">
        <f t="shared" si="39"/>
        <v>-1.9461692092800176E-2</v>
      </c>
    </row>
    <row r="1265" spans="1:5" x14ac:dyDescent="0.2">
      <c r="A1265" s="4">
        <v>38363</v>
      </c>
      <c r="B1265" s="5">
        <v>1182.99</v>
      </c>
      <c r="C1265" s="6">
        <v>0.13189999999999999</v>
      </c>
      <c r="D1265" s="8">
        <f t="shared" si="38"/>
        <v>-6.1182372173450511E-3</v>
      </c>
      <c r="E1265" s="8">
        <f t="shared" si="39"/>
        <v>-3.0280113976412131E-3</v>
      </c>
    </row>
    <row r="1266" spans="1:5" x14ac:dyDescent="0.2">
      <c r="A1266" s="4">
        <v>38364</v>
      </c>
      <c r="B1266" s="5">
        <v>1187.7</v>
      </c>
      <c r="C1266" s="6">
        <v>0.12560000000000002</v>
      </c>
      <c r="D1266" s="8">
        <f t="shared" si="38"/>
        <v>3.9735319229116644E-3</v>
      </c>
      <c r="E1266" s="8">
        <f t="shared" si="39"/>
        <v>-4.8941805689170378E-2</v>
      </c>
    </row>
    <row r="1267" spans="1:5" x14ac:dyDescent="0.2">
      <c r="A1267" s="4">
        <v>38365</v>
      </c>
      <c r="B1267" s="5">
        <v>1177.45</v>
      </c>
      <c r="C1267" s="6">
        <v>0.12839999999999999</v>
      </c>
      <c r="D1267" s="8">
        <f t="shared" si="38"/>
        <v>-8.6675806362045641E-3</v>
      </c>
      <c r="E1267" s="8">
        <f t="shared" si="39"/>
        <v>2.2048137221762167E-2</v>
      </c>
    </row>
    <row r="1268" spans="1:5" x14ac:dyDescent="0.2">
      <c r="A1268" s="4">
        <v>38366</v>
      </c>
      <c r="B1268" s="5">
        <v>1184.52</v>
      </c>
      <c r="C1268" s="6">
        <v>0.12429999999999999</v>
      </c>
      <c r="D1268" s="8">
        <f t="shared" si="38"/>
        <v>5.9865460738067391E-3</v>
      </c>
      <c r="E1268" s="8">
        <f t="shared" si="39"/>
        <v>-3.2452392739195347E-2</v>
      </c>
    </row>
    <row r="1269" spans="1:5" x14ac:dyDescent="0.2">
      <c r="A1269" s="4">
        <v>38370</v>
      </c>
      <c r="B1269" s="5">
        <v>1195.98</v>
      </c>
      <c r="C1269" s="6">
        <v>0.12470000000000001</v>
      </c>
      <c r="D1269" s="8">
        <f t="shared" si="38"/>
        <v>9.6283037449323167E-3</v>
      </c>
      <c r="E1269" s="8">
        <f t="shared" si="39"/>
        <v>3.212854169325343E-3</v>
      </c>
    </row>
    <row r="1270" spans="1:5" x14ac:dyDescent="0.2">
      <c r="A1270" s="4">
        <v>38371</v>
      </c>
      <c r="B1270" s="5">
        <v>1184.6300000000001</v>
      </c>
      <c r="C1270" s="6">
        <v>0.1318</v>
      </c>
      <c r="D1270" s="8">
        <f t="shared" si="38"/>
        <v>-9.5354434363160729E-3</v>
      </c>
      <c r="E1270" s="8">
        <f t="shared" si="39"/>
        <v>5.5374769382415985E-2</v>
      </c>
    </row>
    <row r="1271" spans="1:5" x14ac:dyDescent="0.2">
      <c r="A1271" s="4">
        <v>38372</v>
      </c>
      <c r="B1271" s="5">
        <v>1175.4100000000001</v>
      </c>
      <c r="C1271" s="6">
        <v>0.13830000000000001</v>
      </c>
      <c r="D1271" s="8">
        <f t="shared" si="38"/>
        <v>-7.8134666420083976E-3</v>
      </c>
      <c r="E1271" s="8">
        <f t="shared" si="39"/>
        <v>4.8139616602305736E-2</v>
      </c>
    </row>
    <row r="1272" spans="1:5" x14ac:dyDescent="0.2">
      <c r="A1272" s="4">
        <v>38373</v>
      </c>
      <c r="B1272" s="5">
        <v>1167.8699999999999</v>
      </c>
      <c r="C1272" s="6">
        <v>0.14360000000000001</v>
      </c>
      <c r="D1272" s="8">
        <f t="shared" si="38"/>
        <v>-6.4354460605525717E-3</v>
      </c>
      <c r="E1272" s="8">
        <f t="shared" si="39"/>
        <v>3.7606417943411338E-2</v>
      </c>
    </row>
    <row r="1273" spans="1:5" x14ac:dyDescent="0.2">
      <c r="A1273" s="4">
        <v>38376</v>
      </c>
      <c r="B1273" s="5">
        <v>1163.75</v>
      </c>
      <c r="C1273" s="6">
        <v>0.14649999999999999</v>
      </c>
      <c r="D1273" s="8">
        <f t="shared" si="38"/>
        <v>-3.5340272325752767E-3</v>
      </c>
      <c r="E1273" s="8">
        <f t="shared" si="39"/>
        <v>1.9993771842998106E-2</v>
      </c>
    </row>
    <row r="1274" spans="1:5" x14ac:dyDescent="0.2">
      <c r="A1274" s="4">
        <v>38377</v>
      </c>
      <c r="B1274" s="5">
        <v>1168.4100000000001</v>
      </c>
      <c r="C1274" s="6">
        <v>0.1406</v>
      </c>
      <c r="D1274" s="8">
        <f t="shared" si="38"/>
        <v>3.9963005984531511E-3</v>
      </c>
      <c r="E1274" s="8">
        <f t="shared" si="39"/>
        <v>-4.1106449080557446E-2</v>
      </c>
    </row>
    <row r="1275" spans="1:5" x14ac:dyDescent="0.2">
      <c r="A1275" s="4">
        <v>38378</v>
      </c>
      <c r="B1275" s="5">
        <v>1174.07</v>
      </c>
      <c r="C1275" s="6">
        <v>0.13439999999999999</v>
      </c>
      <c r="D1275" s="8">
        <f t="shared" si="38"/>
        <v>4.8324946337465523E-3</v>
      </c>
      <c r="E1275" s="8">
        <f t="shared" si="39"/>
        <v>-4.5098551287515498E-2</v>
      </c>
    </row>
    <row r="1276" spans="1:5" x14ac:dyDescent="0.2">
      <c r="A1276" s="4">
        <v>38379</v>
      </c>
      <c r="B1276" s="5">
        <v>1174.55</v>
      </c>
      <c r="C1276" s="6">
        <v>0.13239999999999999</v>
      </c>
      <c r="D1276" s="8">
        <f t="shared" si="38"/>
        <v>4.0875067629772159E-4</v>
      </c>
      <c r="E1276" s="8">
        <f t="shared" si="39"/>
        <v>-1.4992784586141393E-2</v>
      </c>
    </row>
    <row r="1277" spans="1:5" x14ac:dyDescent="0.2">
      <c r="A1277" s="4">
        <v>38380</v>
      </c>
      <c r="B1277" s="5">
        <v>1171.3599999999999</v>
      </c>
      <c r="C1277" s="6">
        <v>0.13239999999999999</v>
      </c>
      <c r="D1277" s="8">
        <f t="shared" si="38"/>
        <v>-2.719628601441738E-3</v>
      </c>
      <c r="E1277" s="8">
        <f t="shared" si="39"/>
        <v>0</v>
      </c>
    </row>
    <row r="1278" spans="1:5" x14ac:dyDescent="0.2">
      <c r="A1278" s="4">
        <v>38383</v>
      </c>
      <c r="B1278" s="5">
        <v>1181.27</v>
      </c>
      <c r="C1278" s="6">
        <v>0.12820000000000001</v>
      </c>
      <c r="D1278" s="8">
        <f t="shared" si="38"/>
        <v>8.4246639832197632E-3</v>
      </c>
      <c r="E1278" s="8">
        <f t="shared" si="39"/>
        <v>-3.2236099016338067E-2</v>
      </c>
    </row>
    <row r="1279" spans="1:5" x14ac:dyDescent="0.2">
      <c r="A1279" s="4">
        <v>38384</v>
      </c>
      <c r="B1279" s="5">
        <v>1189.4100000000001</v>
      </c>
      <c r="C1279" s="6">
        <v>0.12029999999999999</v>
      </c>
      <c r="D1279" s="8">
        <f t="shared" si="38"/>
        <v>6.8672549560682443E-3</v>
      </c>
      <c r="E1279" s="8">
        <f t="shared" si="39"/>
        <v>-6.3602921505936674E-2</v>
      </c>
    </row>
    <row r="1280" spans="1:5" x14ac:dyDescent="0.2">
      <c r="A1280" s="4">
        <v>38385</v>
      </c>
      <c r="B1280" s="5">
        <v>1193.19</v>
      </c>
      <c r="C1280" s="6">
        <v>0.1166</v>
      </c>
      <c r="D1280" s="8">
        <f t="shared" si="38"/>
        <v>3.1730069431806021E-3</v>
      </c>
      <c r="E1280" s="8">
        <f t="shared" si="39"/>
        <v>-3.1239349064241122E-2</v>
      </c>
    </row>
    <row r="1281" spans="1:5" x14ac:dyDescent="0.2">
      <c r="A1281" s="4">
        <v>38386</v>
      </c>
      <c r="B1281" s="5">
        <v>1189.8900000000001</v>
      </c>
      <c r="C1281" s="6">
        <v>0.11789999999999999</v>
      </c>
      <c r="D1281" s="8">
        <f t="shared" si="38"/>
        <v>-2.769526922576206E-3</v>
      </c>
      <c r="E1281" s="8">
        <f t="shared" si="39"/>
        <v>1.1087533626933268E-2</v>
      </c>
    </row>
    <row r="1282" spans="1:5" x14ac:dyDescent="0.2">
      <c r="A1282" s="4">
        <v>38387</v>
      </c>
      <c r="B1282" s="5">
        <v>1203.03</v>
      </c>
      <c r="C1282" s="6">
        <v>0.11210000000000001</v>
      </c>
      <c r="D1282" s="8">
        <f t="shared" si="38"/>
        <v>1.0982508461376298E-2</v>
      </c>
      <c r="E1282" s="8">
        <f t="shared" si="39"/>
        <v>-5.0445477465210893E-2</v>
      </c>
    </row>
    <row r="1283" spans="1:5" x14ac:dyDescent="0.2">
      <c r="A1283" s="4">
        <v>38390</v>
      </c>
      <c r="B1283" s="5">
        <v>1201.72</v>
      </c>
      <c r="C1283" s="6">
        <v>0.1173</v>
      </c>
      <c r="D1283" s="8">
        <f t="shared" si="38"/>
        <v>-1.0895104518842788E-3</v>
      </c>
      <c r="E1283" s="8">
        <f t="shared" si="39"/>
        <v>4.5343425581315558E-2</v>
      </c>
    </row>
    <row r="1284" spans="1:5" x14ac:dyDescent="0.2">
      <c r="A1284" s="4">
        <v>38391</v>
      </c>
      <c r="B1284" s="5">
        <v>1202.3</v>
      </c>
      <c r="C1284" s="6">
        <v>0.11599999999999999</v>
      </c>
      <c r="D1284" s="8">
        <f t="shared" ref="D1284:D1347" si="40">LN(B1284/B1283)</f>
        <v>4.8252511314665392E-4</v>
      </c>
      <c r="E1284" s="8">
        <f t="shared" ref="E1284:E1347" si="41">LN(C1284/C1283)</f>
        <v>-1.1144564553065176E-2</v>
      </c>
    </row>
    <row r="1285" spans="1:5" x14ac:dyDescent="0.2">
      <c r="A1285" s="4">
        <v>38392</v>
      </c>
      <c r="B1285" s="5">
        <v>1191.99</v>
      </c>
      <c r="C1285" s="6">
        <v>0.12</v>
      </c>
      <c r="D1285" s="8">
        <f t="shared" si="40"/>
        <v>-8.6122096525033231E-3</v>
      </c>
      <c r="E1285" s="8">
        <f t="shared" si="41"/>
        <v>3.3901551675681416E-2</v>
      </c>
    </row>
    <row r="1286" spans="1:5" x14ac:dyDescent="0.2">
      <c r="A1286" s="4">
        <v>38393</v>
      </c>
      <c r="B1286" s="5">
        <v>1197.01</v>
      </c>
      <c r="C1286" s="6">
        <v>0.11509999999999999</v>
      </c>
      <c r="D1286" s="8">
        <f t="shared" si="40"/>
        <v>4.2026014135973311E-3</v>
      </c>
      <c r="E1286" s="8">
        <f t="shared" si="41"/>
        <v>-4.1690427054209091E-2</v>
      </c>
    </row>
    <row r="1287" spans="1:5" x14ac:dyDescent="0.2">
      <c r="A1287" s="4">
        <v>38394</v>
      </c>
      <c r="B1287" s="5">
        <v>1205.3</v>
      </c>
      <c r="C1287" s="6">
        <v>0.1143</v>
      </c>
      <c r="D1287" s="8">
        <f t="shared" si="40"/>
        <v>6.9017178523404664E-3</v>
      </c>
      <c r="E1287" s="8">
        <f t="shared" si="41"/>
        <v>-6.9747449270719745E-3</v>
      </c>
    </row>
    <row r="1288" spans="1:5" x14ac:dyDescent="0.2">
      <c r="A1288" s="4">
        <v>38397</v>
      </c>
      <c r="B1288" s="5">
        <v>1206.1400000000001</v>
      </c>
      <c r="C1288" s="6">
        <v>0.1152</v>
      </c>
      <c r="D1288" s="8">
        <f t="shared" si="40"/>
        <v>6.9667919083652851E-4</v>
      </c>
      <c r="E1288" s="8">
        <f t="shared" si="41"/>
        <v>7.8431774610258787E-3</v>
      </c>
    </row>
    <row r="1289" spans="1:5" x14ac:dyDescent="0.2">
      <c r="A1289" s="4">
        <v>38398</v>
      </c>
      <c r="B1289" s="5">
        <v>1210.1199999999999</v>
      </c>
      <c r="C1289" s="6">
        <v>0.11269999999999999</v>
      </c>
      <c r="D1289" s="8">
        <f t="shared" si="40"/>
        <v>3.2943504419995244E-3</v>
      </c>
      <c r="E1289" s="8">
        <f t="shared" si="41"/>
        <v>-2.1940327216060311E-2</v>
      </c>
    </row>
    <row r="1290" spans="1:5" x14ac:dyDescent="0.2">
      <c r="A1290" s="4">
        <v>38399</v>
      </c>
      <c r="B1290" s="5">
        <v>1210.3399999999999</v>
      </c>
      <c r="C1290" s="6">
        <v>0.111</v>
      </c>
      <c r="D1290" s="8">
        <f t="shared" si="40"/>
        <v>1.8178362840604238E-4</v>
      </c>
      <c r="E1290" s="8">
        <f t="shared" si="41"/>
        <v>-1.519921973339643E-2</v>
      </c>
    </row>
    <row r="1291" spans="1:5" x14ac:dyDescent="0.2">
      <c r="A1291" s="4">
        <v>38400</v>
      </c>
      <c r="B1291" s="5">
        <v>1200.75</v>
      </c>
      <c r="C1291" s="6">
        <v>0.1177</v>
      </c>
      <c r="D1291" s="8">
        <f t="shared" si="40"/>
        <v>-7.9549503106062288E-3</v>
      </c>
      <c r="E1291" s="8">
        <f t="shared" si="41"/>
        <v>5.8608812953896944E-2</v>
      </c>
    </row>
    <row r="1292" spans="1:5" x14ac:dyDescent="0.2">
      <c r="A1292" s="4">
        <v>38401</v>
      </c>
      <c r="B1292" s="5">
        <v>1201.5899999999999</v>
      </c>
      <c r="C1292" s="6">
        <v>0.1118</v>
      </c>
      <c r="D1292" s="8">
        <f t="shared" si="40"/>
        <v>6.9931819328917393E-4</v>
      </c>
      <c r="E1292" s="8">
        <f t="shared" si="41"/>
        <v>-5.1427453545232267E-2</v>
      </c>
    </row>
    <row r="1293" spans="1:5" x14ac:dyDescent="0.2">
      <c r="A1293" s="4">
        <v>38405</v>
      </c>
      <c r="B1293" s="5">
        <v>1184.1600000000001</v>
      </c>
      <c r="C1293" s="6">
        <v>0.13140000000000002</v>
      </c>
      <c r="D1293" s="8">
        <f t="shared" si="40"/>
        <v>-1.4612017289066628E-2</v>
      </c>
      <c r="E1293" s="8">
        <f t="shared" si="41"/>
        <v>0.16153454532951159</v>
      </c>
    </row>
    <row r="1294" spans="1:5" x14ac:dyDescent="0.2">
      <c r="A1294" s="4">
        <v>38406</v>
      </c>
      <c r="B1294" s="5">
        <v>1190.8</v>
      </c>
      <c r="C1294" s="6">
        <v>0.12390000000000001</v>
      </c>
      <c r="D1294" s="8">
        <f t="shared" si="40"/>
        <v>5.5916876924649314E-3</v>
      </c>
      <c r="E1294" s="8">
        <f t="shared" si="41"/>
        <v>-5.8771317415413457E-2</v>
      </c>
    </row>
    <row r="1295" spans="1:5" x14ac:dyDescent="0.2">
      <c r="A1295" s="4">
        <v>38407</v>
      </c>
      <c r="B1295" s="5">
        <v>1200.2</v>
      </c>
      <c r="C1295" s="6">
        <v>0.1157</v>
      </c>
      <c r="D1295" s="8">
        <f t="shared" si="40"/>
        <v>7.8628594137912771E-3</v>
      </c>
      <c r="E1295" s="8">
        <f t="shared" si="41"/>
        <v>-6.847415443546602E-2</v>
      </c>
    </row>
    <row r="1296" spans="1:5" x14ac:dyDescent="0.2">
      <c r="A1296" s="4">
        <v>38408</v>
      </c>
      <c r="B1296" s="5">
        <v>1211.3699999999999</v>
      </c>
      <c r="C1296" s="6">
        <v>0.1149</v>
      </c>
      <c r="D1296" s="8">
        <f t="shared" si="40"/>
        <v>9.2637409497657117E-3</v>
      </c>
      <c r="E1296" s="8">
        <f t="shared" si="41"/>
        <v>-6.9384493449208672E-3</v>
      </c>
    </row>
    <row r="1297" spans="1:5" x14ac:dyDescent="0.2">
      <c r="A1297" s="4">
        <v>38411</v>
      </c>
      <c r="B1297" s="5">
        <v>1203.5999999999999</v>
      </c>
      <c r="C1297" s="6">
        <v>0.1208</v>
      </c>
      <c r="D1297" s="8">
        <f t="shared" si="40"/>
        <v>-6.4348847492881386E-3</v>
      </c>
      <c r="E1297" s="8">
        <f t="shared" si="41"/>
        <v>5.0074100646004642E-2</v>
      </c>
    </row>
    <row r="1298" spans="1:5" x14ac:dyDescent="0.2">
      <c r="A1298" s="4">
        <v>38412</v>
      </c>
      <c r="B1298" s="5">
        <v>1210.4100000000001</v>
      </c>
      <c r="C1298" s="6">
        <v>0.12039999999999999</v>
      </c>
      <c r="D1298" s="8">
        <f t="shared" si="40"/>
        <v>5.6420794157871551E-3</v>
      </c>
      <c r="E1298" s="8">
        <f t="shared" si="41"/>
        <v>-3.3167526259940379E-3</v>
      </c>
    </row>
    <row r="1299" spans="1:5" x14ac:dyDescent="0.2">
      <c r="A1299" s="4">
        <v>38413</v>
      </c>
      <c r="B1299" s="5">
        <v>1210.08</v>
      </c>
      <c r="C1299" s="6">
        <v>0.125</v>
      </c>
      <c r="D1299" s="8">
        <f t="shared" si="40"/>
        <v>-2.726720639579294E-4</v>
      </c>
      <c r="E1299" s="8">
        <f t="shared" si="41"/>
        <v>3.7494204427580433E-2</v>
      </c>
    </row>
    <row r="1300" spans="1:5" x14ac:dyDescent="0.2">
      <c r="A1300" s="4">
        <v>38414</v>
      </c>
      <c r="B1300" s="5">
        <v>1210.47</v>
      </c>
      <c r="C1300" s="6">
        <v>0.1293</v>
      </c>
      <c r="D1300" s="8">
        <f t="shared" si="40"/>
        <v>3.2224081582682797E-4</v>
      </c>
      <c r="E1300" s="8">
        <f t="shared" si="41"/>
        <v>3.3821548475510659E-2</v>
      </c>
    </row>
    <row r="1301" spans="1:5" x14ac:dyDescent="0.2">
      <c r="A1301" s="4">
        <v>38415</v>
      </c>
      <c r="B1301" s="5">
        <v>1222.1199999999999</v>
      </c>
      <c r="C1301" s="6">
        <v>0.11939999999999999</v>
      </c>
      <c r="D1301" s="8">
        <f t="shared" si="40"/>
        <v>9.5783416593899773E-3</v>
      </c>
      <c r="E1301" s="8">
        <f t="shared" si="41"/>
        <v>-7.965608481931015E-2</v>
      </c>
    </row>
    <row r="1302" spans="1:5" x14ac:dyDescent="0.2">
      <c r="A1302" s="4">
        <v>38418</v>
      </c>
      <c r="B1302" s="5">
        <v>1225.31</v>
      </c>
      <c r="C1302" s="6">
        <v>0.1226</v>
      </c>
      <c r="D1302" s="8">
        <f t="shared" si="40"/>
        <v>2.6068176057902669E-3</v>
      </c>
      <c r="E1302" s="8">
        <f t="shared" si="41"/>
        <v>2.6447822543609355E-2</v>
      </c>
    </row>
    <row r="1303" spans="1:5" x14ac:dyDescent="0.2">
      <c r="A1303" s="4">
        <v>38419</v>
      </c>
      <c r="B1303" s="5">
        <v>1219.43</v>
      </c>
      <c r="C1303" s="6">
        <v>0.124</v>
      </c>
      <c r="D1303" s="8">
        <f t="shared" si="40"/>
        <v>-4.8103367542331266E-3</v>
      </c>
      <c r="E1303" s="8">
        <f t="shared" si="41"/>
        <v>1.1354542102925849E-2</v>
      </c>
    </row>
    <row r="1304" spans="1:5" x14ac:dyDescent="0.2">
      <c r="A1304" s="4">
        <v>38420</v>
      </c>
      <c r="B1304" s="5">
        <v>1207.01</v>
      </c>
      <c r="C1304" s="6">
        <v>0.127</v>
      </c>
      <c r="D1304" s="8">
        <f t="shared" si="40"/>
        <v>-1.0237309367139701E-2</v>
      </c>
      <c r="E1304" s="8">
        <f t="shared" si="41"/>
        <v>2.3905520853554386E-2</v>
      </c>
    </row>
    <row r="1305" spans="1:5" x14ac:dyDescent="0.2">
      <c r="A1305" s="4">
        <v>38421</v>
      </c>
      <c r="B1305" s="5">
        <v>1209.25</v>
      </c>
      <c r="C1305" s="6">
        <v>0.1249</v>
      </c>
      <c r="D1305" s="8">
        <f t="shared" si="40"/>
        <v>1.8541056357391221E-3</v>
      </c>
      <c r="E1305" s="8">
        <f t="shared" si="41"/>
        <v>-1.6673669327059274E-2</v>
      </c>
    </row>
    <row r="1306" spans="1:5" x14ac:dyDescent="0.2">
      <c r="A1306" s="4">
        <v>38422</v>
      </c>
      <c r="B1306" s="5">
        <v>1200.08</v>
      </c>
      <c r="C1306" s="6">
        <v>0.128</v>
      </c>
      <c r="D1306" s="8">
        <f t="shared" si="40"/>
        <v>-7.6121114824577634E-3</v>
      </c>
      <c r="E1306" s="8">
        <f t="shared" si="41"/>
        <v>2.4516846788085325E-2</v>
      </c>
    </row>
    <row r="1307" spans="1:5" x14ac:dyDescent="0.2">
      <c r="A1307" s="4">
        <v>38425</v>
      </c>
      <c r="B1307" s="5">
        <v>1206.83</v>
      </c>
      <c r="C1307" s="6">
        <v>0.12390000000000001</v>
      </c>
      <c r="D1307" s="8">
        <f t="shared" si="40"/>
        <v>5.608865886875666E-3</v>
      </c>
      <c r="E1307" s="8">
        <f t="shared" si="41"/>
        <v>-3.2555475284520359E-2</v>
      </c>
    </row>
    <row r="1308" spans="1:5" x14ac:dyDescent="0.2">
      <c r="A1308" s="4">
        <v>38426</v>
      </c>
      <c r="B1308" s="5">
        <v>1197.75</v>
      </c>
      <c r="C1308" s="6">
        <v>0.13150000000000001</v>
      </c>
      <c r="D1308" s="8">
        <f t="shared" si="40"/>
        <v>-7.5522903442790225E-3</v>
      </c>
      <c r="E1308" s="8">
        <f t="shared" si="41"/>
        <v>5.9532062982722456E-2</v>
      </c>
    </row>
    <row r="1309" spans="1:5" x14ac:dyDescent="0.2">
      <c r="A1309" s="4">
        <v>38427</v>
      </c>
      <c r="B1309" s="5">
        <v>1188.07</v>
      </c>
      <c r="C1309" s="6">
        <v>0.13489999999999999</v>
      </c>
      <c r="D1309" s="8">
        <f t="shared" si="40"/>
        <v>-8.1146550175845763E-3</v>
      </c>
      <c r="E1309" s="8">
        <f t="shared" si="41"/>
        <v>2.5526911595890912E-2</v>
      </c>
    </row>
    <row r="1310" spans="1:5" x14ac:dyDescent="0.2">
      <c r="A1310" s="4">
        <v>38428</v>
      </c>
      <c r="B1310" s="5">
        <v>1190.21</v>
      </c>
      <c r="C1310" s="6">
        <v>0.13289999999999999</v>
      </c>
      <c r="D1310" s="8">
        <f t="shared" si="40"/>
        <v>1.7996203790608403E-3</v>
      </c>
      <c r="E1310" s="8">
        <f t="shared" si="41"/>
        <v>-1.4936797494510597E-2</v>
      </c>
    </row>
    <row r="1311" spans="1:5" x14ac:dyDescent="0.2">
      <c r="A1311" s="4">
        <v>38429</v>
      </c>
      <c r="B1311" s="5">
        <v>1189.6500000000001</v>
      </c>
      <c r="C1311" s="6">
        <v>0.13140000000000002</v>
      </c>
      <c r="D1311" s="8">
        <f t="shared" si="40"/>
        <v>-4.7061592726942543E-4</v>
      </c>
      <c r="E1311" s="8">
        <f t="shared" si="41"/>
        <v>-1.1350859668689338E-2</v>
      </c>
    </row>
    <row r="1312" spans="1:5" x14ac:dyDescent="0.2">
      <c r="A1312" s="4">
        <v>38432</v>
      </c>
      <c r="B1312" s="5">
        <v>1183.78</v>
      </c>
      <c r="C1312" s="6">
        <v>0.1361</v>
      </c>
      <c r="D1312" s="8">
        <f t="shared" si="40"/>
        <v>-4.9464378292656879E-3</v>
      </c>
      <c r="E1312" s="8">
        <f t="shared" si="41"/>
        <v>3.514380360691001E-2</v>
      </c>
    </row>
    <row r="1313" spans="1:5" x14ac:dyDescent="0.2">
      <c r="A1313" s="4">
        <v>38433</v>
      </c>
      <c r="B1313" s="5">
        <v>1171.71</v>
      </c>
      <c r="C1313" s="6">
        <v>0.14269999999999999</v>
      </c>
      <c r="D1313" s="8">
        <f t="shared" si="40"/>
        <v>-1.0248488122647594E-2</v>
      </c>
      <c r="E1313" s="8">
        <f t="shared" si="41"/>
        <v>4.7354614825370241E-2</v>
      </c>
    </row>
    <row r="1314" spans="1:5" x14ac:dyDescent="0.2">
      <c r="A1314" s="4">
        <v>38434</v>
      </c>
      <c r="B1314" s="5">
        <v>1172.53</v>
      </c>
      <c r="C1314" s="6">
        <v>0.1406</v>
      </c>
      <c r="D1314" s="8">
        <f t="shared" si="40"/>
        <v>6.9958710152863359E-4</v>
      </c>
      <c r="E1314" s="8">
        <f t="shared" si="41"/>
        <v>-1.482554510622619E-2</v>
      </c>
    </row>
    <row r="1315" spans="1:5" x14ac:dyDescent="0.2">
      <c r="A1315" s="4">
        <v>38435</v>
      </c>
      <c r="B1315" s="5">
        <v>1171.42</v>
      </c>
      <c r="C1315" s="6">
        <v>0.13419999999999999</v>
      </c>
      <c r="D1315" s="8">
        <f t="shared" si="40"/>
        <v>-9.4711924996323973E-4</v>
      </c>
      <c r="E1315" s="8">
        <f t="shared" si="41"/>
        <v>-4.6587754838983191E-2</v>
      </c>
    </row>
    <row r="1316" spans="1:5" x14ac:dyDescent="0.2">
      <c r="A1316" s="4">
        <v>38439</v>
      </c>
      <c r="B1316" s="5">
        <v>1174.28</v>
      </c>
      <c r="C1316" s="6">
        <v>0.13750000000000001</v>
      </c>
      <c r="D1316" s="8">
        <f t="shared" si="40"/>
        <v>2.4385057059330265E-3</v>
      </c>
      <c r="E1316" s="8">
        <f t="shared" si="41"/>
        <v>2.4292692569044701E-2</v>
      </c>
    </row>
    <row r="1317" spans="1:5" x14ac:dyDescent="0.2">
      <c r="A1317" s="4">
        <v>38440</v>
      </c>
      <c r="B1317" s="5">
        <v>1165.3599999999999</v>
      </c>
      <c r="C1317" s="6">
        <v>0.1449</v>
      </c>
      <c r="D1317" s="8">
        <f t="shared" si="40"/>
        <v>-7.6251416623315206E-3</v>
      </c>
      <c r="E1317" s="8">
        <f t="shared" si="41"/>
        <v>5.2419932220010658E-2</v>
      </c>
    </row>
    <row r="1318" spans="1:5" x14ac:dyDescent="0.2">
      <c r="A1318" s="4">
        <v>38441</v>
      </c>
      <c r="B1318" s="5">
        <v>1181.4100000000001</v>
      </c>
      <c r="C1318" s="6">
        <v>0.13639999999999999</v>
      </c>
      <c r="D1318" s="8">
        <f t="shared" si="40"/>
        <v>1.3678588230222879E-2</v>
      </c>
      <c r="E1318" s="8">
        <f t="shared" si="41"/>
        <v>-6.0452103917275062E-2</v>
      </c>
    </row>
    <row r="1319" spans="1:5" x14ac:dyDescent="0.2">
      <c r="A1319" s="4">
        <v>38442</v>
      </c>
      <c r="B1319" s="5">
        <v>1180.5899999999999</v>
      </c>
      <c r="C1319" s="6">
        <v>0.14019999999999999</v>
      </c>
      <c r="D1319" s="8">
        <f t="shared" si="40"/>
        <v>-6.9432686955377414E-4</v>
      </c>
      <c r="E1319" s="8">
        <f t="shared" si="41"/>
        <v>2.7478229191127967E-2</v>
      </c>
    </row>
    <row r="1320" spans="1:5" x14ac:dyDescent="0.2">
      <c r="A1320" s="4">
        <v>38443</v>
      </c>
      <c r="B1320" s="5">
        <v>1172.92</v>
      </c>
      <c r="C1320" s="6">
        <v>0.1409</v>
      </c>
      <c r="D1320" s="8">
        <f t="shared" si="40"/>
        <v>-6.5179473672138813E-3</v>
      </c>
      <c r="E1320" s="8">
        <f t="shared" si="41"/>
        <v>4.9804443041447516E-3</v>
      </c>
    </row>
    <row r="1321" spans="1:5" x14ac:dyDescent="0.2">
      <c r="A1321" s="4">
        <v>38446</v>
      </c>
      <c r="B1321" s="5">
        <v>1176.1199999999999</v>
      </c>
      <c r="C1321" s="6">
        <v>0.1411</v>
      </c>
      <c r="D1321" s="8">
        <f t="shared" si="40"/>
        <v>2.7245189349411531E-3</v>
      </c>
      <c r="E1321" s="8">
        <f t="shared" si="41"/>
        <v>1.4184399541338495E-3</v>
      </c>
    </row>
    <row r="1322" spans="1:5" x14ac:dyDescent="0.2">
      <c r="A1322" s="4">
        <v>38447</v>
      </c>
      <c r="B1322" s="5">
        <v>1181.3900000000001</v>
      </c>
      <c r="C1322" s="6">
        <v>0.1368</v>
      </c>
      <c r="D1322" s="8">
        <f t="shared" si="40"/>
        <v>4.470826234617694E-3</v>
      </c>
      <c r="E1322" s="8">
        <f t="shared" si="41"/>
        <v>-3.0948853670318178E-2</v>
      </c>
    </row>
    <row r="1323" spans="1:5" x14ac:dyDescent="0.2">
      <c r="A1323" s="4">
        <v>38448</v>
      </c>
      <c r="B1323" s="5">
        <v>1184.07</v>
      </c>
      <c r="C1323" s="6">
        <v>0.13150000000000001</v>
      </c>
      <c r="D1323" s="8">
        <f t="shared" si="40"/>
        <v>2.2659450142520133E-3</v>
      </c>
      <c r="E1323" s="8">
        <f t="shared" si="41"/>
        <v>-3.9513153570630836E-2</v>
      </c>
    </row>
    <row r="1324" spans="1:5" x14ac:dyDescent="0.2">
      <c r="A1324" s="4">
        <v>38449</v>
      </c>
      <c r="B1324" s="5">
        <v>1191.1400000000001</v>
      </c>
      <c r="C1324" s="6">
        <v>0.12330000000000001</v>
      </c>
      <c r="D1324" s="8">
        <f t="shared" si="40"/>
        <v>5.9531754078416361E-3</v>
      </c>
      <c r="E1324" s="8">
        <f t="shared" si="41"/>
        <v>-6.4386441447520579E-2</v>
      </c>
    </row>
    <row r="1325" spans="1:5" x14ac:dyDescent="0.2">
      <c r="A1325" s="4">
        <v>38450</v>
      </c>
      <c r="B1325" s="5">
        <v>1181.2</v>
      </c>
      <c r="C1325" s="6">
        <v>0.12619999999999998</v>
      </c>
      <c r="D1325" s="8">
        <f t="shared" si="40"/>
        <v>-8.379960856032315E-3</v>
      </c>
      <c r="E1325" s="8">
        <f t="shared" si="41"/>
        <v>2.3247539936813888E-2</v>
      </c>
    </row>
    <row r="1326" spans="1:5" x14ac:dyDescent="0.2">
      <c r="A1326" s="4">
        <v>38453</v>
      </c>
      <c r="B1326" s="5">
        <v>1181.21</v>
      </c>
      <c r="C1326" s="6">
        <v>0.1198</v>
      </c>
      <c r="D1326" s="8">
        <f t="shared" si="40"/>
        <v>8.4659309772698602E-6</v>
      </c>
      <c r="E1326" s="8">
        <f t="shared" si="41"/>
        <v>-5.2044264425763577E-2</v>
      </c>
    </row>
    <row r="1327" spans="1:5" x14ac:dyDescent="0.2">
      <c r="A1327" s="4">
        <v>38454</v>
      </c>
      <c r="B1327" s="5">
        <v>1187.76</v>
      </c>
      <c r="C1327" s="6">
        <v>0.113</v>
      </c>
      <c r="D1327" s="8">
        <f t="shared" si="40"/>
        <v>5.5298435109953047E-3</v>
      </c>
      <c r="E1327" s="8">
        <f t="shared" si="41"/>
        <v>-5.8435866969008397E-2</v>
      </c>
    </row>
    <row r="1328" spans="1:5" x14ac:dyDescent="0.2">
      <c r="A1328" s="4">
        <v>38455</v>
      </c>
      <c r="B1328" s="5">
        <v>1173.79</v>
      </c>
      <c r="C1328" s="6">
        <v>0.1331</v>
      </c>
      <c r="D1328" s="8">
        <f t="shared" si="40"/>
        <v>-1.183135056269527E-2</v>
      </c>
      <c r="E1328" s="8">
        <f t="shared" si="41"/>
        <v>0.1637129066887254</v>
      </c>
    </row>
    <row r="1329" spans="1:5" x14ac:dyDescent="0.2">
      <c r="A1329" s="4">
        <v>38456</v>
      </c>
      <c r="B1329" s="5">
        <v>1162.05</v>
      </c>
      <c r="C1329" s="6">
        <v>0.14529999999999998</v>
      </c>
      <c r="D1329" s="8">
        <f t="shared" si="40"/>
        <v>-1.0052143003023813E-2</v>
      </c>
      <c r="E1329" s="8">
        <f t="shared" si="41"/>
        <v>8.769984517517114E-2</v>
      </c>
    </row>
    <row r="1330" spans="1:5" x14ac:dyDescent="0.2">
      <c r="A1330" s="4">
        <v>38457</v>
      </c>
      <c r="B1330" s="5">
        <v>1142.6199999999999</v>
      </c>
      <c r="C1330" s="6">
        <v>0.17739999999999997</v>
      </c>
      <c r="D1330" s="8">
        <f t="shared" si="40"/>
        <v>-1.686181567046514E-2</v>
      </c>
      <c r="E1330" s="8">
        <f t="shared" si="41"/>
        <v>0.19960649929924179</v>
      </c>
    </row>
    <row r="1331" spans="1:5" x14ac:dyDescent="0.2">
      <c r="A1331" s="4">
        <v>38460</v>
      </c>
      <c r="B1331" s="5">
        <v>1145.98</v>
      </c>
      <c r="C1331" s="6">
        <v>0.1656</v>
      </c>
      <c r="D1331" s="8">
        <f t="shared" si="40"/>
        <v>2.9362950398600699E-3</v>
      </c>
      <c r="E1331" s="8">
        <f t="shared" si="41"/>
        <v>-6.8831827924319647E-2</v>
      </c>
    </row>
    <row r="1332" spans="1:5" x14ac:dyDescent="0.2">
      <c r="A1332" s="4">
        <v>38461</v>
      </c>
      <c r="B1332" s="5">
        <v>1152.78</v>
      </c>
      <c r="C1332" s="6">
        <v>0.14960000000000001</v>
      </c>
      <c r="D1332" s="8">
        <f t="shared" si="40"/>
        <v>5.9162503562489813E-3</v>
      </c>
      <c r="E1332" s="8">
        <f t="shared" si="41"/>
        <v>-0.10161017641078231</v>
      </c>
    </row>
    <row r="1333" spans="1:5" x14ac:dyDescent="0.2">
      <c r="A1333" s="4">
        <v>38462</v>
      </c>
      <c r="B1333" s="5">
        <v>1137.5</v>
      </c>
      <c r="C1333" s="6">
        <v>0.16920000000000002</v>
      </c>
      <c r="D1333" s="8">
        <f t="shared" si="40"/>
        <v>-1.3343544646559556E-2</v>
      </c>
      <c r="E1333" s="8">
        <f t="shared" si="41"/>
        <v>0.12311638163174611</v>
      </c>
    </row>
    <row r="1334" spans="1:5" x14ac:dyDescent="0.2">
      <c r="A1334" s="4">
        <v>38463</v>
      </c>
      <c r="B1334" s="5">
        <v>1159.95</v>
      </c>
      <c r="C1334" s="6">
        <v>0.14410000000000001</v>
      </c>
      <c r="D1334" s="8">
        <f t="shared" si="40"/>
        <v>1.9544028898048623E-2</v>
      </c>
      <c r="E1334" s="8">
        <f t="shared" si="41"/>
        <v>-0.16057394416664658</v>
      </c>
    </row>
    <row r="1335" spans="1:5" x14ac:dyDescent="0.2">
      <c r="A1335" s="4">
        <v>38464</v>
      </c>
      <c r="B1335" s="5">
        <v>1152.1199999999999</v>
      </c>
      <c r="C1335" s="6">
        <v>0.15380000000000002</v>
      </c>
      <c r="D1335" s="8">
        <f t="shared" si="40"/>
        <v>-6.7731772256215085E-3</v>
      </c>
      <c r="E1335" s="8">
        <f t="shared" si="41"/>
        <v>6.5145554066067382E-2</v>
      </c>
    </row>
    <row r="1336" spans="1:5" x14ac:dyDescent="0.2">
      <c r="A1336" s="4">
        <v>38467</v>
      </c>
      <c r="B1336" s="5">
        <v>1162.0999999999999</v>
      </c>
      <c r="C1336" s="6">
        <v>0.1462</v>
      </c>
      <c r="D1336" s="8">
        <f t="shared" si="40"/>
        <v>8.624989731295411E-3</v>
      </c>
      <c r="E1336" s="8">
        <f t="shared" si="41"/>
        <v>-5.0677509755865636E-2</v>
      </c>
    </row>
    <row r="1337" spans="1:5" x14ac:dyDescent="0.2">
      <c r="A1337" s="4">
        <v>38468</v>
      </c>
      <c r="B1337" s="5">
        <v>1151.83</v>
      </c>
      <c r="C1337" s="6">
        <v>0.14910000000000001</v>
      </c>
      <c r="D1337" s="8">
        <f t="shared" si="40"/>
        <v>-8.87673130687772E-3</v>
      </c>
      <c r="E1337" s="8">
        <f t="shared" si="41"/>
        <v>1.9641674455014652E-2</v>
      </c>
    </row>
    <row r="1338" spans="1:5" x14ac:dyDescent="0.2">
      <c r="A1338" s="4">
        <v>38469</v>
      </c>
      <c r="B1338" s="5">
        <v>1156.3800000000001</v>
      </c>
      <c r="C1338" s="6">
        <v>0.1487</v>
      </c>
      <c r="D1338" s="8">
        <f t="shared" si="40"/>
        <v>3.9424540170648935E-3</v>
      </c>
      <c r="E1338" s="8">
        <f t="shared" si="41"/>
        <v>-2.686368304583399E-3</v>
      </c>
    </row>
    <row r="1339" spans="1:5" x14ac:dyDescent="0.2">
      <c r="A1339" s="4">
        <v>38470</v>
      </c>
      <c r="B1339" s="5">
        <v>1143.22</v>
      </c>
      <c r="C1339" s="6">
        <v>0.1686</v>
      </c>
      <c r="D1339" s="8">
        <f t="shared" si="40"/>
        <v>-1.1445593724814476E-2</v>
      </c>
      <c r="E1339" s="8">
        <f t="shared" si="41"/>
        <v>0.1255981921016458</v>
      </c>
    </row>
    <row r="1340" spans="1:5" x14ac:dyDescent="0.2">
      <c r="A1340" s="4">
        <v>38471</v>
      </c>
      <c r="B1340" s="5">
        <v>1156.8499999999999</v>
      </c>
      <c r="C1340" s="6">
        <v>0.15310000000000001</v>
      </c>
      <c r="D1340" s="8">
        <f t="shared" si="40"/>
        <v>1.1851951939490223E-2</v>
      </c>
      <c r="E1340" s="8">
        <f t="shared" si="41"/>
        <v>-9.6437742904116872E-2</v>
      </c>
    </row>
    <row r="1341" spans="1:5" x14ac:dyDescent="0.2">
      <c r="A1341" s="4">
        <v>38474</v>
      </c>
      <c r="B1341" s="5">
        <v>1162.1600000000001</v>
      </c>
      <c r="C1341" s="6">
        <v>0.1512</v>
      </c>
      <c r="D1341" s="8">
        <f t="shared" si="40"/>
        <v>4.5795484109370267E-3</v>
      </c>
      <c r="E1341" s="8">
        <f t="shared" si="41"/>
        <v>-1.2487838918205508E-2</v>
      </c>
    </row>
    <row r="1342" spans="1:5" x14ac:dyDescent="0.2">
      <c r="A1342" s="4">
        <v>38475</v>
      </c>
      <c r="B1342" s="5">
        <v>1161.17</v>
      </c>
      <c r="C1342" s="6">
        <v>0.14529999999999998</v>
      </c>
      <c r="D1342" s="8">
        <f t="shared" si="40"/>
        <v>-8.5222509064034025E-4</v>
      </c>
      <c r="E1342" s="8">
        <f t="shared" si="41"/>
        <v>-3.9802893169195566E-2</v>
      </c>
    </row>
    <row r="1343" spans="1:5" x14ac:dyDescent="0.2">
      <c r="A1343" s="4">
        <v>38476</v>
      </c>
      <c r="B1343" s="5">
        <v>1175.6500000000001</v>
      </c>
      <c r="C1343" s="6">
        <v>0.13849999999999998</v>
      </c>
      <c r="D1343" s="8">
        <f t="shared" si="40"/>
        <v>1.2393068639627417E-2</v>
      </c>
      <c r="E1343" s="8">
        <f t="shared" si="41"/>
        <v>-4.7930244948844021E-2</v>
      </c>
    </row>
    <row r="1344" spans="1:5" x14ac:dyDescent="0.2">
      <c r="A1344" s="4">
        <v>38477</v>
      </c>
      <c r="B1344" s="5">
        <v>1172.6300000000001</v>
      </c>
      <c r="C1344" s="6">
        <v>0.13980000000000001</v>
      </c>
      <c r="D1344" s="8">
        <f t="shared" si="40"/>
        <v>-2.5720967388440574E-3</v>
      </c>
      <c r="E1344" s="8">
        <f t="shared" si="41"/>
        <v>9.3425041723168237E-3</v>
      </c>
    </row>
    <row r="1345" spans="1:5" x14ac:dyDescent="0.2">
      <c r="A1345" s="4">
        <v>38478</v>
      </c>
      <c r="B1345" s="5">
        <v>1171.3499999999999</v>
      </c>
      <c r="C1345" s="6">
        <v>0.14050000000000001</v>
      </c>
      <c r="D1345" s="8">
        <f t="shared" si="40"/>
        <v>-1.0921595979774313E-3</v>
      </c>
      <c r="E1345" s="8">
        <f t="shared" si="41"/>
        <v>4.9946589740906371E-3</v>
      </c>
    </row>
    <row r="1346" spans="1:5" x14ac:dyDescent="0.2">
      <c r="A1346" s="4">
        <v>38481</v>
      </c>
      <c r="B1346" s="5">
        <v>1178.8399999999999</v>
      </c>
      <c r="C1346" s="6">
        <v>0.13750000000000001</v>
      </c>
      <c r="D1346" s="8">
        <f t="shared" si="40"/>
        <v>6.3739743240713289E-3</v>
      </c>
      <c r="E1346" s="8">
        <f t="shared" si="41"/>
        <v>-2.1583571667174516E-2</v>
      </c>
    </row>
    <row r="1347" spans="1:5" x14ac:dyDescent="0.2">
      <c r="A1347" s="4">
        <v>38482</v>
      </c>
      <c r="B1347" s="5">
        <v>1166.22</v>
      </c>
      <c r="C1347" s="6">
        <v>0.14910000000000001</v>
      </c>
      <c r="D1347" s="8">
        <f t="shared" si="40"/>
        <v>-1.0763154742834275E-2</v>
      </c>
      <c r="E1347" s="8">
        <f t="shared" si="41"/>
        <v>8.0993304664066804E-2</v>
      </c>
    </row>
    <row r="1348" spans="1:5" x14ac:dyDescent="0.2">
      <c r="A1348" s="4">
        <v>38483</v>
      </c>
      <c r="B1348" s="5">
        <v>1171.1099999999999</v>
      </c>
      <c r="C1348" s="6">
        <v>0.14449999999999999</v>
      </c>
      <c r="D1348" s="8">
        <f t="shared" ref="D1348:D1411" si="42">LN(B1348/B1347)</f>
        <v>4.184267634049701E-3</v>
      </c>
      <c r="E1348" s="8">
        <f t="shared" ref="E1348:E1411" si="43">LN(C1348/C1347)</f>
        <v>-3.1337714218206011E-2</v>
      </c>
    </row>
    <row r="1349" spans="1:5" x14ac:dyDescent="0.2">
      <c r="A1349" s="4">
        <v>38484</v>
      </c>
      <c r="B1349" s="5">
        <v>1159.3599999999999</v>
      </c>
      <c r="C1349" s="6">
        <v>0.16120000000000001</v>
      </c>
      <c r="D1349" s="8">
        <f t="shared" si="42"/>
        <v>-1.0083888285368077E-2</v>
      </c>
      <c r="E1349" s="8">
        <f t="shared" si="43"/>
        <v>0.10936632252004126</v>
      </c>
    </row>
    <row r="1350" spans="1:5" x14ac:dyDescent="0.2">
      <c r="A1350" s="4">
        <v>38485</v>
      </c>
      <c r="B1350" s="5">
        <v>1154.05</v>
      </c>
      <c r="C1350" s="6">
        <v>0.16320000000000001</v>
      </c>
      <c r="D1350" s="8">
        <f t="shared" si="42"/>
        <v>-4.5906340209531278E-3</v>
      </c>
      <c r="E1350" s="8">
        <f t="shared" si="43"/>
        <v>1.2330612457478725E-2</v>
      </c>
    </row>
    <row r="1351" spans="1:5" x14ac:dyDescent="0.2">
      <c r="A1351" s="4">
        <v>38488</v>
      </c>
      <c r="B1351" s="5">
        <v>1165.69</v>
      </c>
      <c r="C1351" s="6">
        <v>0.15679999999999999</v>
      </c>
      <c r="D1351" s="8">
        <f t="shared" si="42"/>
        <v>1.0035691666730098E-2</v>
      </c>
      <c r="E1351" s="8">
        <f t="shared" si="43"/>
        <v>-4.0005334613699248E-2</v>
      </c>
    </row>
    <row r="1352" spans="1:5" x14ac:dyDescent="0.2">
      <c r="A1352" s="4">
        <v>38489</v>
      </c>
      <c r="B1352" s="5">
        <v>1173.8</v>
      </c>
      <c r="C1352" s="6">
        <v>0.1457</v>
      </c>
      <c r="D1352" s="8">
        <f t="shared" si="42"/>
        <v>6.9331627717449914E-3</v>
      </c>
      <c r="E1352" s="8">
        <f t="shared" si="43"/>
        <v>-7.342139471514833E-2</v>
      </c>
    </row>
    <row r="1353" spans="1:5" x14ac:dyDescent="0.2">
      <c r="A1353" s="4">
        <v>38490</v>
      </c>
      <c r="B1353" s="5">
        <v>1185.56</v>
      </c>
      <c r="C1353" s="6">
        <v>0.1363</v>
      </c>
      <c r="D1353" s="8">
        <f t="shared" si="42"/>
        <v>9.9688876568097759E-3</v>
      </c>
      <c r="E1353" s="8">
        <f t="shared" si="43"/>
        <v>-6.6691374498672157E-2</v>
      </c>
    </row>
    <row r="1354" spans="1:5" x14ac:dyDescent="0.2">
      <c r="A1354" s="4">
        <v>38491</v>
      </c>
      <c r="B1354" s="5">
        <v>1191.08</v>
      </c>
      <c r="C1354" s="6">
        <v>0.13320000000000001</v>
      </c>
      <c r="D1354" s="8">
        <f t="shared" si="42"/>
        <v>4.6452217634270643E-3</v>
      </c>
      <c r="E1354" s="8">
        <f t="shared" si="43"/>
        <v>-2.3006580596198114E-2</v>
      </c>
    </row>
    <row r="1355" spans="1:5" x14ac:dyDescent="0.2">
      <c r="A1355" s="4">
        <v>38492</v>
      </c>
      <c r="B1355" s="5">
        <v>1189.28</v>
      </c>
      <c r="C1355" s="6">
        <v>0.13140000000000002</v>
      </c>
      <c r="D1355" s="8">
        <f t="shared" si="42"/>
        <v>-1.5123765674876165E-3</v>
      </c>
      <c r="E1355" s="8">
        <f t="shared" si="43"/>
        <v>-1.3605652055778598E-2</v>
      </c>
    </row>
    <row r="1356" spans="1:5" x14ac:dyDescent="0.2">
      <c r="A1356" s="4">
        <v>38495</v>
      </c>
      <c r="B1356" s="5">
        <v>1193.8599999999999</v>
      </c>
      <c r="C1356" s="6">
        <v>0.1295</v>
      </c>
      <c r="D1356" s="8">
        <f t="shared" si="42"/>
        <v>3.8436731695783693E-3</v>
      </c>
      <c r="E1356" s="8">
        <f t="shared" si="43"/>
        <v>-1.456522491091778E-2</v>
      </c>
    </row>
    <row r="1357" spans="1:5" x14ac:dyDescent="0.2">
      <c r="A1357" s="4">
        <v>38496</v>
      </c>
      <c r="B1357" s="5">
        <v>1194.07</v>
      </c>
      <c r="C1357" s="6">
        <v>0.12689999999999999</v>
      </c>
      <c r="D1357" s="8">
        <f t="shared" si="42"/>
        <v>1.7588455318312389E-4</v>
      </c>
      <c r="E1357" s="8">
        <f t="shared" si="43"/>
        <v>-2.0281506419250625E-2</v>
      </c>
    </row>
    <row r="1358" spans="1:5" x14ac:dyDescent="0.2">
      <c r="A1358" s="4">
        <v>38497</v>
      </c>
      <c r="B1358" s="5">
        <v>1190.01</v>
      </c>
      <c r="C1358" s="6">
        <v>0.1258</v>
      </c>
      <c r="D1358" s="8">
        <f t="shared" si="42"/>
        <v>-3.4059292681333834E-3</v>
      </c>
      <c r="E1358" s="8">
        <f t="shared" si="43"/>
        <v>-8.7060304540017269E-3</v>
      </c>
    </row>
    <row r="1359" spans="1:5" x14ac:dyDescent="0.2">
      <c r="A1359" s="4">
        <v>38498</v>
      </c>
      <c r="B1359" s="5">
        <v>1197.6199999999999</v>
      </c>
      <c r="C1359" s="6">
        <v>0.12240000000000001</v>
      </c>
      <c r="D1359" s="8">
        <f t="shared" si="42"/>
        <v>6.3745436011625484E-3</v>
      </c>
      <c r="E1359" s="8">
        <f t="shared" si="43"/>
        <v>-2.7398974188114388E-2</v>
      </c>
    </row>
    <row r="1360" spans="1:5" x14ac:dyDescent="0.2">
      <c r="A1360" s="4">
        <v>38499</v>
      </c>
      <c r="B1360" s="5">
        <v>1198.78</v>
      </c>
      <c r="C1360" s="6">
        <v>0.1215</v>
      </c>
      <c r="D1360" s="8">
        <f t="shared" si="42"/>
        <v>9.6811892054856404E-4</v>
      </c>
      <c r="E1360" s="8">
        <f t="shared" si="43"/>
        <v>-7.3801072976226456E-3</v>
      </c>
    </row>
    <row r="1361" spans="1:5" x14ac:dyDescent="0.2">
      <c r="A1361" s="4">
        <v>38503</v>
      </c>
      <c r="B1361" s="5">
        <v>1191.5</v>
      </c>
      <c r="C1361" s="6">
        <v>0.13289999999999999</v>
      </c>
      <c r="D1361" s="8">
        <f t="shared" si="42"/>
        <v>-6.0913554145259445E-3</v>
      </c>
      <c r="E1361" s="8">
        <f t="shared" si="43"/>
        <v>8.9682702938596356E-2</v>
      </c>
    </row>
    <row r="1362" spans="1:5" x14ac:dyDescent="0.2">
      <c r="A1362" s="4">
        <v>38504</v>
      </c>
      <c r="B1362" s="5">
        <v>1202.22</v>
      </c>
      <c r="C1362" s="6">
        <v>0.12359999999999999</v>
      </c>
      <c r="D1362" s="8">
        <f t="shared" si="42"/>
        <v>8.9568300949124883E-3</v>
      </c>
      <c r="E1362" s="8">
        <f t="shared" si="43"/>
        <v>-7.254642069560932E-2</v>
      </c>
    </row>
    <row r="1363" spans="1:5" x14ac:dyDescent="0.2">
      <c r="A1363" s="4">
        <v>38505</v>
      </c>
      <c r="B1363" s="5">
        <v>1204.29</v>
      </c>
      <c r="C1363" s="6">
        <v>0.11840000000000001</v>
      </c>
      <c r="D1363" s="8">
        <f t="shared" si="42"/>
        <v>1.7203340194074559E-3</v>
      </c>
      <c r="E1363" s="8">
        <f t="shared" si="43"/>
        <v>-4.2981822573684915E-2</v>
      </c>
    </row>
    <row r="1364" spans="1:5" x14ac:dyDescent="0.2">
      <c r="A1364" s="4">
        <v>38506</v>
      </c>
      <c r="B1364" s="5">
        <v>1196.02</v>
      </c>
      <c r="C1364" s="6">
        <v>0.1215</v>
      </c>
      <c r="D1364" s="8">
        <f t="shared" si="42"/>
        <v>-6.8908038743309159E-3</v>
      </c>
      <c r="E1364" s="8">
        <f t="shared" si="43"/>
        <v>2.5845540330697865E-2</v>
      </c>
    </row>
    <row r="1365" spans="1:5" x14ac:dyDescent="0.2">
      <c r="A1365" s="4">
        <v>38509</v>
      </c>
      <c r="B1365" s="5">
        <v>1197.51</v>
      </c>
      <c r="C1365" s="6">
        <v>0.12279999999999999</v>
      </c>
      <c r="D1365" s="8">
        <f t="shared" si="42"/>
        <v>1.2450232021062285E-3</v>
      </c>
      <c r="E1365" s="8">
        <f t="shared" si="43"/>
        <v>1.0642752932438871E-2</v>
      </c>
    </row>
    <row r="1366" spans="1:5" x14ac:dyDescent="0.2">
      <c r="A1366" s="4">
        <v>38510</v>
      </c>
      <c r="B1366" s="5">
        <v>1197.26</v>
      </c>
      <c r="C1366" s="6">
        <v>0.12390000000000001</v>
      </c>
      <c r="D1366" s="8">
        <f t="shared" si="42"/>
        <v>-2.0878831863450488E-4</v>
      </c>
      <c r="E1366" s="8">
        <f t="shared" si="43"/>
        <v>8.9177729220547893E-3</v>
      </c>
    </row>
    <row r="1367" spans="1:5" x14ac:dyDescent="0.2">
      <c r="A1367" s="4">
        <v>38511</v>
      </c>
      <c r="B1367" s="5">
        <v>1194.67</v>
      </c>
      <c r="C1367" s="6">
        <v>0.127</v>
      </c>
      <c r="D1367" s="8">
        <f t="shared" si="42"/>
        <v>-2.1656160608672145E-3</v>
      </c>
      <c r="E1367" s="8">
        <f t="shared" si="43"/>
        <v>2.4712297823494548E-2</v>
      </c>
    </row>
    <row r="1368" spans="1:5" x14ac:dyDescent="0.2">
      <c r="A1368" s="4">
        <v>38512</v>
      </c>
      <c r="B1368" s="5">
        <v>1200.93</v>
      </c>
      <c r="C1368" s="6">
        <v>0.1208</v>
      </c>
      <c r="D1368" s="8">
        <f t="shared" si="42"/>
        <v>5.2262600172726962E-3</v>
      </c>
      <c r="E1368" s="8">
        <f t="shared" si="43"/>
        <v>-5.0050800957876652E-2</v>
      </c>
    </row>
    <row r="1369" spans="1:5" x14ac:dyDescent="0.2">
      <c r="A1369" s="4">
        <v>38513</v>
      </c>
      <c r="B1369" s="5">
        <v>1198.1099999999999</v>
      </c>
      <c r="C1369" s="6">
        <v>0.11960000000000001</v>
      </c>
      <c r="D1369" s="8">
        <f t="shared" si="42"/>
        <v>-2.3509414589399161E-3</v>
      </c>
      <c r="E1369" s="8">
        <f t="shared" si="43"/>
        <v>-9.9834439841831497E-3</v>
      </c>
    </row>
    <row r="1370" spans="1:5" x14ac:dyDescent="0.2">
      <c r="A1370" s="4">
        <v>38516</v>
      </c>
      <c r="B1370" s="5">
        <v>1200.82</v>
      </c>
      <c r="C1370" s="6">
        <v>0.11650000000000001</v>
      </c>
      <c r="D1370" s="8">
        <f t="shared" si="42"/>
        <v>2.2593415837846176E-3</v>
      </c>
      <c r="E1370" s="8">
        <f t="shared" si="43"/>
        <v>-2.6261568510776146E-2</v>
      </c>
    </row>
    <row r="1371" spans="1:5" x14ac:dyDescent="0.2">
      <c r="A1371" s="4">
        <v>38517</v>
      </c>
      <c r="B1371" s="5">
        <v>1203.9100000000001</v>
      </c>
      <c r="C1371" s="6">
        <v>0.11789999999999999</v>
      </c>
      <c r="D1371" s="8">
        <f t="shared" si="42"/>
        <v>2.5699365007111541E-3</v>
      </c>
      <c r="E1371" s="8">
        <f t="shared" si="43"/>
        <v>1.1945534537569963E-2</v>
      </c>
    </row>
    <row r="1372" spans="1:5" x14ac:dyDescent="0.2">
      <c r="A1372" s="4">
        <v>38518</v>
      </c>
      <c r="B1372" s="5">
        <v>1206.58</v>
      </c>
      <c r="C1372" s="6">
        <v>0.11460000000000001</v>
      </c>
      <c r="D1372" s="8">
        <f t="shared" si="42"/>
        <v>2.2153181236580733E-3</v>
      </c>
      <c r="E1372" s="8">
        <f t="shared" si="43"/>
        <v>-2.8389003262685911E-2</v>
      </c>
    </row>
    <row r="1373" spans="1:5" x14ac:dyDescent="0.2">
      <c r="A1373" s="4">
        <v>38519</v>
      </c>
      <c r="B1373" s="5">
        <v>1210.96</v>
      </c>
      <c r="C1373" s="6">
        <v>0.1115</v>
      </c>
      <c r="D1373" s="8">
        <f t="shared" si="42"/>
        <v>3.6235220864324607E-3</v>
      </c>
      <c r="E1373" s="8">
        <f t="shared" si="43"/>
        <v>-2.7423213380465817E-2</v>
      </c>
    </row>
    <row r="1374" spans="1:5" x14ac:dyDescent="0.2">
      <c r="A1374" s="4">
        <v>38520</v>
      </c>
      <c r="B1374" s="5">
        <v>1216.96</v>
      </c>
      <c r="C1374" s="6">
        <v>0.1148</v>
      </c>
      <c r="D1374" s="8">
        <f t="shared" si="42"/>
        <v>4.9425122855851081E-3</v>
      </c>
      <c r="E1374" s="8">
        <f t="shared" si="43"/>
        <v>2.9166892985292504E-2</v>
      </c>
    </row>
    <row r="1375" spans="1:5" x14ac:dyDescent="0.2">
      <c r="A1375" s="4">
        <v>38523</v>
      </c>
      <c r="B1375" s="5">
        <v>1216.0999999999999</v>
      </c>
      <c r="C1375" s="6">
        <v>0.11470000000000001</v>
      </c>
      <c r="D1375" s="8">
        <f t="shared" si="42"/>
        <v>-7.069287529410409E-4</v>
      </c>
      <c r="E1375" s="8">
        <f t="shared" si="43"/>
        <v>-8.7145975014097483E-4</v>
      </c>
    </row>
    <row r="1376" spans="1:5" x14ac:dyDescent="0.2">
      <c r="A1376" s="4">
        <v>38524</v>
      </c>
      <c r="B1376" s="5">
        <v>1213.6099999999999</v>
      </c>
      <c r="C1376" s="6">
        <v>0.1108</v>
      </c>
      <c r="D1376" s="8">
        <f t="shared" si="42"/>
        <v>-2.049628039315252E-3</v>
      </c>
      <c r="E1376" s="8">
        <f t="shared" si="43"/>
        <v>-3.4593249822141743E-2</v>
      </c>
    </row>
    <row r="1377" spans="1:5" x14ac:dyDescent="0.2">
      <c r="A1377" s="4">
        <v>38525</v>
      </c>
      <c r="B1377" s="5">
        <v>1213.8800000000001</v>
      </c>
      <c r="C1377" s="6">
        <v>0.1105</v>
      </c>
      <c r="D1377" s="8">
        <f t="shared" si="42"/>
        <v>2.2245199866000013E-4</v>
      </c>
      <c r="E1377" s="8">
        <f t="shared" si="43"/>
        <v>-2.7112533553758549E-3</v>
      </c>
    </row>
    <row r="1378" spans="1:5" x14ac:dyDescent="0.2">
      <c r="A1378" s="4">
        <v>38526</v>
      </c>
      <c r="B1378" s="5">
        <v>1200.73</v>
      </c>
      <c r="C1378" s="6">
        <v>0.12130000000000001</v>
      </c>
      <c r="D1378" s="8">
        <f t="shared" si="42"/>
        <v>-1.0892135796588149E-2</v>
      </c>
      <c r="E1378" s="8">
        <f t="shared" si="43"/>
        <v>9.3251294992197031E-2</v>
      </c>
    </row>
    <row r="1379" spans="1:5" x14ac:dyDescent="0.2">
      <c r="A1379" s="4">
        <v>38527</v>
      </c>
      <c r="B1379" s="5">
        <v>1191.57</v>
      </c>
      <c r="C1379" s="6">
        <v>0.12179999999999999</v>
      </c>
      <c r="D1379" s="8">
        <f t="shared" si="42"/>
        <v>-7.6579398611454673E-3</v>
      </c>
      <c r="E1379" s="8">
        <f t="shared" si="43"/>
        <v>4.1135393257921617E-3</v>
      </c>
    </row>
    <row r="1380" spans="1:5" x14ac:dyDescent="0.2">
      <c r="A1380" s="4">
        <v>38530</v>
      </c>
      <c r="B1380" s="5">
        <v>1190.69</v>
      </c>
      <c r="C1380" s="6">
        <v>0.12520000000000001</v>
      </c>
      <c r="D1380" s="8">
        <f t="shared" si="42"/>
        <v>-7.3879428779939551E-4</v>
      </c>
      <c r="E1380" s="8">
        <f t="shared" si="43"/>
        <v>2.7532103390201578E-2</v>
      </c>
    </row>
    <row r="1381" spans="1:5" x14ac:dyDescent="0.2">
      <c r="A1381" s="4">
        <v>38531</v>
      </c>
      <c r="B1381" s="5">
        <v>1201.57</v>
      </c>
      <c r="C1381" s="6">
        <v>0.1158</v>
      </c>
      <c r="D1381" s="8">
        <f t="shared" si="42"/>
        <v>9.0960639863791447E-3</v>
      </c>
      <c r="E1381" s="8">
        <f t="shared" si="43"/>
        <v>-7.8047893527103313E-2</v>
      </c>
    </row>
    <row r="1382" spans="1:5" x14ac:dyDescent="0.2">
      <c r="A1382" s="4">
        <v>38532</v>
      </c>
      <c r="B1382" s="5">
        <v>1199.8499999999999</v>
      </c>
      <c r="C1382" s="6">
        <v>0.1177</v>
      </c>
      <c r="D1382" s="8">
        <f t="shared" si="42"/>
        <v>-1.4324860242042787E-3</v>
      </c>
      <c r="E1382" s="8">
        <f t="shared" si="43"/>
        <v>1.6274449127336148E-2</v>
      </c>
    </row>
    <row r="1383" spans="1:5" x14ac:dyDescent="0.2">
      <c r="A1383" s="4">
        <v>38533</v>
      </c>
      <c r="B1383" s="5">
        <v>1191.33</v>
      </c>
      <c r="C1383" s="6">
        <v>0.12039999999999999</v>
      </c>
      <c r="D1383" s="8">
        <f t="shared" si="42"/>
        <v>-7.1262189010417934E-3</v>
      </c>
      <c r="E1383" s="8">
        <f t="shared" si="43"/>
        <v>2.2680518608489564E-2</v>
      </c>
    </row>
    <row r="1384" spans="1:5" x14ac:dyDescent="0.2">
      <c r="A1384" s="4">
        <v>38534</v>
      </c>
      <c r="B1384" s="5">
        <v>1194.44</v>
      </c>
      <c r="C1384" s="6">
        <v>0.114</v>
      </c>
      <c r="D1384" s="8">
        <f t="shared" si="42"/>
        <v>2.6071262205355642E-3</v>
      </c>
      <c r="E1384" s="8">
        <f t="shared" si="43"/>
        <v>-5.4621084480225103E-2</v>
      </c>
    </row>
    <row r="1385" spans="1:5" x14ac:dyDescent="0.2">
      <c r="A1385" s="4">
        <v>38538</v>
      </c>
      <c r="B1385" s="5">
        <v>1204.99</v>
      </c>
      <c r="C1385" s="6">
        <v>0.1168</v>
      </c>
      <c r="D1385" s="8">
        <f t="shared" si="42"/>
        <v>8.7938118526995519E-3</v>
      </c>
      <c r="E1385" s="8">
        <f t="shared" si="43"/>
        <v>2.4264621999631298E-2</v>
      </c>
    </row>
    <row r="1386" spans="1:5" x14ac:dyDescent="0.2">
      <c r="A1386" s="4">
        <v>38539</v>
      </c>
      <c r="B1386" s="5">
        <v>1194.94</v>
      </c>
      <c r="C1386" s="6">
        <v>0.12269999999999999</v>
      </c>
      <c r="D1386" s="8">
        <f t="shared" si="42"/>
        <v>-8.375293235067938E-3</v>
      </c>
      <c r="E1386" s="8">
        <f t="shared" si="43"/>
        <v>4.9279281322738969E-2</v>
      </c>
    </row>
    <row r="1387" spans="1:5" x14ac:dyDescent="0.2">
      <c r="A1387" s="4">
        <v>38540</v>
      </c>
      <c r="B1387" s="5">
        <v>1197.8699999999999</v>
      </c>
      <c r="C1387" s="6">
        <v>0.1249</v>
      </c>
      <c r="D1387" s="8">
        <f t="shared" si="42"/>
        <v>2.4490046969208598E-3</v>
      </c>
      <c r="E1387" s="8">
        <f t="shared" si="43"/>
        <v>1.777106541466621E-2</v>
      </c>
    </row>
    <row r="1388" spans="1:5" x14ac:dyDescent="0.2">
      <c r="A1388" s="4">
        <v>38541</v>
      </c>
      <c r="B1388" s="5">
        <v>1211.8599999999999</v>
      </c>
      <c r="C1388" s="6">
        <v>0.11449999999999999</v>
      </c>
      <c r="D1388" s="8">
        <f t="shared" si="42"/>
        <v>1.161138980914486E-2</v>
      </c>
      <c r="E1388" s="8">
        <f t="shared" si="43"/>
        <v>-8.6938594137237715E-2</v>
      </c>
    </row>
    <row r="1389" spans="1:5" x14ac:dyDescent="0.2">
      <c r="A1389" s="4">
        <v>38544</v>
      </c>
      <c r="B1389" s="5">
        <v>1219.44</v>
      </c>
      <c r="C1389" s="6">
        <v>0.1128</v>
      </c>
      <c r="D1389" s="8">
        <f t="shared" si="42"/>
        <v>6.2353675474546792E-3</v>
      </c>
      <c r="E1389" s="8">
        <f t="shared" si="43"/>
        <v>-1.4958483930335761E-2</v>
      </c>
    </row>
    <row r="1390" spans="1:5" x14ac:dyDescent="0.2">
      <c r="A1390" s="4">
        <v>38545</v>
      </c>
      <c r="B1390" s="5">
        <v>1222.21</v>
      </c>
      <c r="C1390" s="6">
        <v>0.10949999999999999</v>
      </c>
      <c r="D1390" s="8">
        <f t="shared" si="42"/>
        <v>2.2689584407017877E-3</v>
      </c>
      <c r="E1390" s="8">
        <f t="shared" si="43"/>
        <v>-2.9691789807403154E-2</v>
      </c>
    </row>
    <row r="1391" spans="1:5" x14ac:dyDescent="0.2">
      <c r="A1391" s="4">
        <v>38546</v>
      </c>
      <c r="B1391" s="5">
        <v>1223.29</v>
      </c>
      <c r="C1391" s="6">
        <v>0.1084</v>
      </c>
      <c r="D1391" s="8">
        <f t="shared" si="42"/>
        <v>8.8325501550796243E-4</v>
      </c>
      <c r="E1391" s="8">
        <f t="shared" si="43"/>
        <v>-1.0096460251009597E-2</v>
      </c>
    </row>
    <row r="1392" spans="1:5" x14ac:dyDescent="0.2">
      <c r="A1392" s="4">
        <v>38547</v>
      </c>
      <c r="B1392" s="5">
        <v>1226.5</v>
      </c>
      <c r="C1392" s="6">
        <v>0.1081</v>
      </c>
      <c r="D1392" s="8">
        <f t="shared" si="42"/>
        <v>2.6206342887480209E-3</v>
      </c>
      <c r="E1392" s="8">
        <f t="shared" si="43"/>
        <v>-2.7713643603831479E-3</v>
      </c>
    </row>
    <row r="1393" spans="1:5" x14ac:dyDescent="0.2">
      <c r="A1393" s="4">
        <v>38548</v>
      </c>
      <c r="B1393" s="5">
        <v>1227.92</v>
      </c>
      <c r="C1393" s="6">
        <v>0.1033</v>
      </c>
      <c r="D1393" s="8">
        <f t="shared" si="42"/>
        <v>1.1570963066085905E-3</v>
      </c>
      <c r="E1393" s="8">
        <f t="shared" si="43"/>
        <v>-4.5419348519569719E-2</v>
      </c>
    </row>
    <row r="1394" spans="1:5" x14ac:dyDescent="0.2">
      <c r="A1394" s="4">
        <v>38551</v>
      </c>
      <c r="B1394" s="5">
        <v>1221.1300000000001</v>
      </c>
      <c r="C1394" s="6">
        <v>0.10769999999999999</v>
      </c>
      <c r="D1394" s="8">
        <f t="shared" si="42"/>
        <v>-5.5450214555172999E-3</v>
      </c>
      <c r="E1394" s="8">
        <f t="shared" si="43"/>
        <v>4.1712208036749937E-2</v>
      </c>
    </row>
    <row r="1395" spans="1:5" x14ac:dyDescent="0.2">
      <c r="A1395" s="4">
        <v>38552</v>
      </c>
      <c r="B1395" s="5">
        <v>1229.3499999999999</v>
      </c>
      <c r="C1395" s="6">
        <v>0.1045</v>
      </c>
      <c r="D1395" s="8">
        <f t="shared" si="42"/>
        <v>6.7089148505683847E-3</v>
      </c>
      <c r="E1395" s="8">
        <f t="shared" si="43"/>
        <v>-3.0162512757477142E-2</v>
      </c>
    </row>
    <row r="1396" spans="1:5" x14ac:dyDescent="0.2">
      <c r="A1396" s="4">
        <v>38553</v>
      </c>
      <c r="B1396" s="5">
        <v>1235.2</v>
      </c>
      <c r="C1396" s="6">
        <v>0.1023</v>
      </c>
      <c r="D1396" s="8">
        <f t="shared" si="42"/>
        <v>4.7473258703078077E-3</v>
      </c>
      <c r="E1396" s="8">
        <f t="shared" si="43"/>
        <v>-2.1277398447284851E-2</v>
      </c>
    </row>
    <row r="1397" spans="1:5" x14ac:dyDescent="0.2">
      <c r="A1397" s="4">
        <v>38554</v>
      </c>
      <c r="B1397" s="5">
        <v>1227.04</v>
      </c>
      <c r="C1397" s="6">
        <v>0.10970000000000001</v>
      </c>
      <c r="D1397" s="8">
        <f t="shared" si="42"/>
        <v>-6.6281352539627235E-3</v>
      </c>
      <c r="E1397" s="8">
        <f t="shared" si="43"/>
        <v>6.9839694323603707E-2</v>
      </c>
    </row>
    <row r="1398" spans="1:5" x14ac:dyDescent="0.2">
      <c r="A1398" s="4">
        <v>38555</v>
      </c>
      <c r="B1398" s="5">
        <v>1233.68</v>
      </c>
      <c r="C1398" s="6">
        <v>0.1052</v>
      </c>
      <c r="D1398" s="8">
        <f t="shared" si="42"/>
        <v>5.3968075328520446E-3</v>
      </c>
      <c r="E1398" s="8">
        <f t="shared" si="43"/>
        <v>-4.1886066977575097E-2</v>
      </c>
    </row>
    <row r="1399" spans="1:5" x14ac:dyDescent="0.2">
      <c r="A1399" s="4">
        <v>38558</v>
      </c>
      <c r="B1399" s="5">
        <v>1229.03</v>
      </c>
      <c r="C1399" s="6">
        <v>0.111</v>
      </c>
      <c r="D1399" s="8">
        <f t="shared" si="42"/>
        <v>-3.7763321917839571E-3</v>
      </c>
      <c r="E1399" s="8">
        <f t="shared" si="43"/>
        <v>5.3666901008724725E-2</v>
      </c>
    </row>
    <row r="1400" spans="1:5" x14ac:dyDescent="0.2">
      <c r="A1400" s="4">
        <v>38559</v>
      </c>
      <c r="B1400" s="5">
        <v>1231.1600000000001</v>
      </c>
      <c r="C1400" s="6">
        <v>0.1099</v>
      </c>
      <c r="D1400" s="8">
        <f t="shared" si="42"/>
        <v>1.731574010305753E-3</v>
      </c>
      <c r="E1400" s="8">
        <f t="shared" si="43"/>
        <v>-9.9593399027584663E-3</v>
      </c>
    </row>
    <row r="1401" spans="1:5" x14ac:dyDescent="0.2">
      <c r="A1401" s="4">
        <v>38560</v>
      </c>
      <c r="B1401" s="5">
        <v>1236.79</v>
      </c>
      <c r="C1401" s="6">
        <v>0.1036</v>
      </c>
      <c r="D1401" s="8">
        <f t="shared" si="42"/>
        <v>4.5624990509179272E-3</v>
      </c>
      <c r="E1401" s="8">
        <f t="shared" si="43"/>
        <v>-5.9033531584192979E-2</v>
      </c>
    </row>
    <row r="1402" spans="1:5" x14ac:dyDescent="0.2">
      <c r="A1402" s="4">
        <v>38561</v>
      </c>
      <c r="B1402" s="5">
        <v>1243.72</v>
      </c>
      <c r="C1402" s="6">
        <v>0.1052</v>
      </c>
      <c r="D1402" s="8">
        <f t="shared" si="42"/>
        <v>5.5875751600404601E-3</v>
      </c>
      <c r="E1402" s="8">
        <f t="shared" si="43"/>
        <v>1.5325970478226772E-2</v>
      </c>
    </row>
    <row r="1403" spans="1:5" x14ac:dyDescent="0.2">
      <c r="A1403" s="4">
        <v>38562</v>
      </c>
      <c r="B1403" s="5">
        <v>1234.18</v>
      </c>
      <c r="C1403" s="6">
        <v>0.1157</v>
      </c>
      <c r="D1403" s="8">
        <f t="shared" si="42"/>
        <v>-7.7001066522532158E-3</v>
      </c>
      <c r="E1403" s="8">
        <f t="shared" si="43"/>
        <v>9.5137333896021303E-2</v>
      </c>
    </row>
    <row r="1404" spans="1:5" x14ac:dyDescent="0.2">
      <c r="A1404" s="4">
        <v>38565</v>
      </c>
      <c r="B1404" s="5">
        <v>1235.3499999999999</v>
      </c>
      <c r="C1404" s="6">
        <v>0.1208</v>
      </c>
      <c r="D1404" s="8">
        <f t="shared" si="42"/>
        <v>9.4754879474231372E-4</v>
      </c>
      <c r="E1404" s="8">
        <f t="shared" si="43"/>
        <v>4.3135651301083669E-2</v>
      </c>
    </row>
    <row r="1405" spans="1:5" x14ac:dyDescent="0.2">
      <c r="A1405" s="4">
        <v>38566</v>
      </c>
      <c r="B1405" s="5">
        <v>1244.1199999999999</v>
      </c>
      <c r="C1405" s="6">
        <v>0.11749999999999999</v>
      </c>
      <c r="D1405" s="8">
        <f t="shared" si="42"/>
        <v>7.0741219480043261E-3</v>
      </c>
      <c r="E1405" s="8">
        <f t="shared" si="43"/>
        <v>-2.7697951916501037E-2</v>
      </c>
    </row>
    <row r="1406" spans="1:5" x14ac:dyDescent="0.2">
      <c r="A1406" s="4">
        <v>38567</v>
      </c>
      <c r="B1406" s="5">
        <v>1245.04</v>
      </c>
      <c r="C1406" s="6">
        <v>0.1183</v>
      </c>
      <c r="D1406" s="8">
        <f t="shared" si="42"/>
        <v>7.3920522738010199E-4</v>
      </c>
      <c r="E1406" s="8">
        <f t="shared" si="43"/>
        <v>6.785437400127583E-3</v>
      </c>
    </row>
    <row r="1407" spans="1:5" x14ac:dyDescent="0.2">
      <c r="A1407" s="4">
        <v>38568</v>
      </c>
      <c r="B1407" s="5">
        <v>1235.8599999999999</v>
      </c>
      <c r="C1407" s="6">
        <v>0.12520000000000001</v>
      </c>
      <c r="D1407" s="8">
        <f t="shared" si="42"/>
        <v>-7.4005739029060959E-3</v>
      </c>
      <c r="E1407" s="8">
        <f t="shared" si="43"/>
        <v>5.6688687681657038E-2</v>
      </c>
    </row>
    <row r="1408" spans="1:5" x14ac:dyDescent="0.2">
      <c r="A1408" s="4">
        <v>38569</v>
      </c>
      <c r="B1408" s="5">
        <v>1226.42</v>
      </c>
      <c r="C1408" s="6">
        <v>0.12480000000000001</v>
      </c>
      <c r="D1408" s="8">
        <f t="shared" si="42"/>
        <v>-7.6677276761960367E-3</v>
      </c>
      <c r="E1408" s="8">
        <f t="shared" si="43"/>
        <v>-3.2000027306707912E-3</v>
      </c>
    </row>
    <row r="1409" spans="1:5" x14ac:dyDescent="0.2">
      <c r="A1409" s="4">
        <v>38572</v>
      </c>
      <c r="B1409" s="5">
        <v>1223.1300000000001</v>
      </c>
      <c r="C1409" s="6">
        <v>0.1321</v>
      </c>
      <c r="D1409" s="8">
        <f t="shared" si="42"/>
        <v>-2.686209286040108E-3</v>
      </c>
      <c r="E1409" s="8">
        <f t="shared" si="43"/>
        <v>5.6846755592952256E-2</v>
      </c>
    </row>
    <row r="1410" spans="1:5" x14ac:dyDescent="0.2">
      <c r="A1410" s="4">
        <v>38573</v>
      </c>
      <c r="B1410" s="5">
        <v>1231.3800000000001</v>
      </c>
      <c r="C1410" s="6">
        <v>0.124</v>
      </c>
      <c r="D1410" s="8">
        <f t="shared" si="42"/>
        <v>6.7223446374590204E-3</v>
      </c>
      <c r="E1410" s="8">
        <f t="shared" si="43"/>
        <v>-6.3277645923242754E-2</v>
      </c>
    </row>
    <row r="1411" spans="1:5" x14ac:dyDescent="0.2">
      <c r="A1411" s="4">
        <v>38574</v>
      </c>
      <c r="B1411" s="5">
        <v>1229.1300000000001</v>
      </c>
      <c r="C1411" s="6">
        <v>0.12380000000000001</v>
      </c>
      <c r="D1411" s="8">
        <f t="shared" si="42"/>
        <v>-1.8288896425188198E-3</v>
      </c>
      <c r="E1411" s="8">
        <f t="shared" si="43"/>
        <v>-1.6142053545411135E-3</v>
      </c>
    </row>
    <row r="1412" spans="1:5" x14ac:dyDescent="0.2">
      <c r="A1412" s="4">
        <v>38575</v>
      </c>
      <c r="B1412" s="5">
        <v>1237.81</v>
      </c>
      <c r="C1412" s="6">
        <v>0.1242</v>
      </c>
      <c r="D1412" s="8">
        <f t="shared" ref="D1412:D1475" si="44">LN(B1412/B1411)</f>
        <v>7.0370870956464847E-3</v>
      </c>
      <c r="E1412" s="8">
        <f t="shared" ref="E1412:E1475" si="45">LN(C1412/C1411)</f>
        <v>3.2258092488825687E-3</v>
      </c>
    </row>
    <row r="1413" spans="1:5" x14ac:dyDescent="0.2">
      <c r="A1413" s="4">
        <v>38576</v>
      </c>
      <c r="B1413" s="5">
        <v>1230.3900000000001</v>
      </c>
      <c r="C1413" s="6">
        <v>0.12740000000000001</v>
      </c>
      <c r="D1413" s="8">
        <f t="shared" si="44"/>
        <v>-6.0124968420788034E-3</v>
      </c>
      <c r="E1413" s="8">
        <f t="shared" si="45"/>
        <v>2.5438573638684694E-2</v>
      </c>
    </row>
    <row r="1414" spans="1:5" x14ac:dyDescent="0.2">
      <c r="A1414" s="4">
        <v>38579</v>
      </c>
      <c r="B1414" s="5">
        <v>1233.8699999999999</v>
      </c>
      <c r="C1414" s="6">
        <v>0.1226</v>
      </c>
      <c r="D1414" s="8">
        <f t="shared" si="44"/>
        <v>2.8243791753820575E-3</v>
      </c>
      <c r="E1414" s="8">
        <f t="shared" si="45"/>
        <v>-3.8404719635952086E-2</v>
      </c>
    </row>
    <row r="1415" spans="1:5" x14ac:dyDescent="0.2">
      <c r="A1415" s="4">
        <v>38580</v>
      </c>
      <c r="B1415" s="5">
        <v>1219.3399999999999</v>
      </c>
      <c r="C1415" s="6">
        <v>0.13519999999999999</v>
      </c>
      <c r="D1415" s="8">
        <f t="shared" si="44"/>
        <v>-1.1845842719185696E-2</v>
      </c>
      <c r="E1415" s="8">
        <f t="shared" si="45"/>
        <v>9.7828140106752573E-2</v>
      </c>
    </row>
    <row r="1416" spans="1:5" x14ac:dyDescent="0.2">
      <c r="A1416" s="4">
        <v>38581</v>
      </c>
      <c r="B1416" s="5">
        <v>1220.24</v>
      </c>
      <c r="C1416" s="6">
        <v>0.13300000000000001</v>
      </c>
      <c r="D1416" s="8">
        <f t="shared" si="44"/>
        <v>7.3783195536107377E-4</v>
      </c>
      <c r="E1416" s="8">
        <f t="shared" si="45"/>
        <v>-1.6406035387109753E-2</v>
      </c>
    </row>
    <row r="1417" spans="1:5" x14ac:dyDescent="0.2">
      <c r="A1417" s="4">
        <v>38582</v>
      </c>
      <c r="B1417" s="5">
        <v>1219.02</v>
      </c>
      <c r="C1417" s="6">
        <v>0.13419999999999999</v>
      </c>
      <c r="D1417" s="8">
        <f t="shared" si="44"/>
        <v>-1.0003034541036695E-3</v>
      </c>
      <c r="E1417" s="8">
        <f t="shared" si="45"/>
        <v>8.9820963158275865E-3</v>
      </c>
    </row>
    <row r="1418" spans="1:5" x14ac:dyDescent="0.2">
      <c r="A1418" s="4">
        <v>38583</v>
      </c>
      <c r="B1418" s="5">
        <v>1219.71</v>
      </c>
      <c r="C1418" s="6">
        <v>0.13419999999999999</v>
      </c>
      <c r="D1418" s="8">
        <f t="shared" si="44"/>
        <v>5.6586831540342286E-4</v>
      </c>
      <c r="E1418" s="8">
        <f t="shared" si="45"/>
        <v>0</v>
      </c>
    </row>
    <row r="1419" spans="1:5" x14ac:dyDescent="0.2">
      <c r="A1419" s="4">
        <v>38586</v>
      </c>
      <c r="B1419" s="5">
        <v>1221.73</v>
      </c>
      <c r="C1419" s="6">
        <v>0.13419999999999999</v>
      </c>
      <c r="D1419" s="8">
        <f t="shared" si="44"/>
        <v>1.6547615021759339E-3</v>
      </c>
      <c r="E1419" s="8">
        <f t="shared" si="45"/>
        <v>0</v>
      </c>
    </row>
    <row r="1420" spans="1:5" x14ac:dyDescent="0.2">
      <c r="A1420" s="4">
        <v>38587</v>
      </c>
      <c r="B1420" s="5">
        <v>1217.5899999999999</v>
      </c>
      <c r="C1420" s="6">
        <v>0.13339999999999999</v>
      </c>
      <c r="D1420" s="8">
        <f t="shared" si="44"/>
        <v>-3.3943918592505679E-3</v>
      </c>
      <c r="E1420" s="8">
        <f t="shared" si="45"/>
        <v>-5.9790910560580711E-3</v>
      </c>
    </row>
    <row r="1421" spans="1:5" x14ac:dyDescent="0.2">
      <c r="A1421" s="4">
        <v>38588</v>
      </c>
      <c r="B1421" s="5">
        <v>1209.5899999999999</v>
      </c>
      <c r="C1421" s="6">
        <v>0.14169999999999999</v>
      </c>
      <c r="D1421" s="8">
        <f t="shared" si="44"/>
        <v>-6.5920360005752195E-3</v>
      </c>
      <c r="E1421" s="8">
        <f t="shared" si="45"/>
        <v>6.0360013215111502E-2</v>
      </c>
    </row>
    <row r="1422" spans="1:5" x14ac:dyDescent="0.2">
      <c r="A1422" s="4">
        <v>38589</v>
      </c>
      <c r="B1422" s="5">
        <v>1212.3699999999999</v>
      </c>
      <c r="C1422" s="6">
        <v>0.13730000000000001</v>
      </c>
      <c r="D1422" s="8">
        <f t="shared" si="44"/>
        <v>2.2956623733657454E-3</v>
      </c>
      <c r="E1422" s="8">
        <f t="shared" si="45"/>
        <v>-3.1543833922709277E-2</v>
      </c>
    </row>
    <row r="1423" spans="1:5" x14ac:dyDescent="0.2">
      <c r="A1423" s="4">
        <v>38590</v>
      </c>
      <c r="B1423" s="5">
        <v>1205.0999999999999</v>
      </c>
      <c r="C1423" s="6">
        <v>0.13720000000000002</v>
      </c>
      <c r="D1423" s="8">
        <f t="shared" si="44"/>
        <v>-6.0145705353474377E-3</v>
      </c>
      <c r="E1423" s="8">
        <f t="shared" si="45"/>
        <v>-7.285974821403875E-4</v>
      </c>
    </row>
    <row r="1424" spans="1:5" x14ac:dyDescent="0.2">
      <c r="A1424" s="4">
        <v>38593</v>
      </c>
      <c r="B1424" s="5">
        <v>1212.28</v>
      </c>
      <c r="C1424" s="6">
        <v>0.13519999999999999</v>
      </c>
      <c r="D1424" s="8">
        <f t="shared" si="44"/>
        <v>5.9403330164962045E-3</v>
      </c>
      <c r="E1424" s="8">
        <f t="shared" si="45"/>
        <v>-1.4684551682921295E-2</v>
      </c>
    </row>
    <row r="1425" spans="1:5" x14ac:dyDescent="0.2">
      <c r="A1425" s="4">
        <v>38594</v>
      </c>
      <c r="B1425" s="5">
        <v>1208.4100000000001</v>
      </c>
      <c r="C1425" s="6">
        <v>0.13650000000000001</v>
      </c>
      <c r="D1425" s="8">
        <f t="shared" si="44"/>
        <v>-3.1974381660714807E-3</v>
      </c>
      <c r="E1425" s="8">
        <f t="shared" si="45"/>
        <v>9.5694510161508928E-3</v>
      </c>
    </row>
    <row r="1426" spans="1:5" x14ac:dyDescent="0.2">
      <c r="A1426" s="4">
        <v>38595</v>
      </c>
      <c r="B1426" s="5">
        <v>1220.33</v>
      </c>
      <c r="C1426" s="6">
        <v>0.126</v>
      </c>
      <c r="D1426" s="8">
        <f t="shared" si="44"/>
        <v>9.8158680704977345E-3</v>
      </c>
      <c r="E1426" s="8">
        <f t="shared" si="45"/>
        <v>-8.0042707673536495E-2</v>
      </c>
    </row>
    <row r="1427" spans="1:5" x14ac:dyDescent="0.2">
      <c r="A1427" s="4">
        <v>38596</v>
      </c>
      <c r="B1427" s="5">
        <v>1221.5899999999999</v>
      </c>
      <c r="C1427" s="6">
        <v>0.13150000000000001</v>
      </c>
      <c r="D1427" s="8">
        <f t="shared" si="44"/>
        <v>1.0319749310559779E-3</v>
      </c>
      <c r="E1427" s="8">
        <f t="shared" si="45"/>
        <v>4.2724944666341309E-2</v>
      </c>
    </row>
    <row r="1428" spans="1:5" x14ac:dyDescent="0.2">
      <c r="A1428" s="4">
        <v>38597</v>
      </c>
      <c r="B1428" s="5">
        <v>1218.02</v>
      </c>
      <c r="C1428" s="6">
        <v>0.13570000000000002</v>
      </c>
      <c r="D1428" s="8">
        <f t="shared" si="44"/>
        <v>-2.926699389047006E-3</v>
      </c>
      <c r="E1428" s="8">
        <f t="shared" si="45"/>
        <v>3.1439715223004351E-2</v>
      </c>
    </row>
    <row r="1429" spans="1:5" x14ac:dyDescent="0.2">
      <c r="A1429" s="4">
        <v>38601</v>
      </c>
      <c r="B1429" s="5">
        <v>1233.3900000000001</v>
      </c>
      <c r="C1429" s="6">
        <v>0.1293</v>
      </c>
      <c r="D1429" s="8">
        <f t="shared" si="44"/>
        <v>1.2539886358391842E-2</v>
      </c>
      <c r="E1429" s="8">
        <f t="shared" si="45"/>
        <v>-4.8311281063011809E-2</v>
      </c>
    </row>
    <row r="1430" spans="1:5" x14ac:dyDescent="0.2">
      <c r="A1430" s="4">
        <v>38602</v>
      </c>
      <c r="B1430" s="5">
        <v>1236.3599999999999</v>
      </c>
      <c r="C1430" s="6">
        <v>0.12520000000000001</v>
      </c>
      <c r="D1430" s="8">
        <f t="shared" si="44"/>
        <v>2.4051028903073943E-3</v>
      </c>
      <c r="E1430" s="8">
        <f t="shared" si="45"/>
        <v>-3.2222827111813554E-2</v>
      </c>
    </row>
    <row r="1431" spans="1:5" x14ac:dyDescent="0.2">
      <c r="A1431" s="4">
        <v>38603</v>
      </c>
      <c r="B1431" s="5">
        <v>1231.67</v>
      </c>
      <c r="C1431" s="6">
        <v>0.1293</v>
      </c>
      <c r="D1431" s="8">
        <f t="shared" si="44"/>
        <v>-3.8006066745006773E-3</v>
      </c>
      <c r="E1431" s="8">
        <f t="shared" si="45"/>
        <v>3.2222827111813492E-2</v>
      </c>
    </row>
    <row r="1432" spans="1:5" x14ac:dyDescent="0.2">
      <c r="A1432" s="4">
        <v>38604</v>
      </c>
      <c r="B1432" s="5">
        <v>1241.48</v>
      </c>
      <c r="C1432" s="6">
        <v>0.1198</v>
      </c>
      <c r="D1432" s="8">
        <f t="shared" si="44"/>
        <v>7.9332442030797205E-3</v>
      </c>
      <c r="E1432" s="8">
        <f t="shared" si="45"/>
        <v>-7.6311600096462748E-2</v>
      </c>
    </row>
    <row r="1433" spans="1:5" x14ac:dyDescent="0.2">
      <c r="A1433" s="4">
        <v>38607</v>
      </c>
      <c r="B1433" s="5">
        <v>1240.56</v>
      </c>
      <c r="C1433" s="6">
        <v>0.11650000000000001</v>
      </c>
      <c r="D1433" s="8">
        <f t="shared" si="44"/>
        <v>-7.4132571766230852E-4</v>
      </c>
      <c r="E1433" s="8">
        <f t="shared" si="45"/>
        <v>-2.793241267559372E-2</v>
      </c>
    </row>
    <row r="1434" spans="1:5" x14ac:dyDescent="0.2">
      <c r="A1434" s="4">
        <v>38608</v>
      </c>
      <c r="B1434" s="5">
        <v>1231.2</v>
      </c>
      <c r="C1434" s="6">
        <v>0.12390000000000001</v>
      </c>
      <c r="D1434" s="8">
        <f t="shared" si="44"/>
        <v>-7.57358703122401E-3</v>
      </c>
      <c r="E1434" s="8">
        <f t="shared" si="45"/>
        <v>6.1583515629341626E-2</v>
      </c>
    </row>
    <row r="1435" spans="1:5" x14ac:dyDescent="0.2">
      <c r="A1435" s="4">
        <v>38609</v>
      </c>
      <c r="B1435" s="5">
        <v>1227.1600000000001</v>
      </c>
      <c r="C1435" s="6">
        <v>0.12909999999999999</v>
      </c>
      <c r="D1435" s="8">
        <f t="shared" si="44"/>
        <v>-3.2867469670106743E-3</v>
      </c>
      <c r="E1435" s="8">
        <f t="shared" si="45"/>
        <v>4.1112509217499836E-2</v>
      </c>
    </row>
    <row r="1436" spans="1:5" x14ac:dyDescent="0.2">
      <c r="A1436" s="4">
        <v>38610</v>
      </c>
      <c r="B1436" s="5">
        <v>1227.73</v>
      </c>
      <c r="C1436" s="6">
        <v>0.1249</v>
      </c>
      <c r="D1436" s="8">
        <f t="shared" si="44"/>
        <v>4.6437926770088604E-4</v>
      </c>
      <c r="E1436" s="8">
        <f t="shared" si="45"/>
        <v>-3.3073880721064833E-2</v>
      </c>
    </row>
    <row r="1437" spans="1:5" x14ac:dyDescent="0.2">
      <c r="A1437" s="4">
        <v>38611</v>
      </c>
      <c r="B1437" s="5">
        <v>1237.9100000000001</v>
      </c>
      <c r="C1437" s="6">
        <v>0.11220000000000001</v>
      </c>
      <c r="D1437" s="8">
        <f t="shared" si="44"/>
        <v>8.2575378767227661E-3</v>
      </c>
      <c r="E1437" s="8">
        <f t="shared" si="45"/>
        <v>-0.10723042404293594</v>
      </c>
    </row>
    <row r="1438" spans="1:5" x14ac:dyDescent="0.2">
      <c r="A1438" s="4">
        <v>38614</v>
      </c>
      <c r="B1438" s="5">
        <v>1231.02</v>
      </c>
      <c r="C1438" s="6">
        <v>0.12140000000000001</v>
      </c>
      <c r="D1438" s="8">
        <f t="shared" si="44"/>
        <v>-5.5813796959132645E-3</v>
      </c>
      <c r="E1438" s="8">
        <f t="shared" si="45"/>
        <v>7.8807885536801972E-2</v>
      </c>
    </row>
    <row r="1439" spans="1:5" x14ac:dyDescent="0.2">
      <c r="A1439" s="4">
        <v>38615</v>
      </c>
      <c r="B1439" s="5">
        <v>1221.3399999999999</v>
      </c>
      <c r="C1439" s="6">
        <v>0.12640000000000001</v>
      </c>
      <c r="D1439" s="8">
        <f t="shared" si="44"/>
        <v>-7.8944773798720162E-3</v>
      </c>
      <c r="E1439" s="8">
        <f t="shared" si="45"/>
        <v>4.0360603087359122E-2</v>
      </c>
    </row>
    <row r="1440" spans="1:5" x14ac:dyDescent="0.2">
      <c r="A1440" s="4">
        <v>38616</v>
      </c>
      <c r="B1440" s="5">
        <v>1210.2</v>
      </c>
      <c r="C1440" s="6">
        <v>0.13789999999999999</v>
      </c>
      <c r="D1440" s="8">
        <f t="shared" si="44"/>
        <v>-9.1629814380762113E-3</v>
      </c>
      <c r="E1440" s="8">
        <f t="shared" si="45"/>
        <v>8.7077303086499011E-2</v>
      </c>
    </row>
    <row r="1441" spans="1:5" x14ac:dyDescent="0.2">
      <c r="A1441" s="4">
        <v>38617</v>
      </c>
      <c r="B1441" s="5">
        <v>1214.6199999999999</v>
      </c>
      <c r="C1441" s="6">
        <v>0.1333</v>
      </c>
      <c r="D1441" s="8">
        <f t="shared" si="44"/>
        <v>3.6456354660479684E-3</v>
      </c>
      <c r="E1441" s="8">
        <f t="shared" si="45"/>
        <v>-3.3926557614593046E-2</v>
      </c>
    </row>
    <row r="1442" spans="1:5" x14ac:dyDescent="0.2">
      <c r="A1442" s="4">
        <v>38618</v>
      </c>
      <c r="B1442" s="5">
        <v>1215.29</v>
      </c>
      <c r="C1442" s="6">
        <v>0.12960000000000002</v>
      </c>
      <c r="D1442" s="8">
        <f t="shared" si="44"/>
        <v>5.5146076766583122E-4</v>
      </c>
      <c r="E1442" s="8">
        <f t="shared" si="45"/>
        <v>-2.814944326648856E-2</v>
      </c>
    </row>
    <row r="1443" spans="1:5" x14ac:dyDescent="0.2">
      <c r="A1443" s="4">
        <v>38621</v>
      </c>
      <c r="B1443" s="5">
        <v>1215.6300000000001</v>
      </c>
      <c r="C1443" s="6">
        <v>0.13039999999999999</v>
      </c>
      <c r="D1443" s="8">
        <f t="shared" si="44"/>
        <v>2.7972948695726991E-4</v>
      </c>
      <c r="E1443" s="8">
        <f t="shared" si="45"/>
        <v>6.1538655743780656E-3</v>
      </c>
    </row>
    <row r="1444" spans="1:5" x14ac:dyDescent="0.2">
      <c r="A1444" s="4">
        <v>38622</v>
      </c>
      <c r="B1444" s="5">
        <v>1215.6600000000001</v>
      </c>
      <c r="C1444" s="6">
        <v>0.12759999999999999</v>
      </c>
      <c r="D1444" s="8">
        <f t="shared" si="44"/>
        <v>2.4678257222798552E-5</v>
      </c>
      <c r="E1444" s="8">
        <f t="shared" si="45"/>
        <v>-2.170627858186306E-2</v>
      </c>
    </row>
    <row r="1445" spans="1:5" x14ac:dyDescent="0.2">
      <c r="A1445" s="4">
        <v>38623</v>
      </c>
      <c r="B1445" s="5">
        <v>1216.8900000000001</v>
      </c>
      <c r="C1445" s="6">
        <v>0.1263</v>
      </c>
      <c r="D1445" s="8">
        <f t="shared" si="44"/>
        <v>1.0112845407710366E-3</v>
      </c>
      <c r="E1445" s="8">
        <f t="shared" si="45"/>
        <v>-1.0240341554243994E-2</v>
      </c>
    </row>
    <row r="1446" spans="1:5" x14ac:dyDescent="0.2">
      <c r="A1446" s="4">
        <v>38624</v>
      </c>
      <c r="B1446" s="5">
        <v>1227.68</v>
      </c>
      <c r="C1446" s="6">
        <v>0.12240000000000001</v>
      </c>
      <c r="D1446" s="8">
        <f t="shared" si="44"/>
        <v>8.8277857224691829E-3</v>
      </c>
      <c r="E1446" s="8">
        <f t="shared" si="45"/>
        <v>-3.1365659278219597E-2</v>
      </c>
    </row>
    <row r="1447" spans="1:5" x14ac:dyDescent="0.2">
      <c r="A1447" s="4">
        <v>38625</v>
      </c>
      <c r="B1447" s="5">
        <v>1228.81</v>
      </c>
      <c r="C1447" s="6">
        <v>0.1192</v>
      </c>
      <c r="D1447" s="8">
        <f t="shared" si="44"/>
        <v>9.2001195177228174E-4</v>
      </c>
      <c r="E1447" s="8">
        <f t="shared" si="45"/>
        <v>-2.6491615446976341E-2</v>
      </c>
    </row>
    <row r="1448" spans="1:5" x14ac:dyDescent="0.2">
      <c r="A1448" s="4">
        <v>38628</v>
      </c>
      <c r="B1448" s="5">
        <v>1226.7</v>
      </c>
      <c r="C1448" s="6">
        <v>0.1246</v>
      </c>
      <c r="D1448" s="8">
        <f t="shared" si="44"/>
        <v>-1.7185843424211557E-3</v>
      </c>
      <c r="E1448" s="8">
        <f t="shared" si="45"/>
        <v>4.4305851722103398E-2</v>
      </c>
    </row>
    <row r="1449" spans="1:5" x14ac:dyDescent="0.2">
      <c r="A1449" s="4">
        <v>38629</v>
      </c>
      <c r="B1449" s="5">
        <v>1214.47</v>
      </c>
      <c r="C1449" s="6">
        <v>0.13200000000000001</v>
      </c>
      <c r="D1449" s="8">
        <f t="shared" si="44"/>
        <v>-1.0019869424827337E-2</v>
      </c>
      <c r="E1449" s="8">
        <f t="shared" si="45"/>
        <v>5.769331623301819E-2</v>
      </c>
    </row>
    <row r="1450" spans="1:5" x14ac:dyDescent="0.2">
      <c r="A1450" s="4">
        <v>38630</v>
      </c>
      <c r="B1450" s="5">
        <v>1196.3900000000001</v>
      </c>
      <c r="C1450" s="6">
        <v>0.14550000000000002</v>
      </c>
      <c r="D1450" s="8">
        <f t="shared" si="44"/>
        <v>-1.4999078301576593E-2</v>
      </c>
      <c r="E1450" s="8">
        <f t="shared" si="45"/>
        <v>9.7374164025176374E-2</v>
      </c>
    </row>
    <row r="1451" spans="1:5" x14ac:dyDescent="0.2">
      <c r="A1451" s="4">
        <v>38631</v>
      </c>
      <c r="B1451" s="5">
        <v>1191.49</v>
      </c>
      <c r="C1451" s="6">
        <v>0.14960000000000001</v>
      </c>
      <c r="D1451" s="8">
        <f t="shared" si="44"/>
        <v>-4.104064590932403E-3</v>
      </c>
      <c r="E1451" s="8">
        <f t="shared" si="45"/>
        <v>2.7788978928829568E-2</v>
      </c>
    </row>
    <row r="1452" spans="1:5" x14ac:dyDescent="0.2">
      <c r="A1452" s="4">
        <v>38632</v>
      </c>
      <c r="B1452" s="5">
        <v>1195.9000000000001</v>
      </c>
      <c r="C1452" s="6">
        <v>0.1459</v>
      </c>
      <c r="D1452" s="8">
        <f t="shared" si="44"/>
        <v>3.6944152533920434E-3</v>
      </c>
      <c r="E1452" s="8">
        <f t="shared" si="45"/>
        <v>-2.5043610011636953E-2</v>
      </c>
    </row>
    <row r="1453" spans="1:5" x14ac:dyDescent="0.2">
      <c r="A1453" s="4">
        <v>38635</v>
      </c>
      <c r="B1453" s="5">
        <v>1187.33</v>
      </c>
      <c r="C1453" s="6">
        <v>0.1555</v>
      </c>
      <c r="D1453" s="8">
        <f t="shared" si="44"/>
        <v>-7.1919512087720034E-3</v>
      </c>
      <c r="E1453" s="8">
        <f t="shared" si="45"/>
        <v>6.3724276090548815E-2</v>
      </c>
    </row>
    <row r="1454" spans="1:5" x14ac:dyDescent="0.2">
      <c r="A1454" s="4">
        <v>38636</v>
      </c>
      <c r="B1454" s="5">
        <v>1184.8699999999999</v>
      </c>
      <c r="C1454" s="6">
        <v>0.15629999999999999</v>
      </c>
      <c r="D1454" s="8">
        <f t="shared" si="44"/>
        <v>-2.0740248561029102E-3</v>
      </c>
      <c r="E1454" s="8">
        <f t="shared" si="45"/>
        <v>5.131505808142138E-3</v>
      </c>
    </row>
    <row r="1455" spans="1:5" x14ac:dyDescent="0.2">
      <c r="A1455" s="4">
        <v>38637</v>
      </c>
      <c r="B1455" s="5">
        <v>1177.68</v>
      </c>
      <c r="C1455" s="6">
        <v>0.16219999999999998</v>
      </c>
      <c r="D1455" s="8">
        <f t="shared" si="44"/>
        <v>-6.0866624601292529E-3</v>
      </c>
      <c r="E1455" s="8">
        <f t="shared" si="45"/>
        <v>3.7052904253881559E-2</v>
      </c>
    </row>
    <row r="1456" spans="1:5" x14ac:dyDescent="0.2">
      <c r="A1456" s="4">
        <v>38638</v>
      </c>
      <c r="B1456" s="5">
        <v>1176.8399999999999</v>
      </c>
      <c r="C1456" s="6">
        <v>0.16469999999999999</v>
      </c>
      <c r="D1456" s="8">
        <f t="shared" si="44"/>
        <v>-7.1352125752846692E-4</v>
      </c>
      <c r="E1456" s="8">
        <f t="shared" si="45"/>
        <v>1.5295495502282213E-2</v>
      </c>
    </row>
    <row r="1457" spans="1:5" x14ac:dyDescent="0.2">
      <c r="A1457" s="4">
        <v>38639</v>
      </c>
      <c r="B1457" s="5">
        <v>1186.57</v>
      </c>
      <c r="C1457" s="6">
        <v>0.1487</v>
      </c>
      <c r="D1457" s="8">
        <f t="shared" si="44"/>
        <v>8.233911993479056E-3</v>
      </c>
      <c r="E1457" s="8">
        <f t="shared" si="45"/>
        <v>-0.10219478371748514</v>
      </c>
    </row>
    <row r="1458" spans="1:5" x14ac:dyDescent="0.2">
      <c r="A1458" s="4">
        <v>38642</v>
      </c>
      <c r="B1458" s="5">
        <v>1190.0999999999999</v>
      </c>
      <c r="C1458" s="6">
        <v>0.1467</v>
      </c>
      <c r="D1458" s="8">
        <f t="shared" si="44"/>
        <v>2.9705450026859511E-3</v>
      </c>
      <c r="E1458" s="8">
        <f t="shared" si="45"/>
        <v>-1.354116831717336E-2</v>
      </c>
    </row>
    <row r="1459" spans="1:5" x14ac:dyDescent="0.2">
      <c r="A1459" s="4">
        <v>38643</v>
      </c>
      <c r="B1459" s="5">
        <v>1178.1400000000001</v>
      </c>
      <c r="C1459" s="6">
        <v>0.15329999999999999</v>
      </c>
      <c r="D1459" s="8">
        <f t="shared" si="44"/>
        <v>-1.0100413537580104E-2</v>
      </c>
      <c r="E1459" s="8">
        <f t="shared" si="45"/>
        <v>4.4007100728832446E-2</v>
      </c>
    </row>
    <row r="1460" spans="1:5" x14ac:dyDescent="0.2">
      <c r="A1460" s="4">
        <v>38644</v>
      </c>
      <c r="B1460" s="5">
        <v>1195.76</v>
      </c>
      <c r="C1460" s="6">
        <v>0.13500000000000001</v>
      </c>
      <c r="D1460" s="8">
        <f t="shared" si="44"/>
        <v>1.4845042826745111E-2</v>
      </c>
      <c r="E1460" s="8">
        <f t="shared" si="45"/>
        <v>-0.12712200743933894</v>
      </c>
    </row>
    <row r="1461" spans="1:5" x14ac:dyDescent="0.2">
      <c r="A1461" s="4">
        <v>38645</v>
      </c>
      <c r="B1461" s="5">
        <v>1177.8</v>
      </c>
      <c r="C1461" s="6">
        <v>0.16109999999999999</v>
      </c>
      <c r="D1461" s="8">
        <f t="shared" si="44"/>
        <v>-1.5133674967088775E-2</v>
      </c>
      <c r="E1461" s="8">
        <f t="shared" si="45"/>
        <v>0.17675051174449907</v>
      </c>
    </row>
    <row r="1462" spans="1:5" x14ac:dyDescent="0.2">
      <c r="A1462" s="4">
        <v>38646</v>
      </c>
      <c r="B1462" s="5">
        <v>1179.5899999999999</v>
      </c>
      <c r="C1462" s="6">
        <v>0.1613</v>
      </c>
      <c r="D1462" s="8">
        <f t="shared" si="44"/>
        <v>1.5186289447338772E-3</v>
      </c>
      <c r="E1462" s="8">
        <f t="shared" si="45"/>
        <v>1.2406949482345921E-3</v>
      </c>
    </row>
    <row r="1463" spans="1:5" x14ac:dyDescent="0.2">
      <c r="A1463" s="4">
        <v>38649</v>
      </c>
      <c r="B1463" s="5">
        <v>1199.3800000000001</v>
      </c>
      <c r="C1463" s="6">
        <v>0.1474</v>
      </c>
      <c r="D1463" s="8">
        <f t="shared" si="44"/>
        <v>1.6637836136007021E-2</v>
      </c>
      <c r="E1463" s="8">
        <f t="shared" si="45"/>
        <v>-9.0116005375926928E-2</v>
      </c>
    </row>
    <row r="1464" spans="1:5" x14ac:dyDescent="0.2">
      <c r="A1464" s="4">
        <v>38650</v>
      </c>
      <c r="B1464" s="5">
        <v>1196.54</v>
      </c>
      <c r="C1464" s="6">
        <v>0.14529999999999998</v>
      </c>
      <c r="D1464" s="8">
        <f t="shared" si="44"/>
        <v>-2.3706979616315675E-3</v>
      </c>
      <c r="E1464" s="8">
        <f t="shared" si="45"/>
        <v>-1.4349409178999113E-2</v>
      </c>
    </row>
    <row r="1465" spans="1:5" x14ac:dyDescent="0.2">
      <c r="A1465" s="4">
        <v>38651</v>
      </c>
      <c r="B1465" s="5">
        <v>1191.3800000000001</v>
      </c>
      <c r="C1465" s="6">
        <v>0.1459</v>
      </c>
      <c r="D1465" s="8">
        <f t="shared" si="44"/>
        <v>-4.3217595492041306E-3</v>
      </c>
      <c r="E1465" s="8">
        <f t="shared" si="45"/>
        <v>4.1208849525028613E-3</v>
      </c>
    </row>
    <row r="1466" spans="1:5" x14ac:dyDescent="0.2">
      <c r="A1466" s="4">
        <v>38652</v>
      </c>
      <c r="B1466" s="5">
        <v>1178.9000000000001</v>
      </c>
      <c r="C1466" s="6">
        <v>0.16020000000000001</v>
      </c>
      <c r="D1466" s="8">
        <f t="shared" si="44"/>
        <v>-1.0530498782293807E-2</v>
      </c>
      <c r="E1466" s="8">
        <f t="shared" si="45"/>
        <v>9.3501579105518873E-2</v>
      </c>
    </row>
    <row r="1467" spans="1:5" x14ac:dyDescent="0.2">
      <c r="A1467" s="4">
        <v>38653</v>
      </c>
      <c r="B1467" s="5">
        <v>1198.4100000000001</v>
      </c>
      <c r="C1467" s="6">
        <v>0.14249999999999999</v>
      </c>
      <c r="D1467" s="8">
        <f t="shared" si="44"/>
        <v>1.6413877889337545E-2</v>
      </c>
      <c r="E1467" s="8">
        <f t="shared" si="45"/>
        <v>-0.11708103492555381</v>
      </c>
    </row>
    <row r="1468" spans="1:5" x14ac:dyDescent="0.2">
      <c r="A1468" s="4">
        <v>38656</v>
      </c>
      <c r="B1468" s="5">
        <v>1207.01</v>
      </c>
      <c r="C1468" s="6">
        <v>0.1532</v>
      </c>
      <c r="D1468" s="8">
        <f t="shared" si="44"/>
        <v>7.1505488799341746E-3</v>
      </c>
      <c r="E1468" s="8">
        <f t="shared" si="45"/>
        <v>7.2402257597785846E-2</v>
      </c>
    </row>
    <row r="1469" spans="1:5" x14ac:dyDescent="0.2">
      <c r="A1469" s="4">
        <v>38657</v>
      </c>
      <c r="B1469" s="5">
        <v>1202.76</v>
      </c>
      <c r="C1469" s="6">
        <v>0.14849999999999999</v>
      </c>
      <c r="D1469" s="8">
        <f t="shared" si="44"/>
        <v>-3.5273112425783537E-3</v>
      </c>
      <c r="E1469" s="8">
        <f t="shared" si="45"/>
        <v>-3.1159299063736632E-2</v>
      </c>
    </row>
    <row r="1470" spans="1:5" x14ac:dyDescent="0.2">
      <c r="A1470" s="4">
        <v>38658</v>
      </c>
      <c r="B1470" s="5">
        <v>1214.76</v>
      </c>
      <c r="C1470" s="6">
        <v>0.1348</v>
      </c>
      <c r="D1470" s="8">
        <f t="shared" si="44"/>
        <v>9.927610573885446E-3</v>
      </c>
      <c r="E1470" s="8">
        <f t="shared" si="45"/>
        <v>-9.6792759764547529E-2</v>
      </c>
    </row>
    <row r="1471" spans="1:5" x14ac:dyDescent="0.2">
      <c r="A1471" s="4">
        <v>38659</v>
      </c>
      <c r="B1471" s="5">
        <v>1219.94</v>
      </c>
      <c r="C1471" s="6">
        <v>0.13</v>
      </c>
      <c r="D1471" s="8">
        <f t="shared" si="44"/>
        <v>4.255150791380842E-3</v>
      </c>
      <c r="E1471" s="8">
        <f t="shared" si="45"/>
        <v>-3.6257748022624249E-2</v>
      </c>
    </row>
    <row r="1472" spans="1:5" x14ac:dyDescent="0.2">
      <c r="A1472" s="4">
        <v>38660</v>
      </c>
      <c r="B1472" s="5">
        <v>1220.1400000000001</v>
      </c>
      <c r="C1472" s="6">
        <v>0.13170000000000001</v>
      </c>
      <c r="D1472" s="8">
        <f t="shared" si="44"/>
        <v>1.6392905187374179E-4</v>
      </c>
      <c r="E1472" s="8">
        <f t="shared" si="45"/>
        <v>1.2992158293653067E-2</v>
      </c>
    </row>
    <row r="1473" spans="1:5" x14ac:dyDescent="0.2">
      <c r="A1473" s="4">
        <v>38663</v>
      </c>
      <c r="B1473" s="5">
        <v>1222.81</v>
      </c>
      <c r="C1473" s="6">
        <v>0.13100000000000001</v>
      </c>
      <c r="D1473" s="8">
        <f t="shared" si="44"/>
        <v>2.1858826935657115E-3</v>
      </c>
      <c r="E1473" s="8">
        <f t="shared" si="45"/>
        <v>-5.3292855480838452E-3</v>
      </c>
    </row>
    <row r="1474" spans="1:5" x14ac:dyDescent="0.2">
      <c r="A1474" s="4">
        <v>38664</v>
      </c>
      <c r="B1474" s="5">
        <v>1218.5899999999999</v>
      </c>
      <c r="C1474" s="6">
        <v>0.1308</v>
      </c>
      <c r="D1474" s="8">
        <f t="shared" si="44"/>
        <v>-3.4570362929488931E-3</v>
      </c>
      <c r="E1474" s="8">
        <f t="shared" si="45"/>
        <v>-1.5278841780532869E-3</v>
      </c>
    </row>
    <row r="1475" spans="1:5" x14ac:dyDescent="0.2">
      <c r="A1475" s="4">
        <v>38665</v>
      </c>
      <c r="B1475" s="5">
        <v>1220.6500000000001</v>
      </c>
      <c r="C1475" s="6">
        <v>0.128</v>
      </c>
      <c r="D1475" s="8">
        <f t="shared" si="44"/>
        <v>1.6890510894761856E-3</v>
      </c>
      <c r="E1475" s="8">
        <f t="shared" si="45"/>
        <v>-2.1639175103481182E-2</v>
      </c>
    </row>
    <row r="1476" spans="1:5" x14ac:dyDescent="0.2">
      <c r="A1476" s="4">
        <v>38666</v>
      </c>
      <c r="B1476" s="5">
        <v>1230.96</v>
      </c>
      <c r="C1476" s="6">
        <v>0.11900000000000001</v>
      </c>
      <c r="D1476" s="8">
        <f t="shared" ref="D1476:D1539" si="46">LN(B1476/B1475)</f>
        <v>8.4108490171145682E-3</v>
      </c>
      <c r="E1476" s="8">
        <f t="shared" ref="E1476:E1539" si="47">LN(C1476/C1475)</f>
        <v>-7.2906770808087787E-2</v>
      </c>
    </row>
    <row r="1477" spans="1:5" x14ac:dyDescent="0.2">
      <c r="A1477" s="4">
        <v>38667</v>
      </c>
      <c r="B1477" s="5">
        <v>1234.72</v>
      </c>
      <c r="C1477" s="6">
        <v>0.11630000000000001</v>
      </c>
      <c r="D1477" s="8">
        <f t="shared" si="46"/>
        <v>3.0498709601702212E-3</v>
      </c>
      <c r="E1477" s="8">
        <f t="shared" si="47"/>
        <v>-2.2950433586910561E-2</v>
      </c>
    </row>
    <row r="1478" spans="1:5" x14ac:dyDescent="0.2">
      <c r="A1478" s="4">
        <v>38670</v>
      </c>
      <c r="B1478" s="5">
        <v>1233.76</v>
      </c>
      <c r="C1478" s="6">
        <v>0.12179999999999999</v>
      </c>
      <c r="D1478" s="8">
        <f t="shared" si="46"/>
        <v>-7.7780662464241724E-4</v>
      </c>
      <c r="E1478" s="8">
        <f t="shared" si="47"/>
        <v>4.6207295751177817E-2</v>
      </c>
    </row>
    <row r="1479" spans="1:5" x14ac:dyDescent="0.2">
      <c r="A1479" s="4">
        <v>38671</v>
      </c>
      <c r="B1479" s="5">
        <v>1229.01</v>
      </c>
      <c r="C1479" s="6">
        <v>0.12230000000000001</v>
      </c>
      <c r="D1479" s="8">
        <f t="shared" si="46"/>
        <v>-3.8574498552172232E-3</v>
      </c>
      <c r="E1479" s="8">
        <f t="shared" si="47"/>
        <v>4.0966874173301833E-3</v>
      </c>
    </row>
    <row r="1480" spans="1:5" x14ac:dyDescent="0.2">
      <c r="A1480" s="4">
        <v>38672</v>
      </c>
      <c r="B1480" s="5">
        <v>1231.21</v>
      </c>
      <c r="C1480" s="6">
        <v>0.1226</v>
      </c>
      <c r="D1480" s="8">
        <f t="shared" si="46"/>
        <v>1.7884584194966639E-3</v>
      </c>
      <c r="E1480" s="8">
        <f t="shared" si="47"/>
        <v>2.4499808089842798E-3</v>
      </c>
    </row>
    <row r="1481" spans="1:5" x14ac:dyDescent="0.2">
      <c r="A1481" s="4">
        <v>38673</v>
      </c>
      <c r="B1481" s="5">
        <v>1242.8</v>
      </c>
      <c r="C1481" s="6">
        <v>0.1125</v>
      </c>
      <c r="D1481" s="8">
        <f t="shared" si="46"/>
        <v>9.3694728699624218E-3</v>
      </c>
      <c r="E1481" s="8">
        <f t="shared" si="47"/>
        <v>-8.5973801857636242E-2</v>
      </c>
    </row>
    <row r="1482" spans="1:5" x14ac:dyDescent="0.2">
      <c r="A1482" s="4">
        <v>38674</v>
      </c>
      <c r="B1482" s="5">
        <v>1248.27</v>
      </c>
      <c r="C1482" s="6">
        <v>0.11119999999999999</v>
      </c>
      <c r="D1482" s="8">
        <f t="shared" si="46"/>
        <v>4.3916941648725711E-3</v>
      </c>
      <c r="E1482" s="8">
        <f t="shared" si="47"/>
        <v>-1.1622839827992918E-2</v>
      </c>
    </row>
    <row r="1483" spans="1:5" x14ac:dyDescent="0.2">
      <c r="A1483" s="4">
        <v>38677</v>
      </c>
      <c r="B1483" s="5">
        <v>1254.8499999999999</v>
      </c>
      <c r="C1483" s="6">
        <v>0.1082</v>
      </c>
      <c r="D1483" s="8">
        <f t="shared" si="46"/>
        <v>5.257450826455904E-3</v>
      </c>
      <c r="E1483" s="8">
        <f t="shared" si="47"/>
        <v>-2.7349015404100795E-2</v>
      </c>
    </row>
    <row r="1484" spans="1:5" x14ac:dyDescent="0.2">
      <c r="A1484" s="4">
        <v>38678</v>
      </c>
      <c r="B1484" s="5">
        <v>1261.23</v>
      </c>
      <c r="C1484" s="6">
        <v>0.106</v>
      </c>
      <c r="D1484" s="8">
        <f t="shared" si="46"/>
        <v>5.0713917474300724E-3</v>
      </c>
      <c r="E1484" s="8">
        <f t="shared" si="47"/>
        <v>-2.0542272300314038E-2</v>
      </c>
    </row>
    <row r="1485" spans="1:5" x14ac:dyDescent="0.2">
      <c r="A1485" s="4">
        <v>38679</v>
      </c>
      <c r="B1485" s="5">
        <v>1265.6099999999999</v>
      </c>
      <c r="C1485" s="6">
        <v>0.1096</v>
      </c>
      <c r="D1485" s="8">
        <f t="shared" si="46"/>
        <v>3.4667841151675518E-3</v>
      </c>
      <c r="E1485" s="8">
        <f t="shared" si="47"/>
        <v>3.3398280401848009E-2</v>
      </c>
    </row>
    <row r="1486" spans="1:5" x14ac:dyDescent="0.2">
      <c r="A1486" s="4">
        <v>38681</v>
      </c>
      <c r="B1486" s="5">
        <v>1268.25</v>
      </c>
      <c r="C1486" s="6">
        <v>0.10880000000000001</v>
      </c>
      <c r="D1486" s="8">
        <f t="shared" si="46"/>
        <v>2.083778073981002E-3</v>
      </c>
      <c r="E1486" s="8">
        <f t="shared" si="47"/>
        <v>-7.3260400920728977E-3</v>
      </c>
    </row>
    <row r="1487" spans="1:5" x14ac:dyDescent="0.2">
      <c r="A1487" s="4">
        <v>38684</v>
      </c>
      <c r="B1487" s="5">
        <v>1257.46</v>
      </c>
      <c r="C1487" s="6">
        <v>0.11840000000000001</v>
      </c>
      <c r="D1487" s="8">
        <f t="shared" si="46"/>
        <v>-8.54418412395592E-3</v>
      </c>
      <c r="E1487" s="8">
        <f t="shared" si="47"/>
        <v>8.4557388028062966E-2</v>
      </c>
    </row>
    <row r="1488" spans="1:5" x14ac:dyDescent="0.2">
      <c r="A1488" s="4">
        <v>38685</v>
      </c>
      <c r="B1488" s="5">
        <v>1257.48</v>
      </c>
      <c r="C1488" s="6">
        <v>0.11890000000000001</v>
      </c>
      <c r="D1488" s="8">
        <f t="shared" si="46"/>
        <v>1.5904952007165095E-5</v>
      </c>
      <c r="E1488" s="8">
        <f t="shared" si="47"/>
        <v>4.2140812468308931E-3</v>
      </c>
    </row>
    <row r="1489" spans="1:5" x14ac:dyDescent="0.2">
      <c r="A1489" s="4">
        <v>38686</v>
      </c>
      <c r="B1489" s="5">
        <v>1249.48</v>
      </c>
      <c r="C1489" s="6">
        <v>0.1206</v>
      </c>
      <c r="D1489" s="8">
        <f t="shared" si="46"/>
        <v>-6.3822535305083942E-3</v>
      </c>
      <c r="E1489" s="8">
        <f t="shared" si="47"/>
        <v>1.4196480596348895E-2</v>
      </c>
    </row>
    <row r="1490" spans="1:5" x14ac:dyDescent="0.2">
      <c r="A1490" s="4">
        <v>38687</v>
      </c>
      <c r="B1490" s="5">
        <v>1264.67</v>
      </c>
      <c r="C1490" s="6">
        <v>0.1124</v>
      </c>
      <c r="D1490" s="8">
        <f t="shared" si="46"/>
        <v>1.2083753819677268E-2</v>
      </c>
      <c r="E1490" s="8">
        <f t="shared" si="47"/>
        <v>-7.0415346833494388E-2</v>
      </c>
    </row>
    <row r="1491" spans="1:5" x14ac:dyDescent="0.2">
      <c r="A1491" s="4">
        <v>38688</v>
      </c>
      <c r="B1491" s="5">
        <v>1265.08</v>
      </c>
      <c r="C1491" s="6">
        <v>0.1101</v>
      </c>
      <c r="D1491" s="8">
        <f t="shared" si="46"/>
        <v>3.2414270468597968E-4</v>
      </c>
      <c r="E1491" s="8">
        <f t="shared" si="47"/>
        <v>-2.0674893730956437E-2</v>
      </c>
    </row>
    <row r="1492" spans="1:5" x14ac:dyDescent="0.2">
      <c r="A1492" s="4">
        <v>38691</v>
      </c>
      <c r="B1492" s="5">
        <v>1262.0899999999999</v>
      </c>
      <c r="C1492" s="6">
        <v>0.11599999999999999</v>
      </c>
      <c r="D1492" s="8">
        <f t="shared" si="46"/>
        <v>-2.3662843379425973E-3</v>
      </c>
      <c r="E1492" s="8">
        <f t="shared" si="47"/>
        <v>5.220114737773017E-2</v>
      </c>
    </row>
    <row r="1493" spans="1:5" x14ac:dyDescent="0.2">
      <c r="A1493" s="4">
        <v>38692</v>
      </c>
      <c r="B1493" s="5">
        <v>1263.7</v>
      </c>
      <c r="C1493" s="6">
        <v>0.1152</v>
      </c>
      <c r="D1493" s="8">
        <f t="shared" si="46"/>
        <v>1.2748488338722962E-3</v>
      </c>
      <c r="E1493" s="8">
        <f t="shared" si="47"/>
        <v>-6.9204428445737952E-3</v>
      </c>
    </row>
    <row r="1494" spans="1:5" x14ac:dyDescent="0.2">
      <c r="A1494" s="4">
        <v>38693</v>
      </c>
      <c r="B1494" s="5">
        <v>1257.3699999999999</v>
      </c>
      <c r="C1494" s="6">
        <v>0.12179999999999999</v>
      </c>
      <c r="D1494" s="8">
        <f t="shared" si="46"/>
        <v>-5.0216878564626815E-3</v>
      </c>
      <c r="E1494" s="8">
        <f t="shared" si="47"/>
        <v>5.5710607014005646E-2</v>
      </c>
    </row>
    <row r="1495" spans="1:5" x14ac:dyDescent="0.2">
      <c r="A1495" s="4">
        <v>38694</v>
      </c>
      <c r="B1495" s="5">
        <v>1255.8399999999999</v>
      </c>
      <c r="C1495" s="6">
        <v>0.12210000000000001</v>
      </c>
      <c r="D1495" s="8">
        <f t="shared" si="46"/>
        <v>-1.2175665296690118E-3</v>
      </c>
      <c r="E1495" s="8">
        <f t="shared" si="47"/>
        <v>2.4600258408626207E-3</v>
      </c>
    </row>
    <row r="1496" spans="1:5" x14ac:dyDescent="0.2">
      <c r="A1496" s="4">
        <v>38695</v>
      </c>
      <c r="B1496" s="5">
        <v>1259.3699999999999</v>
      </c>
      <c r="C1496" s="6">
        <v>0.11689999999999999</v>
      </c>
      <c r="D1496" s="8">
        <f t="shared" si="46"/>
        <v>2.8069245253377001E-3</v>
      </c>
      <c r="E1496" s="8">
        <f t="shared" si="47"/>
        <v>-4.3521512638636517E-2</v>
      </c>
    </row>
    <row r="1497" spans="1:5" x14ac:dyDescent="0.2">
      <c r="A1497" s="4">
        <v>38698</v>
      </c>
      <c r="B1497" s="5">
        <v>1260.43</v>
      </c>
      <c r="C1497" s="6">
        <v>0.11470000000000001</v>
      </c>
      <c r="D1497" s="8">
        <f t="shared" si="46"/>
        <v>8.413366636453246E-4</v>
      </c>
      <c r="E1497" s="8">
        <f t="shared" si="47"/>
        <v>-1.8998844342697503E-2</v>
      </c>
    </row>
    <row r="1498" spans="1:5" x14ac:dyDescent="0.2">
      <c r="A1498" s="4">
        <v>38699</v>
      </c>
      <c r="B1498" s="5">
        <v>1267.43</v>
      </c>
      <c r="C1498" s="6">
        <v>0.11109999999999999</v>
      </c>
      <c r="D1498" s="8">
        <f t="shared" si="46"/>
        <v>5.5382955483369821E-3</v>
      </c>
      <c r="E1498" s="8">
        <f t="shared" si="47"/>
        <v>-3.1889327489740854E-2</v>
      </c>
    </row>
    <row r="1499" spans="1:5" x14ac:dyDescent="0.2">
      <c r="A1499" s="4">
        <v>38700</v>
      </c>
      <c r="B1499" s="5">
        <v>1272.74</v>
      </c>
      <c r="C1499" s="6">
        <v>0.1048</v>
      </c>
      <c r="D1499" s="8">
        <f t="shared" si="46"/>
        <v>4.1808286332020959E-3</v>
      </c>
      <c r="E1499" s="8">
        <f t="shared" si="47"/>
        <v>-5.8376924758642361E-2</v>
      </c>
    </row>
    <row r="1500" spans="1:5" x14ac:dyDescent="0.2">
      <c r="A1500" s="4">
        <v>38701</v>
      </c>
      <c r="B1500" s="5">
        <v>1270.94</v>
      </c>
      <c r="C1500" s="6">
        <v>0.10730000000000001</v>
      </c>
      <c r="D1500" s="8">
        <f t="shared" si="46"/>
        <v>-1.4152725975353621E-3</v>
      </c>
      <c r="E1500" s="8">
        <f t="shared" si="47"/>
        <v>2.3574877749711079E-2</v>
      </c>
    </row>
    <row r="1501" spans="1:5" x14ac:dyDescent="0.2">
      <c r="A1501" s="4">
        <v>38702</v>
      </c>
      <c r="B1501" s="5">
        <v>1267.32</v>
      </c>
      <c r="C1501" s="6">
        <v>0.10679999999999999</v>
      </c>
      <c r="D1501" s="8">
        <f t="shared" si="46"/>
        <v>-2.8523496051067001E-3</v>
      </c>
      <c r="E1501" s="8">
        <f t="shared" si="47"/>
        <v>-4.6707231105584564E-3</v>
      </c>
    </row>
    <row r="1502" spans="1:5" x14ac:dyDescent="0.2">
      <c r="A1502" s="4">
        <v>38705</v>
      </c>
      <c r="B1502" s="5">
        <v>1259.92</v>
      </c>
      <c r="C1502" s="6">
        <v>0.11380000000000001</v>
      </c>
      <c r="D1502" s="8">
        <f t="shared" si="46"/>
        <v>-5.8562076800580199E-3</v>
      </c>
      <c r="E1502" s="8">
        <f t="shared" si="47"/>
        <v>6.3484595166136332E-2</v>
      </c>
    </row>
    <row r="1503" spans="1:5" x14ac:dyDescent="0.2">
      <c r="A1503" s="4">
        <v>38706</v>
      </c>
      <c r="B1503" s="5">
        <v>1259.6199999999999</v>
      </c>
      <c r="C1503" s="6">
        <v>0.1119</v>
      </c>
      <c r="D1503" s="8">
        <f t="shared" si="46"/>
        <v>-2.3813870898492219E-4</v>
      </c>
      <c r="E1503" s="8">
        <f t="shared" si="47"/>
        <v>-1.6836906374351156E-2</v>
      </c>
    </row>
    <row r="1504" spans="1:5" x14ac:dyDescent="0.2">
      <c r="A1504" s="4">
        <v>38707</v>
      </c>
      <c r="B1504" s="5">
        <v>1262.79</v>
      </c>
      <c r="C1504" s="6">
        <v>0.1081</v>
      </c>
      <c r="D1504" s="8">
        <f t="shared" si="46"/>
        <v>2.5134705847835205E-3</v>
      </c>
      <c r="E1504" s="8">
        <f t="shared" si="47"/>
        <v>-3.4548890672716943E-2</v>
      </c>
    </row>
    <row r="1505" spans="1:5" x14ac:dyDescent="0.2">
      <c r="A1505" s="4">
        <v>38708</v>
      </c>
      <c r="B1505" s="5">
        <v>1268.1199999999999</v>
      </c>
      <c r="C1505" s="6">
        <v>0.10289999999999999</v>
      </c>
      <c r="D1505" s="8">
        <f t="shared" si="46"/>
        <v>4.2119300012023742E-3</v>
      </c>
      <c r="E1505" s="8">
        <f t="shared" si="47"/>
        <v>-4.9299081805158747E-2</v>
      </c>
    </row>
    <row r="1506" spans="1:5" x14ac:dyDescent="0.2">
      <c r="A1506" s="4">
        <v>38709</v>
      </c>
      <c r="B1506" s="5">
        <v>1268.6600000000001</v>
      </c>
      <c r="C1506" s="6">
        <v>0.1027</v>
      </c>
      <c r="D1506" s="8">
        <f t="shared" si="46"/>
        <v>4.2573657010575353E-4</v>
      </c>
      <c r="E1506" s="8">
        <f t="shared" si="47"/>
        <v>-1.945525905491331E-3</v>
      </c>
    </row>
    <row r="1507" spans="1:5" x14ac:dyDescent="0.2">
      <c r="A1507" s="4">
        <v>38713</v>
      </c>
      <c r="B1507" s="5">
        <v>1256.54</v>
      </c>
      <c r="C1507" s="6">
        <v>0.1157</v>
      </c>
      <c r="D1507" s="8">
        <f t="shared" si="46"/>
        <v>-9.5993133756871723E-3</v>
      </c>
      <c r="E1507" s="8">
        <f t="shared" si="47"/>
        <v>0.11918851726511835</v>
      </c>
    </row>
    <row r="1508" spans="1:5" x14ac:dyDescent="0.2">
      <c r="A1508" s="4">
        <v>38714</v>
      </c>
      <c r="B1508" s="5">
        <v>1258.17</v>
      </c>
      <c r="C1508" s="6">
        <v>0.11349999999999999</v>
      </c>
      <c r="D1508" s="8">
        <f t="shared" si="46"/>
        <v>1.2963723278462073E-3</v>
      </c>
      <c r="E1508" s="8">
        <f t="shared" si="47"/>
        <v>-1.9197797278173539E-2</v>
      </c>
    </row>
    <row r="1509" spans="1:5" x14ac:dyDescent="0.2">
      <c r="A1509" s="4">
        <v>38715</v>
      </c>
      <c r="B1509" s="5">
        <v>1254.42</v>
      </c>
      <c r="C1509" s="6">
        <v>0.11609999999999999</v>
      </c>
      <c r="D1509" s="8">
        <f t="shared" si="46"/>
        <v>-2.9849699189989625E-3</v>
      </c>
      <c r="E1509" s="8">
        <f t="shared" si="47"/>
        <v>2.2649051782388491E-2</v>
      </c>
    </row>
    <row r="1510" spans="1:5" x14ac:dyDescent="0.2">
      <c r="A1510" s="4">
        <v>38716</v>
      </c>
      <c r="B1510" s="5">
        <v>1248.29</v>
      </c>
      <c r="C1510" s="6">
        <v>0.1207</v>
      </c>
      <c r="D1510" s="8">
        <f t="shared" si="46"/>
        <v>-4.8986996164913496E-3</v>
      </c>
      <c r="E1510" s="8">
        <f t="shared" si="47"/>
        <v>3.8856239399640023E-2</v>
      </c>
    </row>
    <row r="1511" spans="1:5" x14ac:dyDescent="0.2">
      <c r="A1511" s="4">
        <v>38720</v>
      </c>
      <c r="B1511" s="5">
        <v>1268.8</v>
      </c>
      <c r="C1511" s="6">
        <v>0.1114</v>
      </c>
      <c r="D1511" s="8">
        <f t="shared" si="46"/>
        <v>1.6296957150482658E-2</v>
      </c>
      <c r="E1511" s="8">
        <f t="shared" si="47"/>
        <v>-8.018080061030225E-2</v>
      </c>
    </row>
    <row r="1512" spans="1:5" x14ac:dyDescent="0.2">
      <c r="A1512" s="4">
        <v>38721</v>
      </c>
      <c r="B1512" s="5">
        <v>1273.46</v>
      </c>
      <c r="C1512" s="6">
        <v>0.1137</v>
      </c>
      <c r="D1512" s="8">
        <f t="shared" si="46"/>
        <v>3.6660335442654265E-3</v>
      </c>
      <c r="E1512" s="8">
        <f t="shared" si="47"/>
        <v>2.0436073263306643E-2</v>
      </c>
    </row>
    <row r="1513" spans="1:5" x14ac:dyDescent="0.2">
      <c r="A1513" s="4">
        <v>38722</v>
      </c>
      <c r="B1513" s="5">
        <v>1273.48</v>
      </c>
      <c r="C1513" s="6">
        <v>0.11310000000000001</v>
      </c>
      <c r="D1513" s="8">
        <f t="shared" si="46"/>
        <v>1.5705120654815026E-5</v>
      </c>
      <c r="E1513" s="8">
        <f t="shared" si="47"/>
        <v>-5.2910176344154363E-3</v>
      </c>
    </row>
    <row r="1514" spans="1:5" x14ac:dyDescent="0.2">
      <c r="A1514" s="4">
        <v>38723</v>
      </c>
      <c r="B1514" s="5">
        <v>1285.45</v>
      </c>
      <c r="C1514" s="6">
        <v>0.11</v>
      </c>
      <c r="D1514" s="8">
        <f t="shared" si="46"/>
        <v>9.3555410325450172E-3</v>
      </c>
      <c r="E1514" s="8">
        <f t="shared" si="47"/>
        <v>-2.7792017329658594E-2</v>
      </c>
    </row>
    <row r="1515" spans="1:5" x14ac:dyDescent="0.2">
      <c r="A1515" s="4">
        <v>38726</v>
      </c>
      <c r="B1515" s="5">
        <v>1290.1500000000001</v>
      </c>
      <c r="C1515" s="6">
        <v>0.11130000000000001</v>
      </c>
      <c r="D1515" s="8">
        <f t="shared" si="46"/>
        <v>3.6496390875495523E-3</v>
      </c>
      <c r="E1515" s="8">
        <f t="shared" si="47"/>
        <v>1.1748892489083049E-2</v>
      </c>
    </row>
    <row r="1516" spans="1:5" x14ac:dyDescent="0.2">
      <c r="A1516" s="4">
        <v>38727</v>
      </c>
      <c r="B1516" s="5">
        <v>1289.69</v>
      </c>
      <c r="C1516" s="6">
        <v>0.10859999999999999</v>
      </c>
      <c r="D1516" s="8">
        <f t="shared" si="46"/>
        <v>-3.566112664932262E-4</v>
      </c>
      <c r="E1516" s="8">
        <f t="shared" si="47"/>
        <v>-2.4557850781664288E-2</v>
      </c>
    </row>
    <row r="1517" spans="1:5" x14ac:dyDescent="0.2">
      <c r="A1517" s="4">
        <v>38728</v>
      </c>
      <c r="B1517" s="5">
        <v>1294.18</v>
      </c>
      <c r="C1517" s="6">
        <v>0.1094</v>
      </c>
      <c r="D1517" s="8">
        <f t="shared" si="46"/>
        <v>3.4754105426071948E-3</v>
      </c>
      <c r="E1517" s="8">
        <f t="shared" si="47"/>
        <v>7.3394824880457484E-3</v>
      </c>
    </row>
    <row r="1518" spans="1:5" x14ac:dyDescent="0.2">
      <c r="A1518" s="4">
        <v>38729</v>
      </c>
      <c r="B1518" s="5">
        <v>1286.06</v>
      </c>
      <c r="C1518" s="6">
        <v>0.11199999999999999</v>
      </c>
      <c r="D1518" s="8">
        <f t="shared" si="46"/>
        <v>-6.2940089339184281E-3</v>
      </c>
      <c r="E1518" s="8">
        <f t="shared" si="47"/>
        <v>2.3487981307213541E-2</v>
      </c>
    </row>
    <row r="1519" spans="1:5" x14ac:dyDescent="0.2">
      <c r="A1519" s="4">
        <v>38730</v>
      </c>
      <c r="B1519" s="5">
        <v>1287.6099999999999</v>
      </c>
      <c r="C1519" s="6">
        <v>0.11230000000000001</v>
      </c>
      <c r="D1519" s="8">
        <f t="shared" si="46"/>
        <v>1.204505773777696E-3</v>
      </c>
      <c r="E1519" s="8">
        <f t="shared" si="47"/>
        <v>2.6749904493030552E-3</v>
      </c>
    </row>
    <row r="1520" spans="1:5" x14ac:dyDescent="0.2">
      <c r="A1520" s="4">
        <v>38734</v>
      </c>
      <c r="B1520" s="5">
        <v>1283.03</v>
      </c>
      <c r="C1520" s="6">
        <v>0.1191</v>
      </c>
      <c r="D1520" s="8">
        <f t="shared" si="46"/>
        <v>-3.5633187425017187E-3</v>
      </c>
      <c r="E1520" s="8">
        <f t="shared" si="47"/>
        <v>5.8789614616856896E-2</v>
      </c>
    </row>
    <row r="1521" spans="1:5" x14ac:dyDescent="0.2">
      <c r="A1521" s="4">
        <v>38735</v>
      </c>
      <c r="B1521" s="5">
        <v>1277.93</v>
      </c>
      <c r="C1521" s="6">
        <v>0.1225</v>
      </c>
      <c r="D1521" s="8">
        <f t="shared" si="46"/>
        <v>-3.9828866846318024E-3</v>
      </c>
      <c r="E1521" s="8">
        <f t="shared" si="47"/>
        <v>2.8147553623527187E-2</v>
      </c>
    </row>
    <row r="1522" spans="1:5" x14ac:dyDescent="0.2">
      <c r="A1522" s="4">
        <v>38736</v>
      </c>
      <c r="B1522" s="5">
        <v>1285.04</v>
      </c>
      <c r="C1522" s="6">
        <v>0.1198</v>
      </c>
      <c r="D1522" s="8">
        <f t="shared" si="46"/>
        <v>5.548264895072672E-3</v>
      </c>
      <c r="E1522" s="8">
        <f t="shared" si="47"/>
        <v>-2.228734430343263E-2</v>
      </c>
    </row>
    <row r="1523" spans="1:5" x14ac:dyDescent="0.2">
      <c r="A1523" s="4">
        <v>38737</v>
      </c>
      <c r="B1523" s="5">
        <v>1261.49</v>
      </c>
      <c r="C1523" s="6">
        <v>0.14560000000000001</v>
      </c>
      <c r="D1523" s="8">
        <f t="shared" si="46"/>
        <v>-1.8496284270764857E-2</v>
      </c>
      <c r="E1523" s="8">
        <f t="shared" si="47"/>
        <v>0.19503945008123663</v>
      </c>
    </row>
    <row r="1524" spans="1:5" x14ac:dyDescent="0.2">
      <c r="A1524" s="4">
        <v>38740</v>
      </c>
      <c r="B1524" s="5">
        <v>1263.82</v>
      </c>
      <c r="C1524" s="6">
        <v>0.13930000000000001</v>
      </c>
      <c r="D1524" s="8">
        <f t="shared" si="46"/>
        <v>1.8453185242020102E-3</v>
      </c>
      <c r="E1524" s="8">
        <f t="shared" si="47"/>
        <v>-4.4233254976825537E-2</v>
      </c>
    </row>
    <row r="1525" spans="1:5" x14ac:dyDescent="0.2">
      <c r="A1525" s="4">
        <v>38741</v>
      </c>
      <c r="B1525" s="5">
        <v>1266.8599999999999</v>
      </c>
      <c r="C1525" s="6">
        <v>0.1331</v>
      </c>
      <c r="D1525" s="8">
        <f t="shared" si="46"/>
        <v>2.4025174753526078E-3</v>
      </c>
      <c r="E1525" s="8">
        <f t="shared" si="47"/>
        <v>-4.5529155384694119E-2</v>
      </c>
    </row>
    <row r="1526" spans="1:5" x14ac:dyDescent="0.2">
      <c r="A1526" s="4">
        <v>38742</v>
      </c>
      <c r="B1526" s="5">
        <v>1264.68</v>
      </c>
      <c r="C1526" s="6">
        <v>0.12869999999999998</v>
      </c>
      <c r="D1526" s="8">
        <f t="shared" si="46"/>
        <v>-1.7222722444546615E-3</v>
      </c>
      <c r="E1526" s="8">
        <f t="shared" si="47"/>
        <v>-3.3616610798985085E-2</v>
      </c>
    </row>
    <row r="1527" spans="1:5" x14ac:dyDescent="0.2">
      <c r="A1527" s="4">
        <v>38743</v>
      </c>
      <c r="B1527" s="5">
        <v>1273.83</v>
      </c>
      <c r="C1527" s="6">
        <v>0.1242</v>
      </c>
      <c r="D1527" s="8">
        <f t="shared" si="46"/>
        <v>7.2089845040413146E-3</v>
      </c>
      <c r="E1527" s="8">
        <f t="shared" si="47"/>
        <v>-3.5590945102702394E-2</v>
      </c>
    </row>
    <row r="1528" spans="1:5" x14ac:dyDescent="0.2">
      <c r="A1528" s="4">
        <v>38744</v>
      </c>
      <c r="B1528" s="5">
        <v>1283.72</v>
      </c>
      <c r="C1528" s="6">
        <v>0.1197</v>
      </c>
      <c r="D1528" s="8">
        <f t="shared" si="46"/>
        <v>7.7340026957935055E-3</v>
      </c>
      <c r="E1528" s="8">
        <f t="shared" si="47"/>
        <v>-3.6904556935450979E-2</v>
      </c>
    </row>
    <row r="1529" spans="1:5" x14ac:dyDescent="0.2">
      <c r="A1529" s="4">
        <v>38747</v>
      </c>
      <c r="B1529" s="5">
        <v>1285.19</v>
      </c>
      <c r="C1529" s="6">
        <v>0.12390000000000001</v>
      </c>
      <c r="D1529" s="8">
        <f t="shared" si="46"/>
        <v>1.1444543876178283E-3</v>
      </c>
      <c r="E1529" s="8">
        <f t="shared" si="47"/>
        <v>3.4486176071169404E-2</v>
      </c>
    </row>
    <row r="1530" spans="1:5" x14ac:dyDescent="0.2">
      <c r="A1530" s="4">
        <v>38748</v>
      </c>
      <c r="B1530" s="5">
        <v>1280.08</v>
      </c>
      <c r="C1530" s="6">
        <v>0.1295</v>
      </c>
      <c r="D1530" s="8">
        <f t="shared" si="46"/>
        <v>-3.9839913606792088E-3</v>
      </c>
      <c r="E1530" s="8">
        <f t="shared" si="47"/>
        <v>4.4206092504495705E-2</v>
      </c>
    </row>
    <row r="1531" spans="1:5" x14ac:dyDescent="0.2">
      <c r="A1531" s="4">
        <v>38749</v>
      </c>
      <c r="B1531" s="5">
        <v>1282.46</v>
      </c>
      <c r="C1531" s="6">
        <v>0.12359999999999999</v>
      </c>
      <c r="D1531" s="8">
        <f t="shared" si="46"/>
        <v>1.8575325140952061E-3</v>
      </c>
      <c r="E1531" s="8">
        <f t="shared" si="47"/>
        <v>-4.6630336116002202E-2</v>
      </c>
    </row>
    <row r="1532" spans="1:5" x14ac:dyDescent="0.2">
      <c r="A1532" s="4">
        <v>38750</v>
      </c>
      <c r="B1532" s="5">
        <v>1270.8399999999999</v>
      </c>
      <c r="C1532" s="6">
        <v>0.1323</v>
      </c>
      <c r="D1532" s="8">
        <f t="shared" si="46"/>
        <v>-9.1020093392774372E-3</v>
      </c>
      <c r="E1532" s="8">
        <f t="shared" si="47"/>
        <v>6.8021526097319679E-2</v>
      </c>
    </row>
    <row r="1533" spans="1:5" x14ac:dyDescent="0.2">
      <c r="A1533" s="4">
        <v>38751</v>
      </c>
      <c r="B1533" s="5">
        <v>1264.03</v>
      </c>
      <c r="C1533" s="6">
        <v>0.12960000000000002</v>
      </c>
      <c r="D1533" s="8">
        <f t="shared" si="46"/>
        <v>-5.3730695330701933E-3</v>
      </c>
      <c r="E1533" s="8">
        <f t="shared" si="47"/>
        <v>-2.0619287202735478E-2</v>
      </c>
    </row>
    <row r="1534" spans="1:5" x14ac:dyDescent="0.2">
      <c r="A1534" s="4">
        <v>38754</v>
      </c>
      <c r="B1534" s="5">
        <v>1265.02</v>
      </c>
      <c r="C1534" s="6">
        <v>0.13039999999999999</v>
      </c>
      <c r="D1534" s="8">
        <f t="shared" si="46"/>
        <v>7.8290271095252757E-4</v>
      </c>
      <c r="E1534" s="8">
        <f t="shared" si="47"/>
        <v>6.1538655743780656E-3</v>
      </c>
    </row>
    <row r="1535" spans="1:5" x14ac:dyDescent="0.2">
      <c r="A1535" s="4">
        <v>38755</v>
      </c>
      <c r="B1535" s="5">
        <v>1254.78</v>
      </c>
      <c r="C1535" s="6">
        <v>0.13589999999999999</v>
      </c>
      <c r="D1535" s="8">
        <f t="shared" si="46"/>
        <v>-8.1276739188473213E-3</v>
      </c>
      <c r="E1535" s="8">
        <f t="shared" si="47"/>
        <v>4.1312671664545483E-2</v>
      </c>
    </row>
    <row r="1536" spans="1:5" x14ac:dyDescent="0.2">
      <c r="A1536" s="4">
        <v>38756</v>
      </c>
      <c r="B1536" s="5">
        <v>1265.6500000000001</v>
      </c>
      <c r="C1536" s="6">
        <v>0.1283</v>
      </c>
      <c r="D1536" s="8">
        <f t="shared" si="46"/>
        <v>8.6255657917620569E-3</v>
      </c>
      <c r="E1536" s="8">
        <f t="shared" si="47"/>
        <v>-5.7548049535507274E-2</v>
      </c>
    </row>
    <row r="1537" spans="1:5" x14ac:dyDescent="0.2">
      <c r="A1537" s="4">
        <v>38757</v>
      </c>
      <c r="B1537" s="5">
        <v>1263.78</v>
      </c>
      <c r="C1537" s="6">
        <v>0.13119999999999998</v>
      </c>
      <c r="D1537" s="8">
        <f t="shared" si="46"/>
        <v>-1.4785942609120406E-3</v>
      </c>
      <c r="E1537" s="8">
        <f t="shared" si="47"/>
        <v>2.2351604888397856E-2</v>
      </c>
    </row>
    <row r="1538" spans="1:5" x14ac:dyDescent="0.2">
      <c r="A1538" s="4">
        <v>38758</v>
      </c>
      <c r="B1538" s="5">
        <v>1266.99</v>
      </c>
      <c r="C1538" s="6">
        <v>0.12869999999999998</v>
      </c>
      <c r="D1538" s="8">
        <f t="shared" si="46"/>
        <v>2.5367787048434379E-3</v>
      </c>
      <c r="E1538" s="8">
        <f t="shared" si="47"/>
        <v>-1.9238761907907676E-2</v>
      </c>
    </row>
    <row r="1539" spans="1:5" x14ac:dyDescent="0.2">
      <c r="A1539" s="4">
        <v>38761</v>
      </c>
      <c r="B1539" s="5">
        <v>1262.8599999999999</v>
      </c>
      <c r="C1539" s="6">
        <v>0.13350000000000001</v>
      </c>
      <c r="D1539" s="8">
        <f t="shared" si="46"/>
        <v>-3.2650186129101217E-3</v>
      </c>
      <c r="E1539" s="8">
        <f t="shared" si="47"/>
        <v>3.6617363238223524E-2</v>
      </c>
    </row>
    <row r="1540" spans="1:5" x14ac:dyDescent="0.2">
      <c r="A1540" s="4">
        <v>38762</v>
      </c>
      <c r="B1540" s="5">
        <v>1275.53</v>
      </c>
      <c r="C1540" s="6">
        <v>0.1225</v>
      </c>
      <c r="D1540" s="8">
        <f t="shared" ref="D1540:D1603" si="48">LN(B1540/B1539)</f>
        <v>9.9827884761768439E-3</v>
      </c>
      <c r="E1540" s="8">
        <f t="shared" ref="E1540:E1603" si="49">LN(C1540/C1539)</f>
        <v>-8.5990447855522636E-2</v>
      </c>
    </row>
    <row r="1541" spans="1:5" x14ac:dyDescent="0.2">
      <c r="A1541" s="4">
        <v>38763</v>
      </c>
      <c r="B1541" s="5">
        <v>1280</v>
      </c>
      <c r="C1541" s="6">
        <v>0.1231</v>
      </c>
      <c r="D1541" s="8">
        <f t="shared" si="48"/>
        <v>3.4982994202306227E-3</v>
      </c>
      <c r="E1541" s="8">
        <f t="shared" si="49"/>
        <v>4.8860032056262095E-3</v>
      </c>
    </row>
    <row r="1542" spans="1:5" x14ac:dyDescent="0.2">
      <c r="A1542" s="4">
        <v>38764</v>
      </c>
      <c r="B1542" s="5">
        <v>1289.3800000000001</v>
      </c>
      <c r="C1542" s="6">
        <v>0.1148</v>
      </c>
      <c r="D1542" s="8">
        <f t="shared" si="48"/>
        <v>7.3014047521291897E-3</v>
      </c>
      <c r="E1542" s="8">
        <f t="shared" si="49"/>
        <v>-6.9805549304941816E-2</v>
      </c>
    </row>
    <row r="1543" spans="1:5" x14ac:dyDescent="0.2">
      <c r="A1543" s="4">
        <v>38765</v>
      </c>
      <c r="B1543" s="5">
        <v>1287.24</v>
      </c>
      <c r="C1543" s="6">
        <v>0.1201</v>
      </c>
      <c r="D1543" s="8">
        <f t="shared" si="48"/>
        <v>-1.6610912684537765E-3</v>
      </c>
      <c r="E1543" s="8">
        <f t="shared" si="49"/>
        <v>4.5133245200471822E-2</v>
      </c>
    </row>
    <row r="1544" spans="1:5" x14ac:dyDescent="0.2">
      <c r="A1544" s="4">
        <v>38769</v>
      </c>
      <c r="B1544" s="5">
        <v>1283.03</v>
      </c>
      <c r="C1544" s="6">
        <v>0.1241</v>
      </c>
      <c r="D1544" s="8">
        <f t="shared" si="48"/>
        <v>-3.2759233582683768E-3</v>
      </c>
      <c r="E1544" s="8">
        <f t="shared" si="49"/>
        <v>3.2762963124623651E-2</v>
      </c>
    </row>
    <row r="1545" spans="1:5" x14ac:dyDescent="0.2">
      <c r="A1545" s="4">
        <v>38770</v>
      </c>
      <c r="B1545" s="5">
        <v>1292.67</v>
      </c>
      <c r="C1545" s="6">
        <v>0.1188</v>
      </c>
      <c r="D1545" s="8">
        <f t="shared" si="48"/>
        <v>7.4853787408809894E-3</v>
      </c>
      <c r="E1545" s="8">
        <f t="shared" si="49"/>
        <v>-4.3646285282016917E-2</v>
      </c>
    </row>
    <row r="1546" spans="1:5" x14ac:dyDescent="0.2">
      <c r="A1546" s="4">
        <v>38771</v>
      </c>
      <c r="B1546" s="5">
        <v>1287.79</v>
      </c>
      <c r="C1546" s="6">
        <v>0.11869999999999999</v>
      </c>
      <c r="D1546" s="8">
        <f t="shared" si="48"/>
        <v>-3.7822758869455603E-3</v>
      </c>
      <c r="E1546" s="8">
        <f t="shared" si="49"/>
        <v>-8.4210531292233507E-4</v>
      </c>
    </row>
    <row r="1547" spans="1:5" x14ac:dyDescent="0.2">
      <c r="A1547" s="4">
        <v>38772</v>
      </c>
      <c r="B1547" s="5">
        <v>1289.43</v>
      </c>
      <c r="C1547" s="6">
        <v>0.11460000000000001</v>
      </c>
      <c r="D1547" s="8">
        <f t="shared" si="48"/>
        <v>1.2726893484951744E-3</v>
      </c>
      <c r="E1547" s="8">
        <f t="shared" si="49"/>
        <v>-3.5151497334982948E-2</v>
      </c>
    </row>
    <row r="1548" spans="1:5" x14ac:dyDescent="0.2">
      <c r="A1548" s="4">
        <v>38775</v>
      </c>
      <c r="B1548" s="5">
        <v>1294.1199999999999</v>
      </c>
      <c r="C1548" s="6">
        <v>0.1159</v>
      </c>
      <c r="D1548" s="8">
        <f t="shared" si="48"/>
        <v>3.6306672229017936E-3</v>
      </c>
      <c r="E1548" s="8">
        <f t="shared" si="49"/>
        <v>1.1279946065066838E-2</v>
      </c>
    </row>
    <row r="1549" spans="1:5" x14ac:dyDescent="0.2">
      <c r="A1549" s="4">
        <v>38776</v>
      </c>
      <c r="B1549" s="5">
        <v>1280.6600000000001</v>
      </c>
      <c r="C1549" s="6">
        <v>0.1234</v>
      </c>
      <c r="D1549" s="8">
        <f t="shared" si="48"/>
        <v>-1.0455357439630828E-2</v>
      </c>
      <c r="E1549" s="8">
        <f t="shared" si="49"/>
        <v>6.2703361125581406E-2</v>
      </c>
    </row>
    <row r="1550" spans="1:5" x14ac:dyDescent="0.2">
      <c r="A1550" s="4">
        <v>38777</v>
      </c>
      <c r="B1550" s="5">
        <v>1291.24</v>
      </c>
      <c r="C1550" s="6">
        <v>0.11539999999999999</v>
      </c>
      <c r="D1550" s="8">
        <f t="shared" si="48"/>
        <v>8.2274269454006288E-3</v>
      </c>
      <c r="E1550" s="8">
        <f t="shared" si="49"/>
        <v>-6.702675739728832E-2</v>
      </c>
    </row>
    <row r="1551" spans="1:5" x14ac:dyDescent="0.2">
      <c r="A1551" s="4">
        <v>38778</v>
      </c>
      <c r="B1551" s="5">
        <v>1289.1400000000001</v>
      </c>
      <c r="C1551" s="6">
        <v>0.11720000000000001</v>
      </c>
      <c r="D1551" s="8">
        <f t="shared" si="48"/>
        <v>-1.627667602157541E-3</v>
      </c>
      <c r="E1551" s="8">
        <f t="shared" si="49"/>
        <v>1.5477523068913361E-2</v>
      </c>
    </row>
    <row r="1552" spans="1:5" x14ac:dyDescent="0.2">
      <c r="A1552" s="4">
        <v>38779</v>
      </c>
      <c r="B1552" s="5">
        <v>1287.23</v>
      </c>
      <c r="C1552" s="6">
        <v>0.11960000000000001</v>
      </c>
      <c r="D1552" s="8">
        <f t="shared" si="48"/>
        <v>-1.4827065599390518E-3</v>
      </c>
      <c r="E1552" s="8">
        <f t="shared" si="49"/>
        <v>2.0270964373619201E-2</v>
      </c>
    </row>
    <row r="1553" spans="1:5" x14ac:dyDescent="0.2">
      <c r="A1553" s="4">
        <v>38782</v>
      </c>
      <c r="B1553" s="5">
        <v>1278.26</v>
      </c>
      <c r="C1553" s="6">
        <v>0.12740000000000001</v>
      </c>
      <c r="D1553" s="8">
        <f t="shared" si="48"/>
        <v>-6.9928446827921247E-3</v>
      </c>
      <c r="E1553" s="8">
        <f t="shared" si="49"/>
        <v>6.3178901621531669E-2</v>
      </c>
    </row>
    <row r="1554" spans="1:5" x14ac:dyDescent="0.2">
      <c r="A1554" s="4">
        <v>38783</v>
      </c>
      <c r="B1554" s="5">
        <v>1275.8800000000001</v>
      </c>
      <c r="C1554" s="6">
        <v>0.12659999999999999</v>
      </c>
      <c r="D1554" s="8">
        <f t="shared" si="48"/>
        <v>-1.863641530098769E-3</v>
      </c>
      <c r="E1554" s="8">
        <f t="shared" si="49"/>
        <v>-6.2992334279873118E-3</v>
      </c>
    </row>
    <row r="1555" spans="1:5" x14ac:dyDescent="0.2">
      <c r="A1555" s="4">
        <v>38784</v>
      </c>
      <c r="B1555" s="5">
        <v>1278.47</v>
      </c>
      <c r="C1555" s="6">
        <v>0.1232</v>
      </c>
      <c r="D1555" s="8">
        <f t="shared" si="48"/>
        <v>2.0279138627049766E-3</v>
      </c>
      <c r="E1555" s="8">
        <f t="shared" si="49"/>
        <v>-2.7223458610656313E-2</v>
      </c>
    </row>
    <row r="1556" spans="1:5" x14ac:dyDescent="0.2">
      <c r="A1556" s="4">
        <v>38785</v>
      </c>
      <c r="B1556" s="5">
        <v>1272.23</v>
      </c>
      <c r="C1556" s="6">
        <v>0.1268</v>
      </c>
      <c r="D1556" s="8">
        <f t="shared" si="48"/>
        <v>-4.8927842932927684E-3</v>
      </c>
      <c r="E1556" s="8">
        <f t="shared" si="49"/>
        <v>2.8801990903706182E-2</v>
      </c>
    </row>
    <row r="1557" spans="1:5" x14ac:dyDescent="0.2">
      <c r="A1557" s="4">
        <v>38786</v>
      </c>
      <c r="B1557" s="5">
        <v>1281.42</v>
      </c>
      <c r="C1557" s="6">
        <v>0.11849999999999999</v>
      </c>
      <c r="D1557" s="8">
        <f t="shared" si="48"/>
        <v>7.1975718473499253E-3</v>
      </c>
      <c r="E1557" s="8">
        <f t="shared" si="49"/>
        <v>-6.7698081427939719E-2</v>
      </c>
    </row>
    <row r="1558" spans="1:5" x14ac:dyDescent="0.2">
      <c r="A1558" s="4">
        <v>38789</v>
      </c>
      <c r="B1558" s="5">
        <v>1284.1300000000001</v>
      </c>
      <c r="C1558" s="6">
        <v>0.1137</v>
      </c>
      <c r="D1558" s="8">
        <f t="shared" si="48"/>
        <v>2.1126082188379111E-3</v>
      </c>
      <c r="E1558" s="8">
        <f t="shared" si="49"/>
        <v>-4.1349559818695515E-2</v>
      </c>
    </row>
    <row r="1559" spans="1:5" x14ac:dyDescent="0.2">
      <c r="A1559" s="4">
        <v>38790</v>
      </c>
      <c r="B1559" s="5">
        <v>1297.48</v>
      </c>
      <c r="C1559" s="6">
        <v>0.1074</v>
      </c>
      <c r="D1559" s="8">
        <f t="shared" si="48"/>
        <v>1.0342475432269526E-2</v>
      </c>
      <c r="E1559" s="8">
        <f t="shared" si="49"/>
        <v>-5.7003218681726045E-2</v>
      </c>
    </row>
    <row r="1560" spans="1:5" x14ac:dyDescent="0.2">
      <c r="A1560" s="4">
        <v>38791</v>
      </c>
      <c r="B1560" s="5">
        <v>1303.02</v>
      </c>
      <c r="C1560" s="6">
        <v>0.11349999999999999</v>
      </c>
      <c r="D1560" s="8">
        <f t="shared" si="48"/>
        <v>4.2607255381606982E-3</v>
      </c>
      <c r="E1560" s="8">
        <f t="shared" si="49"/>
        <v>5.5242654846692968E-2</v>
      </c>
    </row>
    <row r="1561" spans="1:5" x14ac:dyDescent="0.2">
      <c r="A1561" s="4">
        <v>38792</v>
      </c>
      <c r="B1561" s="5">
        <v>1305.33</v>
      </c>
      <c r="C1561" s="6">
        <v>0.1198</v>
      </c>
      <c r="D1561" s="8">
        <f t="shared" si="48"/>
        <v>1.7712351516669849E-3</v>
      </c>
      <c r="E1561" s="8">
        <f t="shared" si="49"/>
        <v>5.4020848759891639E-2</v>
      </c>
    </row>
    <row r="1562" spans="1:5" x14ac:dyDescent="0.2">
      <c r="A1562" s="4">
        <v>38793</v>
      </c>
      <c r="B1562" s="5">
        <v>1307.25</v>
      </c>
      <c r="C1562" s="6">
        <v>0.12119999999999999</v>
      </c>
      <c r="D1562" s="8">
        <f t="shared" si="48"/>
        <v>1.4698117153584349E-3</v>
      </c>
      <c r="E1562" s="8">
        <f t="shared" si="49"/>
        <v>1.1618387953865057E-2</v>
      </c>
    </row>
    <row r="1563" spans="1:5" x14ac:dyDescent="0.2">
      <c r="A1563" s="4">
        <v>38796</v>
      </c>
      <c r="B1563" s="5">
        <v>1305.08</v>
      </c>
      <c r="C1563" s="6">
        <v>0.11789999999999999</v>
      </c>
      <c r="D1563" s="8">
        <f t="shared" si="48"/>
        <v>-1.6613525083865482E-3</v>
      </c>
      <c r="E1563" s="8">
        <f t="shared" si="49"/>
        <v>-2.7605266091888857E-2</v>
      </c>
    </row>
    <row r="1564" spans="1:5" x14ac:dyDescent="0.2">
      <c r="A1564" s="4">
        <v>38797</v>
      </c>
      <c r="B1564" s="5">
        <v>1297.23</v>
      </c>
      <c r="C1564" s="6">
        <v>0.1162</v>
      </c>
      <c r="D1564" s="8">
        <f t="shared" si="48"/>
        <v>-6.0331196596042072E-3</v>
      </c>
      <c r="E1564" s="8">
        <f t="shared" si="49"/>
        <v>-1.4523963125514351E-2</v>
      </c>
    </row>
    <row r="1565" spans="1:5" x14ac:dyDescent="0.2">
      <c r="A1565" s="4">
        <v>38798</v>
      </c>
      <c r="B1565" s="5">
        <v>1305.04</v>
      </c>
      <c r="C1565" s="6">
        <v>0.11210000000000001</v>
      </c>
      <c r="D1565" s="8">
        <f t="shared" si="48"/>
        <v>6.0024697277979346E-3</v>
      </c>
      <c r="E1565" s="8">
        <f t="shared" si="49"/>
        <v>-3.5921514339696592E-2</v>
      </c>
    </row>
    <row r="1566" spans="1:5" x14ac:dyDescent="0.2">
      <c r="A1566" s="4">
        <v>38799</v>
      </c>
      <c r="B1566" s="5">
        <v>1301.67</v>
      </c>
      <c r="C1566" s="6">
        <v>0.11169999999999999</v>
      </c>
      <c r="D1566" s="8">
        <f t="shared" si="48"/>
        <v>-2.5856362061871408E-3</v>
      </c>
      <c r="E1566" s="8">
        <f t="shared" si="49"/>
        <v>-3.5746240029593565E-3</v>
      </c>
    </row>
    <row r="1567" spans="1:5" x14ac:dyDescent="0.2">
      <c r="A1567" s="4">
        <v>38800</v>
      </c>
      <c r="B1567" s="5">
        <v>1302.95</v>
      </c>
      <c r="C1567" s="6">
        <v>0.1119</v>
      </c>
      <c r="D1567" s="8">
        <f t="shared" si="48"/>
        <v>9.8286898130505091E-4</v>
      </c>
      <c r="E1567" s="8">
        <f t="shared" si="49"/>
        <v>1.7889092427246362E-3</v>
      </c>
    </row>
    <row r="1568" spans="1:5" x14ac:dyDescent="0.2">
      <c r="A1568" s="4">
        <v>38803</v>
      </c>
      <c r="B1568" s="5">
        <v>1301.6099999999999</v>
      </c>
      <c r="C1568" s="6">
        <v>0.11460000000000001</v>
      </c>
      <c r="D1568" s="8">
        <f t="shared" si="48"/>
        <v>-1.0289646759754465E-3</v>
      </c>
      <c r="E1568" s="8">
        <f t="shared" si="49"/>
        <v>2.3842188962759657E-2</v>
      </c>
    </row>
    <row r="1569" spans="1:5" x14ac:dyDescent="0.2">
      <c r="A1569" s="4">
        <v>38804</v>
      </c>
      <c r="B1569" s="5">
        <v>1293.23</v>
      </c>
      <c r="C1569" s="6">
        <v>0.1158</v>
      </c>
      <c r="D1569" s="8">
        <f t="shared" si="48"/>
        <v>-6.4589948771245614E-3</v>
      </c>
      <c r="E1569" s="8">
        <f t="shared" si="49"/>
        <v>1.041676085825558E-2</v>
      </c>
    </row>
    <row r="1570" spans="1:5" x14ac:dyDescent="0.2">
      <c r="A1570" s="4">
        <v>38805</v>
      </c>
      <c r="B1570" s="5">
        <v>1302.8900000000001</v>
      </c>
      <c r="C1570" s="6">
        <v>0.10949999999999999</v>
      </c>
      <c r="D1570" s="8">
        <f t="shared" si="48"/>
        <v>7.4419091432433061E-3</v>
      </c>
      <c r="E1570" s="8">
        <f t="shared" si="49"/>
        <v>-5.5940015882339447E-2</v>
      </c>
    </row>
    <row r="1571" spans="1:5" x14ac:dyDescent="0.2">
      <c r="A1571" s="4">
        <v>38806</v>
      </c>
      <c r="B1571" s="5">
        <v>1300.25</v>
      </c>
      <c r="C1571" s="6">
        <v>0.1157</v>
      </c>
      <c r="D1571" s="8">
        <f t="shared" si="48"/>
        <v>-2.0283203401265074E-3</v>
      </c>
      <c r="E1571" s="8">
        <f t="shared" si="49"/>
        <v>5.5076084943075442E-2</v>
      </c>
    </row>
    <row r="1572" spans="1:5" x14ac:dyDescent="0.2">
      <c r="A1572" s="4">
        <v>38807</v>
      </c>
      <c r="B1572" s="5">
        <v>1294.8699999999999</v>
      </c>
      <c r="C1572" s="6">
        <v>0.1139</v>
      </c>
      <c r="D1572" s="8">
        <f t="shared" si="48"/>
        <v>-4.1462496589516991E-3</v>
      </c>
      <c r="E1572" s="8">
        <f t="shared" si="49"/>
        <v>-1.5679763746494404E-2</v>
      </c>
    </row>
    <row r="1573" spans="1:5" x14ac:dyDescent="0.2">
      <c r="A1573" s="4">
        <v>38810</v>
      </c>
      <c r="B1573" s="5">
        <v>1297.81</v>
      </c>
      <c r="C1573" s="6">
        <v>0.1157</v>
      </c>
      <c r="D1573" s="8">
        <f t="shared" si="48"/>
        <v>2.26792451066314E-3</v>
      </c>
      <c r="E1573" s="8">
        <f t="shared" si="49"/>
        <v>1.5679763746494414E-2</v>
      </c>
    </row>
    <row r="1574" spans="1:5" x14ac:dyDescent="0.2">
      <c r="A1574" s="4">
        <v>38811</v>
      </c>
      <c r="B1574" s="5">
        <v>1305.93</v>
      </c>
      <c r="C1574" s="6">
        <v>0.1114</v>
      </c>
      <c r="D1574" s="8">
        <f t="shared" si="48"/>
        <v>6.2372021201325045E-3</v>
      </c>
      <c r="E1574" s="8">
        <f t="shared" si="49"/>
        <v>-3.7873306706447257E-2</v>
      </c>
    </row>
    <row r="1575" spans="1:5" x14ac:dyDescent="0.2">
      <c r="A1575" s="4">
        <v>38812</v>
      </c>
      <c r="B1575" s="5">
        <v>1311.56</v>
      </c>
      <c r="C1575" s="6">
        <v>0.11130000000000001</v>
      </c>
      <c r="D1575" s="8">
        <f t="shared" si="48"/>
        <v>4.3018377776463043E-3</v>
      </c>
      <c r="E1575" s="8">
        <f t="shared" si="49"/>
        <v>-8.9806921168438176E-4</v>
      </c>
    </row>
    <row r="1576" spans="1:5" x14ac:dyDescent="0.2">
      <c r="A1576" s="4">
        <v>38813</v>
      </c>
      <c r="B1576" s="5">
        <v>1309.04</v>
      </c>
      <c r="C1576" s="6">
        <v>0.11449999999999999</v>
      </c>
      <c r="D1576" s="8">
        <f t="shared" si="48"/>
        <v>-1.9232242820317711E-3</v>
      </c>
      <c r="E1576" s="8">
        <f t="shared" si="49"/>
        <v>2.8345564712795032E-2</v>
      </c>
    </row>
    <row r="1577" spans="1:5" x14ac:dyDescent="0.2">
      <c r="A1577" s="4">
        <v>38814</v>
      </c>
      <c r="B1577" s="5">
        <v>1295.5</v>
      </c>
      <c r="C1577" s="6">
        <v>0.1226</v>
      </c>
      <c r="D1577" s="8">
        <f t="shared" si="48"/>
        <v>-1.0397323118475394E-2</v>
      </c>
      <c r="E1577" s="8">
        <f t="shared" si="49"/>
        <v>6.8352200507816693E-2</v>
      </c>
    </row>
    <row r="1578" spans="1:5" x14ac:dyDescent="0.2">
      <c r="A1578" s="4">
        <v>38817</v>
      </c>
      <c r="B1578" s="5">
        <v>1296.6199999999999</v>
      </c>
      <c r="C1578" s="6">
        <v>0.12189999999999999</v>
      </c>
      <c r="D1578" s="8">
        <f t="shared" si="48"/>
        <v>8.6415757734839376E-4</v>
      </c>
      <c r="E1578" s="8">
        <f t="shared" si="49"/>
        <v>-5.7259870148851887E-3</v>
      </c>
    </row>
    <row r="1579" spans="1:5" x14ac:dyDescent="0.2">
      <c r="A1579" s="4">
        <v>38818</v>
      </c>
      <c r="B1579" s="5">
        <v>1286.57</v>
      </c>
      <c r="C1579" s="6">
        <v>0.13</v>
      </c>
      <c r="D1579" s="8">
        <f t="shared" si="48"/>
        <v>-7.781116144789893E-3</v>
      </c>
      <c r="E1579" s="8">
        <f t="shared" si="49"/>
        <v>6.4333413968356679E-2</v>
      </c>
    </row>
    <row r="1580" spans="1:5" x14ac:dyDescent="0.2">
      <c r="A1580" s="4">
        <v>38819</v>
      </c>
      <c r="B1580" s="5">
        <v>1288.1199999999999</v>
      </c>
      <c r="C1580" s="6">
        <v>0.12759999999999999</v>
      </c>
      <c r="D1580" s="8">
        <f t="shared" si="48"/>
        <v>1.2040285915982092E-3</v>
      </c>
      <c r="E1580" s="8">
        <f t="shared" si="49"/>
        <v>-1.8634079544892983E-2</v>
      </c>
    </row>
    <row r="1581" spans="1:5" x14ac:dyDescent="0.2">
      <c r="A1581" s="4">
        <v>38820</v>
      </c>
      <c r="B1581" s="5">
        <v>1289.1199999999999</v>
      </c>
      <c r="C1581" s="6">
        <v>0.12380000000000001</v>
      </c>
      <c r="D1581" s="8">
        <f t="shared" si="48"/>
        <v>7.760240025644255E-4</v>
      </c>
      <c r="E1581" s="8">
        <f t="shared" si="49"/>
        <v>-3.0233010660193651E-2</v>
      </c>
    </row>
    <row r="1582" spans="1:5" x14ac:dyDescent="0.2">
      <c r="A1582" s="4">
        <v>38824</v>
      </c>
      <c r="B1582" s="5">
        <v>1285.33</v>
      </c>
      <c r="C1582" s="6">
        <v>0.1258</v>
      </c>
      <c r="D1582" s="8">
        <f t="shared" si="48"/>
        <v>-2.9443203309178156E-3</v>
      </c>
      <c r="E1582" s="8">
        <f t="shared" si="49"/>
        <v>1.6025984015844395E-2</v>
      </c>
    </row>
    <row r="1583" spans="1:5" x14ac:dyDescent="0.2">
      <c r="A1583" s="4">
        <v>38825</v>
      </c>
      <c r="B1583" s="5">
        <v>1307.28</v>
      </c>
      <c r="C1583" s="6">
        <v>0.114</v>
      </c>
      <c r="D1583" s="8">
        <f t="shared" si="48"/>
        <v>1.693314804556089E-2</v>
      </c>
      <c r="E1583" s="8">
        <f t="shared" si="49"/>
        <v>-9.8494895871844665E-2</v>
      </c>
    </row>
    <row r="1584" spans="1:5" x14ac:dyDescent="0.2">
      <c r="A1584" s="4">
        <v>38826</v>
      </c>
      <c r="B1584" s="5">
        <v>1309.93</v>
      </c>
      <c r="C1584" s="6">
        <v>0.11320000000000001</v>
      </c>
      <c r="D1584" s="8">
        <f t="shared" si="48"/>
        <v>2.0250579094582173E-3</v>
      </c>
      <c r="E1584" s="8">
        <f t="shared" si="49"/>
        <v>-7.0422826254128114E-3</v>
      </c>
    </row>
    <row r="1585" spans="1:5" x14ac:dyDescent="0.2">
      <c r="A1585" s="4">
        <v>38827</v>
      </c>
      <c r="B1585" s="5">
        <v>1311.46</v>
      </c>
      <c r="C1585" s="6">
        <v>0.1164</v>
      </c>
      <c r="D1585" s="8">
        <f t="shared" si="48"/>
        <v>1.1673197606888619E-3</v>
      </c>
      <c r="E1585" s="8">
        <f t="shared" si="49"/>
        <v>2.7876369528254868E-2</v>
      </c>
    </row>
    <row r="1586" spans="1:5" x14ac:dyDescent="0.2">
      <c r="A1586" s="4">
        <v>38828</v>
      </c>
      <c r="B1586" s="5">
        <v>1311.28</v>
      </c>
      <c r="C1586" s="6">
        <v>0.1159</v>
      </c>
      <c r="D1586" s="8">
        <f t="shared" si="48"/>
        <v>-1.372610325710344E-4</v>
      </c>
      <c r="E1586" s="8">
        <f t="shared" si="49"/>
        <v>-4.3047849516314081E-3</v>
      </c>
    </row>
    <row r="1587" spans="1:5" x14ac:dyDescent="0.2">
      <c r="A1587" s="4">
        <v>38831</v>
      </c>
      <c r="B1587" s="5">
        <v>1308.1099999999999</v>
      </c>
      <c r="C1587" s="6">
        <v>0.11749999999999999</v>
      </c>
      <c r="D1587" s="8">
        <f t="shared" si="48"/>
        <v>-2.4204120406601617E-3</v>
      </c>
      <c r="E1587" s="8">
        <f t="shared" si="49"/>
        <v>1.371058323850762E-2</v>
      </c>
    </row>
    <row r="1588" spans="1:5" x14ac:dyDescent="0.2">
      <c r="A1588" s="4">
        <v>38832</v>
      </c>
      <c r="B1588" s="5">
        <v>1301.74</v>
      </c>
      <c r="C1588" s="6">
        <v>0.11749999999999999</v>
      </c>
      <c r="D1588" s="8">
        <f t="shared" si="48"/>
        <v>-4.8815162935259143E-3</v>
      </c>
      <c r="E1588" s="8">
        <f t="shared" si="49"/>
        <v>0</v>
      </c>
    </row>
    <row r="1589" spans="1:5" x14ac:dyDescent="0.2">
      <c r="A1589" s="4">
        <v>38833</v>
      </c>
      <c r="B1589" s="5">
        <v>1305.4100000000001</v>
      </c>
      <c r="C1589" s="6">
        <v>0.1176</v>
      </c>
      <c r="D1589" s="8">
        <f t="shared" si="48"/>
        <v>2.81533661206419E-3</v>
      </c>
      <c r="E1589" s="8">
        <f t="shared" si="49"/>
        <v>8.5070188031282853E-4</v>
      </c>
    </row>
    <row r="1590" spans="1:5" x14ac:dyDescent="0.2">
      <c r="A1590" s="4">
        <v>38834</v>
      </c>
      <c r="B1590" s="5">
        <v>1309.72</v>
      </c>
      <c r="C1590" s="6">
        <v>0.11840000000000001</v>
      </c>
      <c r="D1590" s="8">
        <f t="shared" si="48"/>
        <v>3.2962062324521789E-3</v>
      </c>
      <c r="E1590" s="8">
        <f t="shared" si="49"/>
        <v>6.7796869853787691E-3</v>
      </c>
    </row>
    <row r="1591" spans="1:5" x14ac:dyDescent="0.2">
      <c r="A1591" s="4">
        <v>38835</v>
      </c>
      <c r="B1591" s="5">
        <v>1310.6099999999999</v>
      </c>
      <c r="C1591" s="6">
        <v>0.1159</v>
      </c>
      <c r="D1591" s="8">
        <f t="shared" si="48"/>
        <v>6.793037779397684E-4</v>
      </c>
      <c r="E1591" s="8">
        <f t="shared" si="49"/>
        <v>-2.1340972104199333E-2</v>
      </c>
    </row>
    <row r="1592" spans="1:5" x14ac:dyDescent="0.2">
      <c r="A1592" s="4">
        <v>38838</v>
      </c>
      <c r="B1592" s="5">
        <v>1305.19</v>
      </c>
      <c r="C1592" s="6">
        <v>0.12539999999999998</v>
      </c>
      <c r="D1592" s="8">
        <f t="shared" si="48"/>
        <v>-4.1440536406077361E-3</v>
      </c>
      <c r="E1592" s="8">
        <f t="shared" si="49"/>
        <v>7.8780877853114176E-2</v>
      </c>
    </row>
    <row r="1593" spans="1:5" x14ac:dyDescent="0.2">
      <c r="A1593" s="4">
        <v>38839</v>
      </c>
      <c r="B1593" s="5">
        <v>1313.21</v>
      </c>
      <c r="C1593" s="6">
        <v>0.11990000000000001</v>
      </c>
      <c r="D1593" s="8">
        <f t="shared" si="48"/>
        <v>6.1258975559699159E-3</v>
      </c>
      <c r="E1593" s="8">
        <f t="shared" si="49"/>
        <v>-4.4850566165351553E-2</v>
      </c>
    </row>
    <row r="1594" spans="1:5" x14ac:dyDescent="0.2">
      <c r="A1594" s="4">
        <v>38840</v>
      </c>
      <c r="B1594" s="5">
        <v>1308.1199999999999</v>
      </c>
      <c r="C1594" s="6">
        <v>0.11990000000000001</v>
      </c>
      <c r="D1594" s="8">
        <f t="shared" si="48"/>
        <v>-3.8835296564693504E-3</v>
      </c>
      <c r="E1594" s="8">
        <f t="shared" si="49"/>
        <v>0</v>
      </c>
    </row>
    <row r="1595" spans="1:5" x14ac:dyDescent="0.2">
      <c r="A1595" s="4">
        <v>38841</v>
      </c>
      <c r="B1595" s="5">
        <v>1312.25</v>
      </c>
      <c r="C1595" s="6">
        <v>0.1186</v>
      </c>
      <c r="D1595" s="8">
        <f t="shared" si="48"/>
        <v>3.1522292041416813E-3</v>
      </c>
      <c r="E1595" s="8">
        <f t="shared" si="49"/>
        <v>-1.09015754698436E-2</v>
      </c>
    </row>
    <row r="1596" spans="1:5" x14ac:dyDescent="0.2">
      <c r="A1596" s="4">
        <v>38842</v>
      </c>
      <c r="B1596" s="5">
        <v>1325.76</v>
      </c>
      <c r="C1596" s="6">
        <v>0.1162</v>
      </c>
      <c r="D1596" s="8">
        <f t="shared" si="48"/>
        <v>1.0242658756627785E-2</v>
      </c>
      <c r="E1596" s="8">
        <f t="shared" si="49"/>
        <v>-2.0443642145814202E-2</v>
      </c>
    </row>
    <row r="1597" spans="1:5" x14ac:dyDescent="0.2">
      <c r="A1597" s="4">
        <v>38845</v>
      </c>
      <c r="B1597" s="5">
        <v>1324.66</v>
      </c>
      <c r="C1597" s="6">
        <v>0.12</v>
      </c>
      <c r="D1597" s="8">
        <f t="shared" si="48"/>
        <v>-8.3005717068071895E-4</v>
      </c>
      <c r="E1597" s="8">
        <f t="shared" si="49"/>
        <v>3.2178898364235195E-2</v>
      </c>
    </row>
    <row r="1598" spans="1:5" x14ac:dyDescent="0.2">
      <c r="A1598" s="4">
        <v>38846</v>
      </c>
      <c r="B1598" s="5">
        <v>1325.14</v>
      </c>
      <c r="C1598" s="6">
        <v>0.11990000000000001</v>
      </c>
      <c r="D1598" s="8">
        <f t="shared" si="48"/>
        <v>3.6229149766045499E-4</v>
      </c>
      <c r="E1598" s="8">
        <f t="shared" si="49"/>
        <v>-8.3368074857734199E-4</v>
      </c>
    </row>
    <row r="1599" spans="1:5" x14ac:dyDescent="0.2">
      <c r="A1599" s="4">
        <v>38847</v>
      </c>
      <c r="B1599" s="5">
        <v>1322.85</v>
      </c>
      <c r="C1599" s="6">
        <v>0.11779999999999999</v>
      </c>
      <c r="D1599" s="8">
        <f t="shared" si="48"/>
        <v>-1.7296142137172002E-3</v>
      </c>
      <c r="E1599" s="8">
        <f t="shared" si="49"/>
        <v>-1.766979081598237E-2</v>
      </c>
    </row>
    <row r="1600" spans="1:5" x14ac:dyDescent="0.2">
      <c r="A1600" s="4">
        <v>38848</v>
      </c>
      <c r="B1600" s="5">
        <v>1305.92</v>
      </c>
      <c r="C1600" s="6">
        <v>0.1249</v>
      </c>
      <c r="D1600" s="8">
        <f t="shared" si="48"/>
        <v>-1.288072678485847E-2</v>
      </c>
      <c r="E1600" s="8">
        <f t="shared" si="49"/>
        <v>5.8525145914045833E-2</v>
      </c>
    </row>
    <row r="1601" spans="1:5" x14ac:dyDescent="0.2">
      <c r="A1601" s="4">
        <v>38849</v>
      </c>
      <c r="B1601" s="5">
        <v>1291.24</v>
      </c>
      <c r="C1601" s="6">
        <v>0.1419</v>
      </c>
      <c r="D1601" s="8">
        <f t="shared" si="48"/>
        <v>-1.1304776247269171E-2</v>
      </c>
      <c r="E1601" s="8">
        <f t="shared" si="49"/>
        <v>0.12760916703446504</v>
      </c>
    </row>
    <row r="1602" spans="1:5" x14ac:dyDescent="0.2">
      <c r="A1602" s="4">
        <v>38852</v>
      </c>
      <c r="B1602" s="5">
        <v>1294.5</v>
      </c>
      <c r="C1602" s="6">
        <v>0.13570000000000002</v>
      </c>
      <c r="D1602" s="8">
        <f t="shared" si="48"/>
        <v>2.5215232214206291E-3</v>
      </c>
      <c r="E1602" s="8">
        <f t="shared" si="49"/>
        <v>-4.467601732517338E-2</v>
      </c>
    </row>
    <row r="1603" spans="1:5" x14ac:dyDescent="0.2">
      <c r="A1603" s="4">
        <v>38853</v>
      </c>
      <c r="B1603" s="5">
        <v>1292.08</v>
      </c>
      <c r="C1603" s="6">
        <v>0.13350000000000001</v>
      </c>
      <c r="D1603" s="8">
        <f t="shared" si="48"/>
        <v>-1.8711972613347089E-3</v>
      </c>
      <c r="E1603" s="8">
        <f t="shared" si="49"/>
        <v>-1.6345089000519248E-2</v>
      </c>
    </row>
    <row r="1604" spans="1:5" x14ac:dyDescent="0.2">
      <c r="A1604" s="4">
        <v>38854</v>
      </c>
      <c r="B1604" s="5">
        <v>1270.32</v>
      </c>
      <c r="C1604" s="6">
        <v>0.16260000000000002</v>
      </c>
      <c r="D1604" s="8">
        <f t="shared" ref="D1604:D1667" si="50">LN(B1604/B1603)</f>
        <v>-1.6984485712415863E-2</v>
      </c>
      <c r="E1604" s="8">
        <f t="shared" ref="E1604:E1667" si="51">LN(C1604/C1603)</f>
        <v>0.19719171927340604</v>
      </c>
    </row>
    <row r="1605" spans="1:5" x14ac:dyDescent="0.2">
      <c r="A1605" s="4">
        <v>38855</v>
      </c>
      <c r="B1605" s="5">
        <v>1261.81</v>
      </c>
      <c r="C1605" s="6">
        <v>0.1699</v>
      </c>
      <c r="D1605" s="8">
        <f t="shared" si="50"/>
        <v>-6.7216391262949508E-3</v>
      </c>
      <c r="E1605" s="8">
        <f t="shared" si="51"/>
        <v>4.3916831564175862E-2</v>
      </c>
    </row>
    <row r="1606" spans="1:5" x14ac:dyDescent="0.2">
      <c r="A1606" s="4">
        <v>38856</v>
      </c>
      <c r="B1606" s="5">
        <v>1267.03</v>
      </c>
      <c r="C1606" s="6">
        <v>0.17180000000000001</v>
      </c>
      <c r="D1606" s="8">
        <f t="shared" si="50"/>
        <v>4.1283809287524179E-3</v>
      </c>
      <c r="E1606" s="8">
        <f t="shared" si="51"/>
        <v>1.1120980872268793E-2</v>
      </c>
    </row>
    <row r="1607" spans="1:5" x14ac:dyDescent="0.2">
      <c r="A1607" s="4">
        <v>38859</v>
      </c>
      <c r="B1607" s="5">
        <v>1262.07</v>
      </c>
      <c r="C1607" s="6">
        <v>0.1772</v>
      </c>
      <c r="D1607" s="8">
        <f t="shared" si="50"/>
        <v>-3.9223489455204067E-3</v>
      </c>
      <c r="E1607" s="8">
        <f t="shared" si="51"/>
        <v>3.0948028620825463E-2</v>
      </c>
    </row>
    <row r="1608" spans="1:5" x14ac:dyDescent="0.2">
      <c r="A1608" s="4">
        <v>38860</v>
      </c>
      <c r="B1608" s="5">
        <v>1256.58</v>
      </c>
      <c r="C1608" s="6">
        <v>0.18260000000000001</v>
      </c>
      <c r="D1608" s="8">
        <f t="shared" si="50"/>
        <v>-4.3594851963040335E-3</v>
      </c>
      <c r="E1608" s="8">
        <f t="shared" si="51"/>
        <v>3.001892998988762E-2</v>
      </c>
    </row>
    <row r="1609" spans="1:5" x14ac:dyDescent="0.2">
      <c r="A1609" s="4">
        <v>38861</v>
      </c>
      <c r="B1609" s="5">
        <v>1258.57</v>
      </c>
      <c r="C1609" s="6">
        <v>0.1736</v>
      </c>
      <c r="D1609" s="8">
        <f t="shared" si="50"/>
        <v>1.5824109220131163E-3</v>
      </c>
      <c r="E1609" s="8">
        <f t="shared" si="51"/>
        <v>-5.0544165934618378E-2</v>
      </c>
    </row>
    <row r="1610" spans="1:5" x14ac:dyDescent="0.2">
      <c r="A1610" s="4">
        <v>38862</v>
      </c>
      <c r="B1610" s="5">
        <v>1272.8800000000001</v>
      </c>
      <c r="C1610" s="6">
        <v>0.155</v>
      </c>
      <c r="D1610" s="8">
        <f t="shared" si="50"/>
        <v>1.130589379911337E-2</v>
      </c>
      <c r="E1610" s="8">
        <f t="shared" si="51"/>
        <v>-0.11332868530700324</v>
      </c>
    </row>
    <row r="1611" spans="1:5" x14ac:dyDescent="0.2">
      <c r="A1611" s="4">
        <v>38863</v>
      </c>
      <c r="B1611" s="5">
        <v>1280.1600000000001</v>
      </c>
      <c r="C1611" s="6">
        <v>0.1426</v>
      </c>
      <c r="D1611" s="8">
        <f t="shared" si="50"/>
        <v>5.7030205022127606E-3</v>
      </c>
      <c r="E1611" s="8">
        <f t="shared" si="51"/>
        <v>-8.3381608939051013E-2</v>
      </c>
    </row>
    <row r="1612" spans="1:5" x14ac:dyDescent="0.2">
      <c r="A1612" s="4">
        <v>38867</v>
      </c>
      <c r="B1612" s="5">
        <v>1259.8699999999999</v>
      </c>
      <c r="C1612" s="6">
        <v>0.18659999999999999</v>
      </c>
      <c r="D1612" s="8">
        <f t="shared" si="50"/>
        <v>-1.5976529082330423E-2</v>
      </c>
      <c r="E1612" s="8">
        <f t="shared" si="51"/>
        <v>0.26892378043304782</v>
      </c>
    </row>
    <row r="1613" spans="1:5" x14ac:dyDescent="0.2">
      <c r="A1613" s="4">
        <v>38868</v>
      </c>
      <c r="B1613" s="5">
        <v>1270.0899999999999</v>
      </c>
      <c r="C1613" s="6">
        <v>0.16440000000000002</v>
      </c>
      <c r="D1613" s="8">
        <f t="shared" si="50"/>
        <v>8.0792230639993665E-3</v>
      </c>
      <c r="E1613" s="8">
        <f t="shared" si="51"/>
        <v>-0.12666480579116368</v>
      </c>
    </row>
    <row r="1614" spans="1:5" x14ac:dyDescent="0.2">
      <c r="A1614" s="4">
        <v>38869</v>
      </c>
      <c r="B1614" s="5">
        <v>1285.71</v>
      </c>
      <c r="C1614" s="6">
        <v>0.1452</v>
      </c>
      <c r="D1614" s="8">
        <f t="shared" si="50"/>
        <v>1.2223330840671421E-2</v>
      </c>
      <c r="E1614" s="8">
        <f t="shared" si="51"/>
        <v>-0.12419038023138392</v>
      </c>
    </row>
    <row r="1615" spans="1:5" x14ac:dyDescent="0.2">
      <c r="A1615" s="4">
        <v>38870</v>
      </c>
      <c r="B1615" s="5">
        <v>1288.22</v>
      </c>
      <c r="C1615" s="6">
        <v>0.14319999999999999</v>
      </c>
      <c r="D1615" s="8">
        <f t="shared" si="50"/>
        <v>1.9503256076287478E-3</v>
      </c>
      <c r="E1615" s="8">
        <f t="shared" si="51"/>
        <v>-1.3869847864150502E-2</v>
      </c>
    </row>
    <row r="1616" spans="1:5" x14ac:dyDescent="0.2">
      <c r="A1616" s="4">
        <v>38873</v>
      </c>
      <c r="B1616" s="5">
        <v>1265.29</v>
      </c>
      <c r="C1616" s="6">
        <v>0.16649999999999998</v>
      </c>
      <c r="D1616" s="8">
        <f t="shared" si="50"/>
        <v>-1.7960075631843979E-2</v>
      </c>
      <c r="E1616" s="8">
        <f t="shared" si="51"/>
        <v>0.15075305489395319</v>
      </c>
    </row>
    <row r="1617" spans="1:5" x14ac:dyDescent="0.2">
      <c r="A1617" s="4">
        <v>38874</v>
      </c>
      <c r="B1617" s="5">
        <v>1263.8499999999999</v>
      </c>
      <c r="C1617" s="6">
        <v>0.1734</v>
      </c>
      <c r="D1617" s="8">
        <f t="shared" si="50"/>
        <v>-1.1387271211589062E-3</v>
      </c>
      <c r="E1617" s="8">
        <f t="shared" si="51"/>
        <v>4.0605754925942983E-2</v>
      </c>
    </row>
    <row r="1618" spans="1:5" x14ac:dyDescent="0.2">
      <c r="A1618" s="4">
        <v>38875</v>
      </c>
      <c r="B1618" s="5">
        <v>1256.1500000000001</v>
      </c>
      <c r="C1618" s="6">
        <v>0.17800000000000002</v>
      </c>
      <c r="D1618" s="8">
        <f t="shared" si="50"/>
        <v>-6.1111301298503642E-3</v>
      </c>
      <c r="E1618" s="8">
        <f t="shared" si="51"/>
        <v>2.6182485945643708E-2</v>
      </c>
    </row>
    <row r="1619" spans="1:5" x14ac:dyDescent="0.2">
      <c r="A1619" s="4">
        <v>38876</v>
      </c>
      <c r="B1619" s="5">
        <v>1257.93</v>
      </c>
      <c r="C1619" s="6">
        <v>0.18350000000000002</v>
      </c>
      <c r="D1619" s="8">
        <f t="shared" si="50"/>
        <v>1.416025184104818E-3</v>
      </c>
      <c r="E1619" s="8">
        <f t="shared" si="51"/>
        <v>3.0431117202539833E-2</v>
      </c>
    </row>
    <row r="1620" spans="1:5" x14ac:dyDescent="0.2">
      <c r="A1620" s="4">
        <v>38877</v>
      </c>
      <c r="B1620" s="5">
        <v>1252.3</v>
      </c>
      <c r="C1620" s="6">
        <v>0.1812</v>
      </c>
      <c r="D1620" s="8">
        <f t="shared" si="50"/>
        <v>-4.4856522630477777E-3</v>
      </c>
      <c r="E1620" s="8">
        <f t="shared" si="51"/>
        <v>-1.2613273885746195E-2</v>
      </c>
    </row>
    <row r="1621" spans="1:5" x14ac:dyDescent="0.2">
      <c r="A1621" s="4">
        <v>38880</v>
      </c>
      <c r="B1621" s="5">
        <v>1237.44</v>
      </c>
      <c r="C1621" s="6">
        <v>0.20960000000000001</v>
      </c>
      <c r="D1621" s="8">
        <f t="shared" si="50"/>
        <v>-1.1937131151054478E-2</v>
      </c>
      <c r="E1621" s="8">
        <f t="shared" si="51"/>
        <v>0.14559955883800826</v>
      </c>
    </row>
    <row r="1622" spans="1:5" x14ac:dyDescent="0.2">
      <c r="A1622" s="4">
        <v>38881</v>
      </c>
      <c r="B1622" s="5">
        <v>1223.69</v>
      </c>
      <c r="C1622" s="6">
        <v>0.23809999999999998</v>
      </c>
      <c r="D1622" s="8">
        <f t="shared" si="50"/>
        <v>-1.1173845398266689E-2</v>
      </c>
      <c r="E1622" s="8">
        <f t="shared" si="51"/>
        <v>0.12748980104592991</v>
      </c>
    </row>
    <row r="1623" spans="1:5" x14ac:dyDescent="0.2">
      <c r="A1623" s="4">
        <v>38882</v>
      </c>
      <c r="B1623" s="5">
        <v>1230.04</v>
      </c>
      <c r="C1623" s="6">
        <v>0.21460000000000001</v>
      </c>
      <c r="D1623" s="8">
        <f t="shared" si="50"/>
        <v>5.1758051422264792E-3</v>
      </c>
      <c r="E1623" s="8">
        <f t="shared" si="51"/>
        <v>-0.10391492329621886</v>
      </c>
    </row>
    <row r="1624" spans="1:5" x14ac:dyDescent="0.2">
      <c r="A1624" s="4">
        <v>38883</v>
      </c>
      <c r="B1624" s="5">
        <v>1256.1600000000001</v>
      </c>
      <c r="C1624" s="6">
        <v>0.159</v>
      </c>
      <c r="D1624" s="8">
        <f t="shared" si="50"/>
        <v>2.101275928705346E-2</v>
      </c>
      <c r="E1624" s="8">
        <f t="shared" si="51"/>
        <v>-0.29987162797636663</v>
      </c>
    </row>
    <row r="1625" spans="1:5" x14ac:dyDescent="0.2">
      <c r="A1625" s="4">
        <v>38884</v>
      </c>
      <c r="B1625" s="5">
        <v>1251.54</v>
      </c>
      <c r="C1625" s="6">
        <v>0.17249999999999999</v>
      </c>
      <c r="D1625" s="8">
        <f t="shared" si="50"/>
        <v>-3.6846554428543524E-3</v>
      </c>
      <c r="E1625" s="8">
        <f t="shared" si="51"/>
        <v>8.1493034251182803E-2</v>
      </c>
    </row>
    <row r="1626" spans="1:5" x14ac:dyDescent="0.2">
      <c r="A1626" s="4">
        <v>38887</v>
      </c>
      <c r="B1626" s="5">
        <v>1240.1300000000001</v>
      </c>
      <c r="C1626" s="6">
        <v>0.17829999999999999</v>
      </c>
      <c r="D1626" s="8">
        <f t="shared" si="50"/>
        <v>-9.1585801935245587E-3</v>
      </c>
      <c r="E1626" s="8">
        <f t="shared" si="51"/>
        <v>3.3070288397680316E-2</v>
      </c>
    </row>
    <row r="1627" spans="1:5" x14ac:dyDescent="0.2">
      <c r="A1627" s="4">
        <v>38888</v>
      </c>
      <c r="B1627" s="5">
        <v>1240.1199999999999</v>
      </c>
      <c r="C1627" s="6">
        <v>0.16690000000000002</v>
      </c>
      <c r="D1627" s="8">
        <f t="shared" si="50"/>
        <v>-8.0637032559192586E-6</v>
      </c>
      <c r="E1627" s="8">
        <f t="shared" si="51"/>
        <v>-6.6072694201305127E-2</v>
      </c>
    </row>
    <row r="1628" spans="1:5" x14ac:dyDescent="0.2">
      <c r="A1628" s="4">
        <v>38889</v>
      </c>
      <c r="B1628" s="5">
        <v>1252.2</v>
      </c>
      <c r="C1628" s="6">
        <v>0.1552</v>
      </c>
      <c r="D1628" s="8">
        <f t="shared" si="50"/>
        <v>9.6938552008995257E-3</v>
      </c>
      <c r="E1628" s="8">
        <f t="shared" si="51"/>
        <v>-7.2680222918671114E-2</v>
      </c>
    </row>
    <row r="1629" spans="1:5" x14ac:dyDescent="0.2">
      <c r="A1629" s="4">
        <v>38890</v>
      </c>
      <c r="B1629" s="5">
        <v>1245.5999999999999</v>
      </c>
      <c r="C1629" s="6">
        <v>0.1588</v>
      </c>
      <c r="D1629" s="8">
        <f t="shared" si="50"/>
        <v>-5.2846627914215983E-3</v>
      </c>
      <c r="E1629" s="8">
        <f t="shared" si="51"/>
        <v>2.2930941063916892E-2</v>
      </c>
    </row>
    <row r="1630" spans="1:5" x14ac:dyDescent="0.2">
      <c r="A1630" s="4">
        <v>38891</v>
      </c>
      <c r="B1630" s="5">
        <v>1244.5</v>
      </c>
      <c r="C1630" s="6">
        <v>0.15890000000000001</v>
      </c>
      <c r="D1630" s="8">
        <f t="shared" si="50"/>
        <v>-8.8349871214176692E-4</v>
      </c>
      <c r="E1630" s="8">
        <f t="shared" si="51"/>
        <v>6.2952472963513433E-4</v>
      </c>
    </row>
    <row r="1631" spans="1:5" x14ac:dyDescent="0.2">
      <c r="A1631" s="4">
        <v>38894</v>
      </c>
      <c r="B1631" s="5">
        <v>1250.56</v>
      </c>
      <c r="C1631" s="6">
        <v>0.15620000000000001</v>
      </c>
      <c r="D1631" s="8">
        <f t="shared" si="50"/>
        <v>4.8576081666618417E-3</v>
      </c>
      <c r="E1631" s="8">
        <f t="shared" si="51"/>
        <v>-1.7137836137084712E-2</v>
      </c>
    </row>
    <row r="1632" spans="1:5" x14ac:dyDescent="0.2">
      <c r="A1632" s="4">
        <v>38895</v>
      </c>
      <c r="B1632" s="5">
        <v>1239.2</v>
      </c>
      <c r="C1632" s="6">
        <v>0.16399999999999998</v>
      </c>
      <c r="D1632" s="8">
        <f t="shared" si="50"/>
        <v>-9.1254408716495896E-3</v>
      </c>
      <c r="E1632" s="8">
        <f t="shared" si="51"/>
        <v>4.8729190418612733E-2</v>
      </c>
    </row>
    <row r="1633" spans="1:5" x14ac:dyDescent="0.2">
      <c r="A1633" s="4">
        <v>38896</v>
      </c>
      <c r="B1633" s="5">
        <v>1246</v>
      </c>
      <c r="C1633" s="6">
        <v>0.15789999999999998</v>
      </c>
      <c r="D1633" s="8">
        <f t="shared" si="50"/>
        <v>5.472410244739624E-3</v>
      </c>
      <c r="E1633" s="8">
        <f t="shared" si="51"/>
        <v>-3.7904506562601935E-2</v>
      </c>
    </row>
    <row r="1634" spans="1:5" x14ac:dyDescent="0.2">
      <c r="A1634" s="4">
        <v>38897</v>
      </c>
      <c r="B1634" s="5">
        <v>1272.8699999999999</v>
      </c>
      <c r="C1634" s="6">
        <v>0.1303</v>
      </c>
      <c r="D1634" s="8">
        <f t="shared" si="50"/>
        <v>2.1335773021229378E-2</v>
      </c>
      <c r="E1634" s="8">
        <f t="shared" si="51"/>
        <v>-0.19212243713079688</v>
      </c>
    </row>
    <row r="1635" spans="1:5" x14ac:dyDescent="0.2">
      <c r="A1635" s="4">
        <v>38898</v>
      </c>
      <c r="B1635" s="5">
        <v>1270.2</v>
      </c>
      <c r="C1635" s="6">
        <v>0.1308</v>
      </c>
      <c r="D1635" s="8">
        <f t="shared" si="50"/>
        <v>-2.0998249997532443E-3</v>
      </c>
      <c r="E1635" s="8">
        <f t="shared" si="51"/>
        <v>3.8299548922988008E-3</v>
      </c>
    </row>
    <row r="1636" spans="1:5" x14ac:dyDescent="0.2">
      <c r="A1636" s="4">
        <v>38901</v>
      </c>
      <c r="B1636" s="5">
        <v>1280.19</v>
      </c>
      <c r="C1636" s="6">
        <v>0.1305</v>
      </c>
      <c r="D1636" s="8">
        <f t="shared" si="50"/>
        <v>7.8341360290327192E-3</v>
      </c>
      <c r="E1636" s="8">
        <f t="shared" si="51"/>
        <v>-2.2962122603501565E-3</v>
      </c>
    </row>
    <row r="1637" spans="1:5" x14ac:dyDescent="0.2">
      <c r="A1637" s="4">
        <v>38903</v>
      </c>
      <c r="B1637" s="5">
        <v>1270.9100000000001</v>
      </c>
      <c r="C1637" s="6">
        <v>0.14150000000000001</v>
      </c>
      <c r="D1637" s="8">
        <f t="shared" si="50"/>
        <v>-7.2753251011500354E-3</v>
      </c>
      <c r="E1637" s="8">
        <f t="shared" si="51"/>
        <v>8.0926490320544262E-2</v>
      </c>
    </row>
    <row r="1638" spans="1:5" x14ac:dyDescent="0.2">
      <c r="A1638" s="4">
        <v>38904</v>
      </c>
      <c r="B1638" s="5">
        <v>1274.08</v>
      </c>
      <c r="C1638" s="6">
        <v>0.13650000000000001</v>
      </c>
      <c r="D1638" s="8">
        <f t="shared" si="50"/>
        <v>2.4911702123773917E-3</v>
      </c>
      <c r="E1638" s="8">
        <f t="shared" si="51"/>
        <v>-3.5975102458277924E-2</v>
      </c>
    </row>
    <row r="1639" spans="1:5" x14ac:dyDescent="0.2">
      <c r="A1639" s="4">
        <v>38905</v>
      </c>
      <c r="B1639" s="5">
        <v>1265.48</v>
      </c>
      <c r="C1639" s="6">
        <v>0.13970000000000002</v>
      </c>
      <c r="D1639" s="8">
        <f t="shared" si="50"/>
        <v>-6.7728526788685952E-3</v>
      </c>
      <c r="E1639" s="8">
        <f t="shared" si="51"/>
        <v>2.3172651637901845E-2</v>
      </c>
    </row>
    <row r="1640" spans="1:5" x14ac:dyDescent="0.2">
      <c r="A1640" s="4">
        <v>38908</v>
      </c>
      <c r="B1640" s="5">
        <v>1267.3399999999999</v>
      </c>
      <c r="C1640" s="6">
        <v>0.14019999999999999</v>
      </c>
      <c r="D1640" s="8">
        <f t="shared" si="50"/>
        <v>1.4687189254316208E-3</v>
      </c>
      <c r="E1640" s="8">
        <f t="shared" si="51"/>
        <v>3.572708337573496E-3</v>
      </c>
    </row>
    <row r="1641" spans="1:5" x14ac:dyDescent="0.2">
      <c r="A1641" s="4">
        <v>38909</v>
      </c>
      <c r="B1641" s="5">
        <v>1272.43</v>
      </c>
      <c r="C1641" s="6">
        <v>0.13140000000000002</v>
      </c>
      <c r="D1641" s="8">
        <f t="shared" si="50"/>
        <v>4.0082423327016071E-3</v>
      </c>
      <c r="E1641" s="8">
        <f t="shared" si="51"/>
        <v>-6.4823868549979388E-2</v>
      </c>
    </row>
    <row r="1642" spans="1:5" x14ac:dyDescent="0.2">
      <c r="A1642" s="4">
        <v>38910</v>
      </c>
      <c r="B1642" s="5">
        <v>1258.5999999999999</v>
      </c>
      <c r="C1642" s="6">
        <v>0.1449</v>
      </c>
      <c r="D1642" s="8">
        <f t="shared" si="50"/>
        <v>-1.0928465995566223E-2</v>
      </c>
      <c r="E1642" s="8">
        <f t="shared" si="51"/>
        <v>9.7797743276126531E-2</v>
      </c>
    </row>
    <row r="1643" spans="1:5" x14ac:dyDescent="0.2">
      <c r="A1643" s="4">
        <v>38911</v>
      </c>
      <c r="B1643" s="5">
        <v>1242.28</v>
      </c>
      <c r="C1643" s="6">
        <v>0.1779</v>
      </c>
      <c r="D1643" s="8">
        <f t="shared" si="50"/>
        <v>-1.3051591173687652E-2</v>
      </c>
      <c r="E1643" s="8">
        <f t="shared" si="51"/>
        <v>0.20517774534515282</v>
      </c>
    </row>
    <row r="1644" spans="1:5" x14ac:dyDescent="0.2">
      <c r="A1644" s="4">
        <v>38912</v>
      </c>
      <c r="B1644" s="5">
        <v>1236.2</v>
      </c>
      <c r="C1644" s="6">
        <v>0.18049999999999999</v>
      </c>
      <c r="D1644" s="8">
        <f t="shared" si="50"/>
        <v>-4.9062426939725581E-3</v>
      </c>
      <c r="E1644" s="8">
        <f t="shared" si="51"/>
        <v>1.4509183101146118E-2</v>
      </c>
    </row>
    <row r="1645" spans="1:5" x14ac:dyDescent="0.2">
      <c r="A1645" s="4">
        <v>38915</v>
      </c>
      <c r="B1645" s="5">
        <v>1234.49</v>
      </c>
      <c r="C1645" s="6">
        <v>0.18640000000000001</v>
      </c>
      <c r="D1645" s="8">
        <f t="shared" si="50"/>
        <v>-1.3842289182720163E-3</v>
      </c>
      <c r="E1645" s="8">
        <f t="shared" si="51"/>
        <v>3.2164124478555239E-2</v>
      </c>
    </row>
    <row r="1646" spans="1:5" x14ac:dyDescent="0.2">
      <c r="A1646" s="4">
        <v>38916</v>
      </c>
      <c r="B1646" s="5">
        <v>1236.8599999999999</v>
      </c>
      <c r="C1646" s="6">
        <v>0.17739999999999997</v>
      </c>
      <c r="D1646" s="8">
        <f t="shared" si="50"/>
        <v>1.9179806393535091E-3</v>
      </c>
      <c r="E1646" s="8">
        <f t="shared" si="51"/>
        <v>-4.9487832376011842E-2</v>
      </c>
    </row>
    <row r="1647" spans="1:5" x14ac:dyDescent="0.2">
      <c r="A1647" s="4">
        <v>38917</v>
      </c>
      <c r="B1647" s="5">
        <v>1259.81</v>
      </c>
      <c r="C1647" s="6">
        <v>0.1555</v>
      </c>
      <c r="D1647" s="8">
        <f t="shared" si="50"/>
        <v>1.8385005977969826E-2</v>
      </c>
      <c r="E1647" s="8">
        <f t="shared" si="51"/>
        <v>-0.13176133825619021</v>
      </c>
    </row>
    <row r="1648" spans="1:5" x14ac:dyDescent="0.2">
      <c r="A1648" s="4">
        <v>38918</v>
      </c>
      <c r="B1648" s="5">
        <v>1249.1300000000001</v>
      </c>
      <c r="C1648" s="6">
        <v>0.16210000000000002</v>
      </c>
      <c r="D1648" s="8">
        <f t="shared" si="50"/>
        <v>-8.5136069483206893E-3</v>
      </c>
      <c r="E1648" s="8">
        <f t="shared" si="51"/>
        <v>4.1567697122341783E-2</v>
      </c>
    </row>
    <row r="1649" spans="1:5" x14ac:dyDescent="0.2">
      <c r="A1649" s="4">
        <v>38919</v>
      </c>
      <c r="B1649" s="5">
        <v>1240.29</v>
      </c>
      <c r="C1649" s="6">
        <v>0.17399999999999999</v>
      </c>
      <c r="D1649" s="8">
        <f t="shared" si="50"/>
        <v>-7.1020857526307964E-3</v>
      </c>
      <c r="E1649" s="8">
        <f t="shared" si="51"/>
        <v>7.0841870472898444E-2</v>
      </c>
    </row>
    <row r="1650" spans="1:5" x14ac:dyDescent="0.2">
      <c r="A1650" s="4">
        <v>38922</v>
      </c>
      <c r="B1650" s="5">
        <v>1260.9100000000001</v>
      </c>
      <c r="C1650" s="6">
        <v>0.14980000000000002</v>
      </c>
      <c r="D1650" s="8">
        <f t="shared" si="50"/>
        <v>1.6488459267507475E-2</v>
      </c>
      <c r="E1650" s="8">
        <f t="shared" si="51"/>
        <v>-0.14975422813140968</v>
      </c>
    </row>
    <row r="1651" spans="1:5" x14ac:dyDescent="0.2">
      <c r="A1651" s="4">
        <v>38923</v>
      </c>
      <c r="B1651" s="5">
        <v>1268.8800000000001</v>
      </c>
      <c r="C1651" s="6">
        <v>0.14849999999999999</v>
      </c>
      <c r="D1651" s="8">
        <f t="shared" si="50"/>
        <v>6.3009391045240337E-3</v>
      </c>
      <c r="E1651" s="8">
        <f t="shared" si="51"/>
        <v>-8.7161128403649007E-3</v>
      </c>
    </row>
    <row r="1652" spans="1:5" x14ac:dyDescent="0.2">
      <c r="A1652" s="4">
        <v>38924</v>
      </c>
      <c r="B1652" s="5">
        <v>1268.4000000000001</v>
      </c>
      <c r="C1652" s="6">
        <v>0.1462</v>
      </c>
      <c r="D1652" s="8">
        <f t="shared" si="50"/>
        <v>-3.7835793111217603E-4</v>
      </c>
      <c r="E1652" s="8">
        <f t="shared" si="51"/>
        <v>-1.560941092707613E-2</v>
      </c>
    </row>
    <row r="1653" spans="1:5" x14ac:dyDescent="0.2">
      <c r="A1653" s="4">
        <v>38925</v>
      </c>
      <c r="B1653" s="5">
        <v>1263.2</v>
      </c>
      <c r="C1653" s="6">
        <v>0.14940000000000001</v>
      </c>
      <c r="D1653" s="8">
        <f t="shared" si="50"/>
        <v>-4.1080797227599939E-3</v>
      </c>
      <c r="E1653" s="8">
        <f t="shared" si="51"/>
        <v>2.1651725383038802E-2</v>
      </c>
    </row>
    <row r="1654" spans="1:5" x14ac:dyDescent="0.2">
      <c r="A1654" s="4">
        <v>38926</v>
      </c>
      <c r="B1654" s="5">
        <v>1278.55</v>
      </c>
      <c r="C1654" s="6">
        <v>0.14330000000000001</v>
      </c>
      <c r="D1654" s="8">
        <f t="shared" si="50"/>
        <v>1.2078439355172445E-2</v>
      </c>
      <c r="E1654" s="8">
        <f t="shared" si="51"/>
        <v>-4.1686937864590719E-2</v>
      </c>
    </row>
    <row r="1655" spans="1:5" x14ac:dyDescent="0.2">
      <c r="A1655" s="4">
        <v>38929</v>
      </c>
      <c r="B1655" s="5">
        <v>1276.6600000000001</v>
      </c>
      <c r="C1655" s="6">
        <v>0.14949999999999999</v>
      </c>
      <c r="D1655" s="8">
        <f t="shared" si="50"/>
        <v>-1.4793307357719727E-3</v>
      </c>
      <c r="E1655" s="8">
        <f t="shared" si="51"/>
        <v>4.2356057996614793E-2</v>
      </c>
    </row>
    <row r="1656" spans="1:5" x14ac:dyDescent="0.2">
      <c r="A1656" s="4">
        <v>38930</v>
      </c>
      <c r="B1656" s="5">
        <v>1270.92</v>
      </c>
      <c r="C1656" s="6">
        <v>0.15049999999999999</v>
      </c>
      <c r="D1656" s="8">
        <f t="shared" si="50"/>
        <v>-4.5062449172545678E-3</v>
      </c>
      <c r="E1656" s="8">
        <f t="shared" si="51"/>
        <v>6.6666913581892974E-3</v>
      </c>
    </row>
    <row r="1657" spans="1:5" x14ac:dyDescent="0.2">
      <c r="A1657" s="4">
        <v>38931</v>
      </c>
      <c r="B1657" s="5">
        <v>1277.4100000000001</v>
      </c>
      <c r="C1657" s="6">
        <v>0.1434</v>
      </c>
      <c r="D1657" s="8">
        <f t="shared" si="50"/>
        <v>5.0935428547093592E-3</v>
      </c>
      <c r="E1657" s="8">
        <f t="shared" si="51"/>
        <v>-4.8325156023410386E-2</v>
      </c>
    </row>
    <row r="1658" spans="1:5" x14ac:dyDescent="0.2">
      <c r="A1658" s="4">
        <v>38932</v>
      </c>
      <c r="B1658" s="5">
        <v>1280.27</v>
      </c>
      <c r="C1658" s="6">
        <v>0.14460000000000001</v>
      </c>
      <c r="D1658" s="8">
        <f t="shared" si="50"/>
        <v>2.2364026711888811E-3</v>
      </c>
      <c r="E1658" s="8">
        <f t="shared" si="51"/>
        <v>8.3333815591444607E-3</v>
      </c>
    </row>
    <row r="1659" spans="1:5" x14ac:dyDescent="0.2">
      <c r="A1659" s="4">
        <v>38933</v>
      </c>
      <c r="B1659" s="5">
        <v>1279.3599999999999</v>
      </c>
      <c r="C1659" s="6">
        <v>0.1434</v>
      </c>
      <c r="D1659" s="8">
        <f t="shared" si="50"/>
        <v>-7.110402974959398E-4</v>
      </c>
      <c r="E1659" s="8">
        <f t="shared" si="51"/>
        <v>-8.3333815591444104E-3</v>
      </c>
    </row>
    <row r="1660" spans="1:5" x14ac:dyDescent="0.2">
      <c r="A1660" s="4">
        <v>38936</v>
      </c>
      <c r="B1660" s="5">
        <v>1275.77</v>
      </c>
      <c r="C1660" s="6">
        <v>0.15229999999999999</v>
      </c>
      <c r="D1660" s="8">
        <f t="shared" si="50"/>
        <v>-2.810034998069286E-3</v>
      </c>
      <c r="E1660" s="8">
        <f t="shared" si="51"/>
        <v>6.0214331735596011E-2</v>
      </c>
    </row>
    <row r="1661" spans="1:5" x14ac:dyDescent="0.2">
      <c r="A1661" s="4">
        <v>38937</v>
      </c>
      <c r="B1661" s="5">
        <v>1271.48</v>
      </c>
      <c r="C1661" s="6">
        <v>0.15229999999999999</v>
      </c>
      <c r="D1661" s="8">
        <f t="shared" si="50"/>
        <v>-3.3683415888475427E-3</v>
      </c>
      <c r="E1661" s="8">
        <f t="shared" si="51"/>
        <v>0</v>
      </c>
    </row>
    <row r="1662" spans="1:5" x14ac:dyDescent="0.2">
      <c r="A1662" s="4">
        <v>38938</v>
      </c>
      <c r="B1662" s="5">
        <v>1265.95</v>
      </c>
      <c r="C1662" s="6">
        <v>0.152</v>
      </c>
      <c r="D1662" s="8">
        <f t="shared" si="50"/>
        <v>-4.3587478316434065E-3</v>
      </c>
      <c r="E1662" s="8">
        <f t="shared" si="51"/>
        <v>-1.9717390548397024E-3</v>
      </c>
    </row>
    <row r="1663" spans="1:5" x14ac:dyDescent="0.2">
      <c r="A1663" s="4">
        <v>38939</v>
      </c>
      <c r="B1663" s="5">
        <v>1271.81</v>
      </c>
      <c r="C1663" s="6">
        <v>0.14460000000000001</v>
      </c>
      <c r="D1663" s="8">
        <f t="shared" si="50"/>
        <v>4.6182542204956153E-3</v>
      </c>
      <c r="E1663" s="8">
        <f t="shared" si="51"/>
        <v>-4.9909211121612063E-2</v>
      </c>
    </row>
    <row r="1664" spans="1:5" x14ac:dyDescent="0.2">
      <c r="A1664" s="4">
        <v>38940</v>
      </c>
      <c r="B1664" s="5">
        <v>1266.74</v>
      </c>
      <c r="C1664" s="6">
        <v>0.14300000000000002</v>
      </c>
      <c r="D1664" s="8">
        <f t="shared" si="50"/>
        <v>-3.9944115665418644E-3</v>
      </c>
      <c r="E1664" s="8">
        <f t="shared" si="51"/>
        <v>-1.1126679464756992E-2</v>
      </c>
    </row>
    <row r="1665" spans="1:5" x14ac:dyDescent="0.2">
      <c r="A1665" s="4">
        <v>38943</v>
      </c>
      <c r="B1665" s="5">
        <v>1268.21</v>
      </c>
      <c r="C1665" s="6">
        <v>0.1426</v>
      </c>
      <c r="D1665" s="8">
        <f t="shared" si="50"/>
        <v>1.1597863190795001E-3</v>
      </c>
      <c r="E1665" s="8">
        <f t="shared" si="51"/>
        <v>-2.801122279711779E-3</v>
      </c>
    </row>
    <row r="1666" spans="1:5" x14ac:dyDescent="0.2">
      <c r="A1666" s="4">
        <v>38944</v>
      </c>
      <c r="B1666" s="5">
        <v>1285.58</v>
      </c>
      <c r="C1666" s="6">
        <v>0.13419999999999999</v>
      </c>
      <c r="D1666" s="8">
        <f t="shared" si="50"/>
        <v>1.360352093744435E-2</v>
      </c>
      <c r="E1666" s="8">
        <f t="shared" si="51"/>
        <v>-6.0712283442614319E-2</v>
      </c>
    </row>
    <row r="1667" spans="1:5" x14ac:dyDescent="0.2">
      <c r="A1667" s="4">
        <v>38945</v>
      </c>
      <c r="B1667" s="5">
        <v>1295.43</v>
      </c>
      <c r="C1667" s="6">
        <v>0.1241</v>
      </c>
      <c r="D1667" s="8">
        <f t="shared" si="50"/>
        <v>7.6327079866035869E-3</v>
      </c>
      <c r="E1667" s="8">
        <f t="shared" si="51"/>
        <v>-7.8243532327019832E-2</v>
      </c>
    </row>
    <row r="1668" spans="1:5" x14ac:dyDescent="0.2">
      <c r="A1668" s="4">
        <v>38946</v>
      </c>
      <c r="B1668" s="5">
        <v>1297.48</v>
      </c>
      <c r="C1668" s="6">
        <v>0.12240000000000001</v>
      </c>
      <c r="D1668" s="8">
        <f t="shared" ref="D1668:D1731" si="52">LN(B1668/B1667)</f>
        <v>1.5812353125527147E-3</v>
      </c>
      <c r="E1668" s="8">
        <f t="shared" ref="E1668:E1731" si="53">LN(C1668/C1667)</f>
        <v>-1.3793322132335761E-2</v>
      </c>
    </row>
    <row r="1669" spans="1:5" x14ac:dyDescent="0.2">
      <c r="A1669" s="4">
        <v>38947</v>
      </c>
      <c r="B1669" s="5">
        <v>1302.3</v>
      </c>
      <c r="C1669" s="6">
        <v>0.1164</v>
      </c>
      <c r="D1669" s="8">
        <f t="shared" si="52"/>
        <v>3.7080103106034829E-3</v>
      </c>
      <c r="E1669" s="8">
        <f t="shared" si="53"/>
        <v>-5.0261834780888311E-2</v>
      </c>
    </row>
    <row r="1670" spans="1:5" x14ac:dyDescent="0.2">
      <c r="A1670" s="4">
        <v>38950</v>
      </c>
      <c r="B1670" s="5">
        <v>1297.52</v>
      </c>
      <c r="C1670" s="6">
        <v>0.1222</v>
      </c>
      <c r="D1670" s="8">
        <f t="shared" si="52"/>
        <v>-3.6771817942234893E-3</v>
      </c>
      <c r="E1670" s="8">
        <f t="shared" si="53"/>
        <v>4.862651144015754E-2</v>
      </c>
    </row>
    <row r="1671" spans="1:5" x14ac:dyDescent="0.2">
      <c r="A1671" s="4">
        <v>38951</v>
      </c>
      <c r="B1671" s="5">
        <v>1298.82</v>
      </c>
      <c r="C1671" s="6">
        <v>0.12189999999999999</v>
      </c>
      <c r="D1671" s="8">
        <f t="shared" si="52"/>
        <v>1.0014097603849917E-3</v>
      </c>
      <c r="E1671" s="8">
        <f t="shared" si="53"/>
        <v>-2.4580102502692264E-3</v>
      </c>
    </row>
    <row r="1672" spans="1:5" x14ac:dyDescent="0.2">
      <c r="A1672" s="4">
        <v>38952</v>
      </c>
      <c r="B1672" s="5">
        <v>1292.99</v>
      </c>
      <c r="C1672" s="6">
        <v>0.124</v>
      </c>
      <c r="D1672" s="8">
        <f t="shared" si="52"/>
        <v>-4.4987941499181824E-3</v>
      </c>
      <c r="E1672" s="8">
        <f t="shared" si="53"/>
        <v>1.7080529117810963E-2</v>
      </c>
    </row>
    <row r="1673" spans="1:5" x14ac:dyDescent="0.2">
      <c r="A1673" s="4">
        <v>38953</v>
      </c>
      <c r="B1673" s="5">
        <v>1296.06</v>
      </c>
      <c r="C1673" s="6">
        <v>0.124</v>
      </c>
      <c r="D1673" s="8">
        <f t="shared" si="52"/>
        <v>2.3715273469748798E-3</v>
      </c>
      <c r="E1673" s="8">
        <f t="shared" si="53"/>
        <v>0</v>
      </c>
    </row>
    <row r="1674" spans="1:5" x14ac:dyDescent="0.2">
      <c r="A1674" s="4">
        <v>38954</v>
      </c>
      <c r="B1674" s="5">
        <v>1295.0899999999999</v>
      </c>
      <c r="C1674" s="6">
        <v>0.1231</v>
      </c>
      <c r="D1674" s="8">
        <f t="shared" si="52"/>
        <v>-7.4870234861861527E-4</v>
      </c>
      <c r="E1674" s="8">
        <f t="shared" si="53"/>
        <v>-7.2845324146289872E-3</v>
      </c>
    </row>
    <row r="1675" spans="1:5" x14ac:dyDescent="0.2">
      <c r="A1675" s="4">
        <v>38957</v>
      </c>
      <c r="B1675" s="5">
        <v>1301.78</v>
      </c>
      <c r="C1675" s="6">
        <v>0.12179999999999999</v>
      </c>
      <c r="D1675" s="8">
        <f t="shared" si="52"/>
        <v>5.1523678889489957E-3</v>
      </c>
      <c r="E1675" s="8">
        <f t="shared" si="53"/>
        <v>-1.0616677914611284E-2</v>
      </c>
    </row>
    <row r="1676" spans="1:5" x14ac:dyDescent="0.2">
      <c r="A1676" s="4">
        <v>38958</v>
      </c>
      <c r="B1676" s="5">
        <v>1304.28</v>
      </c>
      <c r="C1676" s="6">
        <v>0.12279999999999999</v>
      </c>
      <c r="D1676" s="8">
        <f t="shared" si="52"/>
        <v>1.9186056858898387E-3</v>
      </c>
      <c r="E1676" s="8">
        <f t="shared" si="53"/>
        <v>8.1766604372455389E-3</v>
      </c>
    </row>
    <row r="1677" spans="1:5" x14ac:dyDescent="0.2">
      <c r="A1677" s="4">
        <v>38959</v>
      </c>
      <c r="B1677" s="5">
        <v>1305.3699999999999</v>
      </c>
      <c r="C1677" s="6">
        <v>0.1222</v>
      </c>
      <c r="D1677" s="8">
        <f t="shared" si="52"/>
        <v>8.3536111232225313E-4</v>
      </c>
      <c r="E1677" s="8">
        <f t="shared" si="53"/>
        <v>-4.8979689755470311E-3</v>
      </c>
    </row>
    <row r="1678" spans="1:5" x14ac:dyDescent="0.2">
      <c r="A1678" s="4">
        <v>38960</v>
      </c>
      <c r="B1678" s="5">
        <v>1303.82</v>
      </c>
      <c r="C1678" s="6">
        <v>0.1231</v>
      </c>
      <c r="D1678" s="8">
        <f t="shared" si="52"/>
        <v>-1.1881083265931069E-3</v>
      </c>
      <c r="E1678" s="8">
        <f t="shared" si="53"/>
        <v>7.3379864529127909E-3</v>
      </c>
    </row>
    <row r="1679" spans="1:5" x14ac:dyDescent="0.2">
      <c r="A1679" s="4">
        <v>38961</v>
      </c>
      <c r="B1679" s="5">
        <v>1311.01</v>
      </c>
      <c r="C1679" s="6">
        <v>0.11960000000000001</v>
      </c>
      <c r="D1679" s="8">
        <f t="shared" si="52"/>
        <v>5.4994153508484958E-3</v>
      </c>
      <c r="E1679" s="8">
        <f t="shared" si="53"/>
        <v>-2.8844191673876373E-2</v>
      </c>
    </row>
    <row r="1680" spans="1:5" x14ac:dyDescent="0.2">
      <c r="A1680" s="4">
        <v>38965</v>
      </c>
      <c r="B1680" s="5">
        <v>1313.25</v>
      </c>
      <c r="C1680" s="6">
        <v>0.1263</v>
      </c>
      <c r="D1680" s="8">
        <f t="shared" si="52"/>
        <v>1.7071483343975733E-3</v>
      </c>
      <c r="E1680" s="8">
        <f t="shared" si="53"/>
        <v>5.4507187839913977E-2</v>
      </c>
    </row>
    <row r="1681" spans="1:5" x14ac:dyDescent="0.2">
      <c r="A1681" s="4">
        <v>38966</v>
      </c>
      <c r="B1681" s="5">
        <v>1300.26</v>
      </c>
      <c r="C1681" s="6">
        <v>0.13739999999999999</v>
      </c>
      <c r="D1681" s="8">
        <f t="shared" si="52"/>
        <v>-9.9407363817765708E-3</v>
      </c>
      <c r="E1681" s="8">
        <f t="shared" si="53"/>
        <v>8.4236350431803608E-2</v>
      </c>
    </row>
    <row r="1682" spans="1:5" x14ac:dyDescent="0.2">
      <c r="A1682" s="4">
        <v>38967</v>
      </c>
      <c r="B1682" s="5">
        <v>1294.02</v>
      </c>
      <c r="C1682" s="6">
        <v>0.13880000000000001</v>
      </c>
      <c r="D1682" s="8">
        <f t="shared" si="52"/>
        <v>-4.8105925603495496E-3</v>
      </c>
      <c r="E1682" s="8">
        <f t="shared" si="53"/>
        <v>1.0137668284455222E-2</v>
      </c>
    </row>
    <row r="1683" spans="1:5" x14ac:dyDescent="0.2">
      <c r="A1683" s="4">
        <v>38968</v>
      </c>
      <c r="B1683" s="5">
        <v>1298.92</v>
      </c>
      <c r="C1683" s="6">
        <v>0.13159999999999999</v>
      </c>
      <c r="D1683" s="8">
        <f t="shared" si="52"/>
        <v>3.7794980469114722E-3</v>
      </c>
      <c r="E1683" s="8">
        <f t="shared" si="53"/>
        <v>-5.3267029181487444E-2</v>
      </c>
    </row>
    <row r="1684" spans="1:5" x14ac:dyDescent="0.2">
      <c r="A1684" s="4">
        <v>38971</v>
      </c>
      <c r="B1684" s="5">
        <v>1299.54</v>
      </c>
      <c r="C1684" s="6">
        <v>0.12990000000000002</v>
      </c>
      <c r="D1684" s="8">
        <f t="shared" si="52"/>
        <v>4.7720573860330517E-4</v>
      </c>
      <c r="E1684" s="8">
        <f t="shared" si="53"/>
        <v>-1.300209521466277E-2</v>
      </c>
    </row>
    <row r="1685" spans="1:5" x14ac:dyDescent="0.2">
      <c r="A1685" s="4">
        <v>38972</v>
      </c>
      <c r="B1685" s="5">
        <v>1313</v>
      </c>
      <c r="C1685" s="6">
        <v>0.1192</v>
      </c>
      <c r="D1685" s="8">
        <f t="shared" si="52"/>
        <v>1.0304239625336588E-2</v>
      </c>
      <c r="E1685" s="8">
        <f t="shared" si="53"/>
        <v>-8.5962169045304571E-2</v>
      </c>
    </row>
    <row r="1686" spans="1:5" x14ac:dyDescent="0.2">
      <c r="A1686" s="4">
        <v>38973</v>
      </c>
      <c r="B1686" s="5">
        <v>1318.07</v>
      </c>
      <c r="C1686" s="6">
        <v>0.1118</v>
      </c>
      <c r="D1686" s="8">
        <f t="shared" si="52"/>
        <v>3.8539501232289766E-3</v>
      </c>
      <c r="E1686" s="8">
        <f t="shared" si="53"/>
        <v>-6.4091193910250657E-2</v>
      </c>
    </row>
    <row r="1687" spans="1:5" x14ac:dyDescent="0.2">
      <c r="A1687" s="4">
        <v>38974</v>
      </c>
      <c r="B1687" s="5">
        <v>1316.28</v>
      </c>
      <c r="C1687" s="6">
        <v>0.11550000000000001</v>
      </c>
      <c r="D1687" s="8">
        <f t="shared" si="52"/>
        <v>-1.3589692147820348E-3</v>
      </c>
      <c r="E1687" s="8">
        <f t="shared" si="53"/>
        <v>3.2558969240849604E-2</v>
      </c>
    </row>
    <row r="1688" spans="1:5" x14ac:dyDescent="0.2">
      <c r="A1688" s="4">
        <v>38975</v>
      </c>
      <c r="B1688" s="5">
        <v>1319.66</v>
      </c>
      <c r="C1688" s="6">
        <v>0.1176</v>
      </c>
      <c r="D1688" s="8">
        <f t="shared" si="52"/>
        <v>2.5645514332649894E-3</v>
      </c>
      <c r="E1688" s="8">
        <f t="shared" si="53"/>
        <v>1.8018505502678212E-2</v>
      </c>
    </row>
    <row r="1689" spans="1:5" x14ac:dyDescent="0.2">
      <c r="A1689" s="4">
        <v>38978</v>
      </c>
      <c r="B1689" s="5">
        <v>1321.18</v>
      </c>
      <c r="C1689" s="6">
        <v>0.11779999999999999</v>
      </c>
      <c r="D1689" s="8">
        <f t="shared" si="52"/>
        <v>1.1511490039923969E-3</v>
      </c>
      <c r="E1689" s="8">
        <f t="shared" si="53"/>
        <v>1.6992357529596212E-3</v>
      </c>
    </row>
    <row r="1690" spans="1:5" x14ac:dyDescent="0.2">
      <c r="A1690" s="4">
        <v>38979</v>
      </c>
      <c r="B1690" s="5">
        <v>1317.64</v>
      </c>
      <c r="C1690" s="6">
        <v>0.1198</v>
      </c>
      <c r="D1690" s="8">
        <f t="shared" si="52"/>
        <v>-2.6830190187917408E-3</v>
      </c>
      <c r="E1690" s="8">
        <f t="shared" si="53"/>
        <v>1.6835414463862799E-2</v>
      </c>
    </row>
    <row r="1691" spans="1:5" x14ac:dyDescent="0.2">
      <c r="A1691" s="4">
        <v>38980</v>
      </c>
      <c r="B1691" s="5">
        <v>1325.18</v>
      </c>
      <c r="C1691" s="6">
        <v>0.1139</v>
      </c>
      <c r="D1691" s="8">
        <f t="shared" si="52"/>
        <v>5.7060416205704477E-3</v>
      </c>
      <c r="E1691" s="8">
        <f t="shared" si="53"/>
        <v>-5.0502815228212546E-2</v>
      </c>
    </row>
    <row r="1692" spans="1:5" x14ac:dyDescent="0.2">
      <c r="A1692" s="4">
        <v>38981</v>
      </c>
      <c r="B1692" s="5">
        <v>1318.03</v>
      </c>
      <c r="C1692" s="6">
        <v>0.1225</v>
      </c>
      <c r="D1692" s="8">
        <f t="shared" si="52"/>
        <v>-5.4101016866285262E-3</v>
      </c>
      <c r="E1692" s="8">
        <f t="shared" si="53"/>
        <v>7.2790159531645152E-2</v>
      </c>
    </row>
    <row r="1693" spans="1:5" x14ac:dyDescent="0.2">
      <c r="A1693" s="4">
        <v>38982</v>
      </c>
      <c r="B1693" s="5">
        <v>1314.78</v>
      </c>
      <c r="C1693" s="6">
        <v>0.12590000000000001</v>
      </c>
      <c r="D1693" s="8">
        <f t="shared" si="52"/>
        <v>-2.4688463282833209E-3</v>
      </c>
      <c r="E1693" s="8">
        <f t="shared" si="53"/>
        <v>2.7376911065519916E-2</v>
      </c>
    </row>
    <row r="1694" spans="1:5" x14ac:dyDescent="0.2">
      <c r="A1694" s="4">
        <v>38985</v>
      </c>
      <c r="B1694" s="5">
        <v>1326.37</v>
      </c>
      <c r="C1694" s="6">
        <v>0.12119999999999999</v>
      </c>
      <c r="D1694" s="8">
        <f t="shared" si="52"/>
        <v>8.7765362783010972E-3</v>
      </c>
      <c r="E1694" s="8">
        <f t="shared" si="53"/>
        <v>-3.8045867415087621E-2</v>
      </c>
    </row>
    <row r="1695" spans="1:5" x14ac:dyDescent="0.2">
      <c r="A1695" s="4">
        <v>38986</v>
      </c>
      <c r="B1695" s="5">
        <v>1336.35</v>
      </c>
      <c r="C1695" s="6">
        <v>0.1153</v>
      </c>
      <c r="D1695" s="8">
        <f t="shared" si="52"/>
        <v>7.4961293210942014E-3</v>
      </c>
      <c r="E1695" s="8">
        <f t="shared" si="53"/>
        <v>-4.9904646360200623E-2</v>
      </c>
    </row>
    <row r="1696" spans="1:5" x14ac:dyDescent="0.2">
      <c r="A1696" s="4">
        <v>38987</v>
      </c>
      <c r="B1696" s="5">
        <v>1336.59</v>
      </c>
      <c r="C1696" s="6">
        <v>0.1158</v>
      </c>
      <c r="D1696" s="8">
        <f t="shared" si="52"/>
        <v>1.7957754431075995E-4</v>
      </c>
      <c r="E1696" s="8">
        <f t="shared" si="53"/>
        <v>4.3271378638814889E-3</v>
      </c>
    </row>
    <row r="1697" spans="1:5" x14ac:dyDescent="0.2">
      <c r="A1697" s="4">
        <v>38988</v>
      </c>
      <c r="B1697" s="5">
        <v>1338.88</v>
      </c>
      <c r="C1697" s="6">
        <v>0.11720000000000001</v>
      </c>
      <c r="D1697" s="8">
        <f t="shared" si="52"/>
        <v>1.7118491773209072E-3</v>
      </c>
      <c r="E1697" s="8">
        <f t="shared" si="53"/>
        <v>1.2017312004017488E-2</v>
      </c>
    </row>
    <row r="1698" spans="1:5" x14ac:dyDescent="0.2">
      <c r="A1698" s="4">
        <v>38989</v>
      </c>
      <c r="B1698" s="5">
        <v>1335.85</v>
      </c>
      <c r="C1698" s="6">
        <v>0.1198</v>
      </c>
      <c r="D1698" s="8">
        <f t="shared" si="52"/>
        <v>-2.2656502122649154E-3</v>
      </c>
      <c r="E1698" s="8">
        <f t="shared" si="53"/>
        <v>2.1941808538436729E-2</v>
      </c>
    </row>
    <row r="1699" spans="1:5" x14ac:dyDescent="0.2">
      <c r="A1699" s="4">
        <v>38992</v>
      </c>
      <c r="B1699" s="5">
        <v>1331.32</v>
      </c>
      <c r="C1699" s="6">
        <v>0.12570000000000001</v>
      </c>
      <c r="D1699" s="8">
        <f t="shared" si="52"/>
        <v>-3.3968621091628026E-3</v>
      </c>
      <c r="E1699" s="8">
        <f t="shared" si="53"/>
        <v>4.8074429914852786E-2</v>
      </c>
    </row>
    <row r="1700" spans="1:5" x14ac:dyDescent="0.2">
      <c r="A1700" s="4">
        <v>38993</v>
      </c>
      <c r="B1700" s="5">
        <v>1334.11</v>
      </c>
      <c r="C1700" s="6">
        <v>0.12240000000000001</v>
      </c>
      <c r="D1700" s="8">
        <f t="shared" si="52"/>
        <v>2.0934716116798356E-3</v>
      </c>
      <c r="E1700" s="8">
        <f t="shared" si="53"/>
        <v>-2.6603745517976021E-2</v>
      </c>
    </row>
    <row r="1701" spans="1:5" x14ac:dyDescent="0.2">
      <c r="A1701" s="4">
        <v>38994</v>
      </c>
      <c r="B1701" s="5">
        <v>1350.2</v>
      </c>
      <c r="C1701" s="6">
        <v>0.1186</v>
      </c>
      <c r="D1701" s="8">
        <f t="shared" si="52"/>
        <v>1.198832676112398E-2</v>
      </c>
      <c r="E1701" s="8">
        <f t="shared" si="53"/>
        <v>-3.1537883514600747E-2</v>
      </c>
    </row>
    <row r="1702" spans="1:5" x14ac:dyDescent="0.2">
      <c r="A1702" s="4">
        <v>38995</v>
      </c>
      <c r="B1702" s="5">
        <v>1353.22</v>
      </c>
      <c r="C1702" s="6">
        <v>0.1198</v>
      </c>
      <c r="D1702" s="8">
        <f t="shared" si="52"/>
        <v>2.2342079708225857E-3</v>
      </c>
      <c r="E1702" s="8">
        <f t="shared" si="53"/>
        <v>1.0067199117723941E-2</v>
      </c>
    </row>
    <row r="1703" spans="1:5" x14ac:dyDescent="0.2">
      <c r="A1703" s="4">
        <v>38996</v>
      </c>
      <c r="B1703" s="5">
        <v>1349.59</v>
      </c>
      <c r="C1703" s="6">
        <v>0.11560000000000001</v>
      </c>
      <c r="D1703" s="8">
        <f t="shared" si="52"/>
        <v>-2.6860949771308324E-3</v>
      </c>
      <c r="E1703" s="8">
        <f t="shared" si="53"/>
        <v>-3.5687729443071851E-2</v>
      </c>
    </row>
    <row r="1704" spans="1:5" x14ac:dyDescent="0.2">
      <c r="A1704" s="4">
        <v>38999</v>
      </c>
      <c r="B1704" s="5">
        <v>1350.66</v>
      </c>
      <c r="C1704" s="6">
        <v>0.1168</v>
      </c>
      <c r="D1704" s="8">
        <f t="shared" si="52"/>
        <v>7.9251925266518727E-4</v>
      </c>
      <c r="E1704" s="8">
        <f t="shared" si="53"/>
        <v>1.0327114155849524E-2</v>
      </c>
    </row>
    <row r="1705" spans="1:5" x14ac:dyDescent="0.2">
      <c r="A1705" s="4">
        <v>39000</v>
      </c>
      <c r="B1705" s="5">
        <v>1353.42</v>
      </c>
      <c r="C1705" s="6">
        <v>0.1152</v>
      </c>
      <c r="D1705" s="8">
        <f t="shared" si="52"/>
        <v>2.0413604319730922E-3</v>
      </c>
      <c r="E1705" s="8">
        <f t="shared" si="53"/>
        <v>-1.3793322132335873E-2</v>
      </c>
    </row>
    <row r="1706" spans="1:5" x14ac:dyDescent="0.2">
      <c r="A1706" s="4">
        <v>39001</v>
      </c>
      <c r="B1706" s="5">
        <v>1349.95</v>
      </c>
      <c r="C1706" s="6">
        <v>0.1162</v>
      </c>
      <c r="D1706" s="8">
        <f t="shared" si="52"/>
        <v>-2.5671675765501045E-3</v>
      </c>
      <c r="E1706" s="8">
        <f t="shared" si="53"/>
        <v>8.643096156020014E-3</v>
      </c>
    </row>
    <row r="1707" spans="1:5" x14ac:dyDescent="0.2">
      <c r="A1707" s="4">
        <v>39002</v>
      </c>
      <c r="B1707" s="5">
        <v>1362.83</v>
      </c>
      <c r="C1707" s="6">
        <v>0.1109</v>
      </c>
      <c r="D1707" s="8">
        <f t="shared" si="52"/>
        <v>9.4958653365821172E-3</v>
      </c>
      <c r="E1707" s="8">
        <f t="shared" si="53"/>
        <v>-4.6683950061489531E-2</v>
      </c>
    </row>
    <row r="1708" spans="1:5" x14ac:dyDescent="0.2">
      <c r="A1708" s="4">
        <v>39003</v>
      </c>
      <c r="B1708" s="5">
        <v>1365.62</v>
      </c>
      <c r="C1708" s="6">
        <v>0.1075</v>
      </c>
      <c r="D1708" s="8">
        <f t="shared" si="52"/>
        <v>2.0451179038888179E-3</v>
      </c>
      <c r="E1708" s="8">
        <f t="shared" si="53"/>
        <v>-3.1138046788603834E-2</v>
      </c>
    </row>
    <row r="1709" spans="1:5" x14ac:dyDescent="0.2">
      <c r="A1709" s="4">
        <v>39006</v>
      </c>
      <c r="B1709" s="5">
        <v>1369.06</v>
      </c>
      <c r="C1709" s="6">
        <v>0.1109</v>
      </c>
      <c r="D1709" s="8">
        <f t="shared" si="52"/>
        <v>2.5158349894211893E-3</v>
      </c>
      <c r="E1709" s="8">
        <f t="shared" si="53"/>
        <v>3.11380467886039E-2</v>
      </c>
    </row>
    <row r="1710" spans="1:5" x14ac:dyDescent="0.2">
      <c r="A1710" s="4">
        <v>39007</v>
      </c>
      <c r="B1710" s="5">
        <v>1364.05</v>
      </c>
      <c r="C1710" s="6">
        <v>0.11749999999999999</v>
      </c>
      <c r="D1710" s="8">
        <f t="shared" si="52"/>
        <v>-3.6661573163867928E-3</v>
      </c>
      <c r="E1710" s="8">
        <f t="shared" si="53"/>
        <v>5.7809439227892265E-2</v>
      </c>
    </row>
    <row r="1711" spans="1:5" x14ac:dyDescent="0.2">
      <c r="A1711" s="4">
        <v>39008</v>
      </c>
      <c r="B1711" s="5">
        <v>1365.8</v>
      </c>
      <c r="C1711" s="6">
        <v>0.1134</v>
      </c>
      <c r="D1711" s="8">
        <f t="shared" si="52"/>
        <v>1.2821219039332685E-3</v>
      </c>
      <c r="E1711" s="8">
        <f t="shared" si="53"/>
        <v>-3.5516942290561938E-2</v>
      </c>
    </row>
    <row r="1712" spans="1:5" x14ac:dyDescent="0.2">
      <c r="A1712" s="4">
        <v>39009</v>
      </c>
      <c r="B1712" s="5">
        <v>1366.96</v>
      </c>
      <c r="C1712" s="6">
        <v>0.109</v>
      </c>
      <c r="D1712" s="8">
        <f t="shared" si="52"/>
        <v>8.4895861302903804E-4</v>
      </c>
      <c r="E1712" s="8">
        <f t="shared" si="53"/>
        <v>-3.9573509064507996E-2</v>
      </c>
    </row>
    <row r="1713" spans="1:5" x14ac:dyDescent="0.2">
      <c r="A1713" s="4">
        <v>39010</v>
      </c>
      <c r="B1713" s="5">
        <v>1368.6</v>
      </c>
      <c r="C1713" s="6">
        <v>0.10630000000000001</v>
      </c>
      <c r="D1713" s="8">
        <f t="shared" si="52"/>
        <v>1.1990233783792819E-3</v>
      </c>
      <c r="E1713" s="8">
        <f t="shared" si="53"/>
        <v>-2.5082596881241374E-2</v>
      </c>
    </row>
    <row r="1714" spans="1:5" x14ac:dyDescent="0.2">
      <c r="A1714" s="4">
        <v>39013</v>
      </c>
      <c r="B1714" s="5">
        <v>1377.02</v>
      </c>
      <c r="C1714" s="6">
        <v>0.1108</v>
      </c>
      <c r="D1714" s="8">
        <f t="shared" si="52"/>
        <v>6.1334244330303279E-3</v>
      </c>
      <c r="E1714" s="8">
        <f t="shared" si="53"/>
        <v>4.146148896528102E-2</v>
      </c>
    </row>
    <row r="1715" spans="1:5" x14ac:dyDescent="0.2">
      <c r="A1715" s="4">
        <v>39014</v>
      </c>
      <c r="B1715" s="5">
        <v>1377.38</v>
      </c>
      <c r="C1715" s="6">
        <v>0.10779999999999999</v>
      </c>
      <c r="D1715" s="8">
        <f t="shared" si="52"/>
        <v>2.6139994339974563E-4</v>
      </c>
      <c r="E1715" s="8">
        <f t="shared" si="53"/>
        <v>-2.7449115838286707E-2</v>
      </c>
    </row>
    <row r="1716" spans="1:5" x14ac:dyDescent="0.2">
      <c r="A1716" s="4">
        <v>39015</v>
      </c>
      <c r="B1716" s="5">
        <v>1382.22</v>
      </c>
      <c r="C1716" s="6">
        <v>0.1066</v>
      </c>
      <c r="D1716" s="8">
        <f t="shared" si="52"/>
        <v>3.5077583437895556E-3</v>
      </c>
      <c r="E1716" s="8">
        <f t="shared" si="53"/>
        <v>-1.1194146743152587E-2</v>
      </c>
    </row>
    <row r="1717" spans="1:5" x14ac:dyDescent="0.2">
      <c r="A1717" s="4">
        <v>39016</v>
      </c>
      <c r="B1717" s="5">
        <v>1389.08</v>
      </c>
      <c r="C1717" s="6">
        <v>0.1056</v>
      </c>
      <c r="D1717" s="8">
        <f t="shared" si="52"/>
        <v>4.9507552495445641E-3</v>
      </c>
      <c r="E1717" s="8">
        <f t="shared" si="53"/>
        <v>-9.4251404595831097E-3</v>
      </c>
    </row>
    <row r="1718" spans="1:5" x14ac:dyDescent="0.2">
      <c r="A1718" s="4">
        <v>39017</v>
      </c>
      <c r="B1718" s="5">
        <v>1377.34</v>
      </c>
      <c r="C1718" s="6">
        <v>0.10800000000000001</v>
      </c>
      <c r="D1718" s="8">
        <f t="shared" si="52"/>
        <v>-8.4875546574008798E-3</v>
      </c>
      <c r="E1718" s="8">
        <f t="shared" si="53"/>
        <v>2.2472855852058791E-2</v>
      </c>
    </row>
    <row r="1719" spans="1:5" x14ac:dyDescent="0.2">
      <c r="A1719" s="4">
        <v>39020</v>
      </c>
      <c r="B1719" s="5">
        <v>1377.93</v>
      </c>
      <c r="C1719" s="6">
        <v>0.11199999999999999</v>
      </c>
      <c r="D1719" s="8">
        <f t="shared" si="52"/>
        <v>4.2827019422270283E-4</v>
      </c>
      <c r="E1719" s="8">
        <f t="shared" si="53"/>
        <v>3.6367644170874583E-2</v>
      </c>
    </row>
    <row r="1720" spans="1:5" x14ac:dyDescent="0.2">
      <c r="A1720" s="4">
        <v>39021</v>
      </c>
      <c r="B1720" s="5">
        <v>1377.94</v>
      </c>
      <c r="C1720" s="6">
        <v>0.111</v>
      </c>
      <c r="D1720" s="8">
        <f t="shared" si="52"/>
        <v>7.2572363718697017E-6</v>
      </c>
      <c r="E1720" s="8">
        <f t="shared" si="53"/>
        <v>-8.9686699827602624E-3</v>
      </c>
    </row>
    <row r="1721" spans="1:5" x14ac:dyDescent="0.2">
      <c r="A1721" s="4">
        <v>39022</v>
      </c>
      <c r="B1721" s="5">
        <v>1367.81</v>
      </c>
      <c r="C1721" s="6">
        <v>0.11509999999999999</v>
      </c>
      <c r="D1721" s="8">
        <f t="shared" si="52"/>
        <v>-7.3787096137031575E-3</v>
      </c>
      <c r="E1721" s="8">
        <f t="shared" si="53"/>
        <v>3.6271114415502674E-2</v>
      </c>
    </row>
    <row r="1722" spans="1:5" x14ac:dyDescent="0.2">
      <c r="A1722" s="4">
        <v>39023</v>
      </c>
      <c r="B1722" s="5">
        <v>1367.34</v>
      </c>
      <c r="C1722" s="6">
        <v>0.1142</v>
      </c>
      <c r="D1722" s="8">
        <f t="shared" si="52"/>
        <v>-3.4367402491713804E-4</v>
      </c>
      <c r="E1722" s="8">
        <f t="shared" si="53"/>
        <v>-7.8500185059270609E-3</v>
      </c>
    </row>
    <row r="1723" spans="1:5" x14ac:dyDescent="0.2">
      <c r="A1723" s="4">
        <v>39024</v>
      </c>
      <c r="B1723" s="5">
        <v>1364.3</v>
      </c>
      <c r="C1723" s="6">
        <v>0.1116</v>
      </c>
      <c r="D1723" s="8">
        <f t="shared" si="52"/>
        <v>-2.2257700539063956E-3</v>
      </c>
      <c r="E1723" s="8">
        <f t="shared" si="53"/>
        <v>-2.3030247274699229E-2</v>
      </c>
    </row>
    <row r="1724" spans="1:5" x14ac:dyDescent="0.2">
      <c r="A1724" s="4">
        <v>39027</v>
      </c>
      <c r="B1724" s="5">
        <v>1379.78</v>
      </c>
      <c r="C1724" s="6">
        <v>0.1116</v>
      </c>
      <c r="D1724" s="8">
        <f t="shared" si="52"/>
        <v>1.1282589583801694E-2</v>
      </c>
      <c r="E1724" s="8">
        <f t="shared" si="53"/>
        <v>0</v>
      </c>
    </row>
    <row r="1725" spans="1:5" x14ac:dyDescent="0.2">
      <c r="A1725" s="4">
        <v>39028</v>
      </c>
      <c r="B1725" s="5">
        <v>1382.84</v>
      </c>
      <c r="C1725" s="6">
        <v>0.1109</v>
      </c>
      <c r="D1725" s="8">
        <f t="shared" si="52"/>
        <v>2.2152892916247491E-3</v>
      </c>
      <c r="E1725" s="8">
        <f t="shared" si="53"/>
        <v>-6.2921555908892444E-3</v>
      </c>
    </row>
    <row r="1726" spans="1:5" x14ac:dyDescent="0.2">
      <c r="A1726" s="4">
        <v>39029</v>
      </c>
      <c r="B1726" s="5">
        <v>1385.72</v>
      </c>
      <c r="C1726" s="6">
        <v>0.1075</v>
      </c>
      <c r="D1726" s="8">
        <f t="shared" si="52"/>
        <v>2.0805046947438271E-3</v>
      </c>
      <c r="E1726" s="8">
        <f t="shared" si="53"/>
        <v>-3.1138046788603834E-2</v>
      </c>
    </row>
    <row r="1727" spans="1:5" x14ac:dyDescent="0.2">
      <c r="A1727" s="4">
        <v>39030</v>
      </c>
      <c r="B1727" s="5">
        <v>1378.33</v>
      </c>
      <c r="C1727" s="6">
        <v>0.1101</v>
      </c>
      <c r="D1727" s="8">
        <f t="shared" si="52"/>
        <v>-5.3472387319265409E-3</v>
      </c>
      <c r="E1727" s="8">
        <f t="shared" si="53"/>
        <v>2.3898196160916808E-2</v>
      </c>
    </row>
    <row r="1728" spans="1:5" x14ac:dyDescent="0.2">
      <c r="A1728" s="4">
        <v>39031</v>
      </c>
      <c r="B1728" s="5">
        <v>1380.9</v>
      </c>
      <c r="C1728" s="6">
        <v>0.1079</v>
      </c>
      <c r="D1728" s="8">
        <f t="shared" si="52"/>
        <v>1.8628390842335412E-3</v>
      </c>
      <c r="E1728" s="8">
        <f t="shared" si="53"/>
        <v>-2.0184171464545379E-2</v>
      </c>
    </row>
    <row r="1729" spans="1:5" x14ac:dyDescent="0.2">
      <c r="A1729" s="4">
        <v>39034</v>
      </c>
      <c r="B1729" s="5">
        <v>1384.42</v>
      </c>
      <c r="C1729" s="6">
        <v>0.10859999999999999</v>
      </c>
      <c r="D1729" s="8">
        <f t="shared" si="52"/>
        <v>2.5458188572388411E-3</v>
      </c>
      <c r="E1729" s="8">
        <f t="shared" si="53"/>
        <v>6.4665352357459139E-3</v>
      </c>
    </row>
    <row r="1730" spans="1:5" x14ac:dyDescent="0.2">
      <c r="A1730" s="4">
        <v>39035</v>
      </c>
      <c r="B1730" s="5">
        <v>1393.22</v>
      </c>
      <c r="C1730" s="6">
        <v>0.105</v>
      </c>
      <c r="D1730" s="8">
        <f t="shared" si="52"/>
        <v>6.3363354809753787E-3</v>
      </c>
      <c r="E1730" s="8">
        <f t="shared" si="53"/>
        <v>-3.3711057342311605E-2</v>
      </c>
    </row>
    <row r="1731" spans="1:5" x14ac:dyDescent="0.2">
      <c r="A1731" s="4">
        <v>39036</v>
      </c>
      <c r="B1731" s="5">
        <v>1396.57</v>
      </c>
      <c r="C1731" s="6">
        <v>0.10310000000000001</v>
      </c>
      <c r="D1731" s="8">
        <f t="shared" si="52"/>
        <v>2.4016156127632912E-3</v>
      </c>
      <c r="E1731" s="8">
        <f t="shared" si="53"/>
        <v>-1.8260959134608973E-2</v>
      </c>
    </row>
    <row r="1732" spans="1:5" x14ac:dyDescent="0.2">
      <c r="A1732" s="4">
        <v>39037</v>
      </c>
      <c r="B1732" s="5">
        <v>1399.76</v>
      </c>
      <c r="C1732" s="6">
        <v>0.1016</v>
      </c>
      <c r="D1732" s="8">
        <f t="shared" ref="D1732:D1795" si="54">LN(B1732/B1731)</f>
        <v>2.2815628940812743E-3</v>
      </c>
      <c r="E1732" s="8">
        <f t="shared" ref="E1732:E1795" si="55">LN(C1732/C1731)</f>
        <v>-1.4655855878532858E-2</v>
      </c>
    </row>
    <row r="1733" spans="1:5" x14ac:dyDescent="0.2">
      <c r="A1733" s="4">
        <v>39038</v>
      </c>
      <c r="B1733" s="5">
        <v>1401.2</v>
      </c>
      <c r="C1733" s="6">
        <v>0.10050000000000001</v>
      </c>
      <c r="D1733" s="8">
        <f t="shared" si="54"/>
        <v>1.0282189869673484E-3</v>
      </c>
      <c r="E1733" s="8">
        <f t="shared" si="55"/>
        <v>-1.0885807645250944E-2</v>
      </c>
    </row>
    <row r="1734" spans="1:5" x14ac:dyDescent="0.2">
      <c r="A1734" s="4">
        <v>39041</v>
      </c>
      <c r="B1734" s="5">
        <v>1400.5</v>
      </c>
      <c r="C1734" s="6">
        <v>9.9700000000000011E-2</v>
      </c>
      <c r="D1734" s="8">
        <f t="shared" si="54"/>
        <v>-4.996966231685479E-4</v>
      </c>
      <c r="E1734" s="8">
        <f t="shared" si="55"/>
        <v>-7.9920505313376914E-3</v>
      </c>
    </row>
    <row r="1735" spans="1:5" x14ac:dyDescent="0.2">
      <c r="A1735" s="4">
        <v>39042</v>
      </c>
      <c r="B1735" s="5">
        <v>1402.81</v>
      </c>
      <c r="C1735" s="6">
        <v>9.9000000000000005E-2</v>
      </c>
      <c r="D1735" s="8">
        <f t="shared" si="54"/>
        <v>1.648052140394323E-3</v>
      </c>
      <c r="E1735" s="8">
        <f t="shared" si="55"/>
        <v>-7.0458268332027575E-3</v>
      </c>
    </row>
    <row r="1736" spans="1:5" x14ac:dyDescent="0.2">
      <c r="A1736" s="4">
        <v>39043</v>
      </c>
      <c r="B1736" s="5">
        <v>1406.09</v>
      </c>
      <c r="C1736" s="6">
        <v>0.1014</v>
      </c>
      <c r="D1736" s="8">
        <f t="shared" si="54"/>
        <v>2.3354348612123553E-3</v>
      </c>
      <c r="E1736" s="8">
        <f t="shared" si="55"/>
        <v>2.3953241022492796E-2</v>
      </c>
    </row>
    <row r="1737" spans="1:5" x14ac:dyDescent="0.2">
      <c r="A1737" s="4">
        <v>39045</v>
      </c>
      <c r="B1737" s="5">
        <v>1400.95</v>
      </c>
      <c r="C1737" s="6">
        <v>0.10730000000000001</v>
      </c>
      <c r="D1737" s="8">
        <f t="shared" si="54"/>
        <v>-3.6622247953419459E-3</v>
      </c>
      <c r="E1737" s="8">
        <f t="shared" si="55"/>
        <v>5.6555558479569966E-2</v>
      </c>
    </row>
    <row r="1738" spans="1:5" x14ac:dyDescent="0.2">
      <c r="A1738" s="4">
        <v>39048</v>
      </c>
      <c r="B1738" s="5">
        <v>1381.96</v>
      </c>
      <c r="C1738" s="6">
        <v>0.12300000000000001</v>
      </c>
      <c r="D1738" s="8">
        <f t="shared" si="54"/>
        <v>-1.364779655774369E-2</v>
      </c>
      <c r="E1738" s="8">
        <f t="shared" si="55"/>
        <v>0.13655570573576484</v>
      </c>
    </row>
    <row r="1739" spans="1:5" x14ac:dyDescent="0.2">
      <c r="A1739" s="4">
        <v>39049</v>
      </c>
      <c r="B1739" s="5">
        <v>1386.72</v>
      </c>
      <c r="C1739" s="6">
        <v>0.1162</v>
      </c>
      <c r="D1739" s="8">
        <f t="shared" si="54"/>
        <v>3.4384650373502938E-3</v>
      </c>
      <c r="E1739" s="8">
        <f t="shared" si="55"/>
        <v>-5.6871510954606769E-2</v>
      </c>
    </row>
    <row r="1740" spans="1:5" x14ac:dyDescent="0.2">
      <c r="A1740" s="4">
        <v>39050</v>
      </c>
      <c r="B1740" s="5">
        <v>1399.48</v>
      </c>
      <c r="C1740" s="6">
        <v>0.10830000000000001</v>
      </c>
      <c r="D1740" s="8">
        <f t="shared" si="54"/>
        <v>9.1594926492094119E-3</v>
      </c>
      <c r="E1740" s="8">
        <f t="shared" si="55"/>
        <v>-7.0407690410865836E-2</v>
      </c>
    </row>
    <row r="1741" spans="1:5" x14ac:dyDescent="0.2">
      <c r="A1741" s="4">
        <v>39051</v>
      </c>
      <c r="B1741" s="5">
        <v>1400.63</v>
      </c>
      <c r="C1741" s="6">
        <v>0.1091</v>
      </c>
      <c r="D1741" s="8">
        <f t="shared" si="54"/>
        <v>8.2139634847072521E-4</v>
      </c>
      <c r="E1741" s="8">
        <f t="shared" si="55"/>
        <v>7.3597388320801368E-3</v>
      </c>
    </row>
    <row r="1742" spans="1:5" x14ac:dyDescent="0.2">
      <c r="A1742" s="4">
        <v>39052</v>
      </c>
      <c r="B1742" s="5">
        <v>1396.71</v>
      </c>
      <c r="C1742" s="6">
        <v>0.1166</v>
      </c>
      <c r="D1742" s="8">
        <f t="shared" si="54"/>
        <v>-2.8026643639619906E-3</v>
      </c>
      <c r="E1742" s="8">
        <f t="shared" si="55"/>
        <v>6.6484381077366789E-2</v>
      </c>
    </row>
    <row r="1743" spans="1:5" x14ac:dyDescent="0.2">
      <c r="A1743" s="4">
        <v>39055</v>
      </c>
      <c r="B1743" s="5">
        <v>1409.12</v>
      </c>
      <c r="C1743" s="6">
        <v>0.11230000000000001</v>
      </c>
      <c r="D1743" s="8">
        <f t="shared" si="54"/>
        <v>8.8459250373963908E-3</v>
      </c>
      <c r="E1743" s="8">
        <f t="shared" si="55"/>
        <v>-3.7575412171994428E-2</v>
      </c>
    </row>
    <row r="1744" spans="1:5" x14ac:dyDescent="0.2">
      <c r="A1744" s="4">
        <v>39056</v>
      </c>
      <c r="B1744" s="5">
        <v>1414.76</v>
      </c>
      <c r="C1744" s="6">
        <v>0.11269999999999999</v>
      </c>
      <c r="D1744" s="8">
        <f t="shared" si="54"/>
        <v>3.9945093271437073E-3</v>
      </c>
      <c r="E1744" s="8">
        <f t="shared" si="55"/>
        <v>3.5555593013329627E-3</v>
      </c>
    </row>
    <row r="1745" spans="1:5" x14ac:dyDescent="0.2">
      <c r="A1745" s="4">
        <v>39057</v>
      </c>
      <c r="B1745" s="5">
        <v>1412.9</v>
      </c>
      <c r="C1745" s="6">
        <v>0.1133</v>
      </c>
      <c r="D1745" s="8">
        <f t="shared" si="54"/>
        <v>-1.3155756125308089E-3</v>
      </c>
      <c r="E1745" s="8">
        <f t="shared" si="55"/>
        <v>5.3097469882300869E-3</v>
      </c>
    </row>
    <row r="1746" spans="1:5" x14ac:dyDescent="0.2">
      <c r="A1746" s="4">
        <v>39058</v>
      </c>
      <c r="B1746" s="5">
        <v>1407.29</v>
      </c>
      <c r="C1746" s="6">
        <v>0.12670000000000001</v>
      </c>
      <c r="D1746" s="8">
        <f t="shared" si="54"/>
        <v>-3.9784605999296403E-3</v>
      </c>
      <c r="E1746" s="8">
        <f t="shared" si="55"/>
        <v>0.11178291929313287</v>
      </c>
    </row>
    <row r="1747" spans="1:5" x14ac:dyDescent="0.2">
      <c r="A1747" s="4">
        <v>39059</v>
      </c>
      <c r="B1747" s="5">
        <v>1409.84</v>
      </c>
      <c r="C1747" s="6">
        <v>0.1208</v>
      </c>
      <c r="D1747" s="8">
        <f t="shared" si="54"/>
        <v>1.8103535842812068E-3</v>
      </c>
      <c r="E1747" s="8">
        <f t="shared" si="55"/>
        <v>-4.7685801826378771E-2</v>
      </c>
    </row>
    <row r="1748" spans="1:5" x14ac:dyDescent="0.2">
      <c r="A1748" s="4">
        <v>39062</v>
      </c>
      <c r="B1748" s="5">
        <v>1413.04</v>
      </c>
      <c r="C1748" s="6">
        <v>0.10710000000000001</v>
      </c>
      <c r="D1748" s="8">
        <f t="shared" si="54"/>
        <v>2.2671890910740786E-3</v>
      </c>
      <c r="E1748" s="8">
        <f t="shared" si="55"/>
        <v>-0.12037330804701137</v>
      </c>
    </row>
    <row r="1749" spans="1:5" x14ac:dyDescent="0.2">
      <c r="A1749" s="4">
        <v>39063</v>
      </c>
      <c r="B1749" s="5">
        <v>1411.56</v>
      </c>
      <c r="C1749" s="6">
        <v>0.1065</v>
      </c>
      <c r="D1749" s="8">
        <f t="shared" si="54"/>
        <v>-1.047936086837734E-3</v>
      </c>
      <c r="E1749" s="8">
        <f t="shared" si="55"/>
        <v>-5.6179923042234837E-3</v>
      </c>
    </row>
    <row r="1750" spans="1:5" x14ac:dyDescent="0.2">
      <c r="A1750" s="4">
        <v>39064</v>
      </c>
      <c r="B1750" s="5">
        <v>1413.21</v>
      </c>
      <c r="C1750" s="6">
        <v>0.1018</v>
      </c>
      <c r="D1750" s="8">
        <f t="shared" si="54"/>
        <v>1.1682368388626606E-3</v>
      </c>
      <c r="E1750" s="8">
        <f t="shared" si="55"/>
        <v>-4.5134881033057454E-2</v>
      </c>
    </row>
    <row r="1751" spans="1:5" x14ac:dyDescent="0.2">
      <c r="A1751" s="4">
        <v>39065</v>
      </c>
      <c r="B1751" s="5">
        <v>1425.49</v>
      </c>
      <c r="C1751" s="6">
        <v>9.9700000000000011E-2</v>
      </c>
      <c r="D1751" s="8">
        <f t="shared" si="54"/>
        <v>8.6519016464807145E-3</v>
      </c>
      <c r="E1751" s="8">
        <f t="shared" si="55"/>
        <v>-2.084442714862958E-2</v>
      </c>
    </row>
    <row r="1752" spans="1:5" x14ac:dyDescent="0.2">
      <c r="A1752" s="4">
        <v>39066</v>
      </c>
      <c r="B1752" s="5">
        <v>1427.09</v>
      </c>
      <c r="C1752" s="6">
        <v>0.10050000000000001</v>
      </c>
      <c r="D1752" s="8">
        <f t="shared" si="54"/>
        <v>1.1217916186671262E-3</v>
      </c>
      <c r="E1752" s="8">
        <f t="shared" si="55"/>
        <v>7.9920505313376498E-3</v>
      </c>
    </row>
    <row r="1753" spans="1:5" x14ac:dyDescent="0.2">
      <c r="A1753" s="4">
        <v>39069</v>
      </c>
      <c r="B1753" s="5">
        <v>1422.48</v>
      </c>
      <c r="C1753" s="6">
        <v>0.106</v>
      </c>
      <c r="D1753" s="8">
        <f t="shared" si="54"/>
        <v>-3.2355787166683486E-3</v>
      </c>
      <c r="E1753" s="8">
        <f t="shared" si="55"/>
        <v>5.3281366612936573E-2</v>
      </c>
    </row>
    <row r="1754" spans="1:5" x14ac:dyDescent="0.2">
      <c r="A1754" s="4">
        <v>39070</v>
      </c>
      <c r="B1754" s="5">
        <v>1425.55</v>
      </c>
      <c r="C1754" s="6">
        <v>0.10300000000000001</v>
      </c>
      <c r="D1754" s="8">
        <f t="shared" si="54"/>
        <v>2.15587700204248E-3</v>
      </c>
      <c r="E1754" s="8">
        <f t="shared" si="55"/>
        <v>-2.8710105882431253E-2</v>
      </c>
    </row>
    <row r="1755" spans="1:5" x14ac:dyDescent="0.2">
      <c r="A1755" s="4">
        <v>39071</v>
      </c>
      <c r="B1755" s="5">
        <v>1423.53</v>
      </c>
      <c r="C1755" s="6">
        <v>0.1026</v>
      </c>
      <c r="D1755" s="8">
        <f t="shared" si="54"/>
        <v>-1.418001838118046E-3</v>
      </c>
      <c r="E1755" s="8">
        <f t="shared" si="55"/>
        <v>-3.8910554929666762E-3</v>
      </c>
    </row>
    <row r="1756" spans="1:5" x14ac:dyDescent="0.2">
      <c r="A1756" s="4">
        <v>39072</v>
      </c>
      <c r="B1756" s="5">
        <v>1418.3</v>
      </c>
      <c r="C1756" s="6">
        <v>0.10529999999999999</v>
      </c>
      <c r="D1756" s="8">
        <f t="shared" si="54"/>
        <v>-3.6807310110549447E-3</v>
      </c>
      <c r="E1756" s="8">
        <f t="shared" si="55"/>
        <v>2.5975486403260521E-2</v>
      </c>
    </row>
    <row r="1757" spans="1:5" x14ac:dyDescent="0.2">
      <c r="A1757" s="4">
        <v>39073</v>
      </c>
      <c r="B1757" s="5">
        <v>1410.76</v>
      </c>
      <c r="C1757" s="6">
        <v>0.11359999999999999</v>
      </c>
      <c r="D1757" s="8">
        <f t="shared" si="54"/>
        <v>-5.3304050482941142E-3</v>
      </c>
      <c r="E1757" s="8">
        <f t="shared" si="55"/>
        <v>7.5870087147121151E-2</v>
      </c>
    </row>
    <row r="1758" spans="1:5" x14ac:dyDescent="0.2">
      <c r="A1758" s="4">
        <v>39077</v>
      </c>
      <c r="B1758" s="5">
        <v>1416.9</v>
      </c>
      <c r="C1758" s="6">
        <v>0.11259999999999999</v>
      </c>
      <c r="D1758" s="8">
        <f t="shared" si="54"/>
        <v>4.3428203179134333E-3</v>
      </c>
      <c r="E1758" s="8">
        <f t="shared" si="55"/>
        <v>-8.8417905814610117E-3</v>
      </c>
    </row>
    <row r="1759" spans="1:5" x14ac:dyDescent="0.2">
      <c r="A1759" s="4">
        <v>39078</v>
      </c>
      <c r="B1759" s="5">
        <v>1426.84</v>
      </c>
      <c r="C1759" s="6">
        <v>0.10640000000000001</v>
      </c>
      <c r="D1759" s="8">
        <f t="shared" si="54"/>
        <v>6.9908222846947901E-3</v>
      </c>
      <c r="E1759" s="8">
        <f t="shared" si="55"/>
        <v>-5.6636138798045889E-2</v>
      </c>
    </row>
    <row r="1760" spans="1:5" x14ac:dyDescent="0.2">
      <c r="A1760" s="4">
        <v>39079</v>
      </c>
      <c r="B1760" s="5">
        <v>1424.73</v>
      </c>
      <c r="C1760" s="6">
        <v>0.1099</v>
      </c>
      <c r="D1760" s="8">
        <f t="shared" si="54"/>
        <v>-1.4798867887418701E-3</v>
      </c>
      <c r="E1760" s="8">
        <f t="shared" si="55"/>
        <v>3.2365284502031501E-2</v>
      </c>
    </row>
    <row r="1761" spans="1:5" x14ac:dyDescent="0.2">
      <c r="A1761" s="4">
        <v>39080</v>
      </c>
      <c r="B1761" s="5">
        <v>1418.3</v>
      </c>
      <c r="C1761" s="6">
        <v>0.11560000000000001</v>
      </c>
      <c r="D1761" s="8">
        <f t="shared" si="54"/>
        <v>-4.5233507655723371E-3</v>
      </c>
      <c r="E1761" s="8">
        <f t="shared" si="55"/>
        <v>5.0565094828701466E-2</v>
      </c>
    </row>
    <row r="1762" spans="1:5" x14ac:dyDescent="0.2">
      <c r="A1762" s="4">
        <v>39085</v>
      </c>
      <c r="B1762" s="5">
        <v>1416.6</v>
      </c>
      <c r="C1762" s="6">
        <v>0.12039999999999999</v>
      </c>
      <c r="D1762" s="8">
        <f t="shared" si="54"/>
        <v>-1.199336981039674E-3</v>
      </c>
      <c r="E1762" s="8">
        <f t="shared" si="55"/>
        <v>4.0683576636443543E-2</v>
      </c>
    </row>
    <row r="1763" spans="1:5" x14ac:dyDescent="0.2">
      <c r="A1763" s="4">
        <v>39086</v>
      </c>
      <c r="B1763" s="5">
        <v>1418.34</v>
      </c>
      <c r="C1763" s="6">
        <v>0.11509999999999999</v>
      </c>
      <c r="D1763" s="8">
        <f t="shared" si="54"/>
        <v>1.227539361322504E-3</v>
      </c>
      <c r="E1763" s="8">
        <f t="shared" si="55"/>
        <v>-4.5018217146883685E-2</v>
      </c>
    </row>
    <row r="1764" spans="1:5" x14ac:dyDescent="0.2">
      <c r="A1764" s="4">
        <v>39087</v>
      </c>
      <c r="B1764" s="5">
        <v>1409.71</v>
      </c>
      <c r="C1764" s="6">
        <v>0.12140000000000001</v>
      </c>
      <c r="D1764" s="8">
        <f t="shared" si="54"/>
        <v>-6.1031642212439974E-3</v>
      </c>
      <c r="E1764" s="8">
        <f t="shared" si="55"/>
        <v>5.3289562897560976E-2</v>
      </c>
    </row>
    <row r="1765" spans="1:5" x14ac:dyDescent="0.2">
      <c r="A1765" s="4">
        <v>39090</v>
      </c>
      <c r="B1765" s="5">
        <v>1412.84</v>
      </c>
      <c r="C1765" s="6">
        <v>0.12</v>
      </c>
      <c r="D1765" s="8">
        <f t="shared" si="54"/>
        <v>2.2178535600830898E-3</v>
      </c>
      <c r="E1765" s="8">
        <f t="shared" si="55"/>
        <v>-1.1599135843352031E-2</v>
      </c>
    </row>
    <row r="1766" spans="1:5" x14ac:dyDescent="0.2">
      <c r="A1766" s="4">
        <v>39091</v>
      </c>
      <c r="B1766" s="5">
        <v>1412.11</v>
      </c>
      <c r="C1766" s="6">
        <v>0.1191</v>
      </c>
      <c r="D1766" s="8">
        <f t="shared" si="54"/>
        <v>-5.1682331811108155E-4</v>
      </c>
      <c r="E1766" s="8">
        <f t="shared" si="55"/>
        <v>-7.5282664207915245E-3</v>
      </c>
    </row>
    <row r="1767" spans="1:5" x14ac:dyDescent="0.2">
      <c r="A1767" s="4">
        <v>39092</v>
      </c>
      <c r="B1767" s="5">
        <v>1414.85</v>
      </c>
      <c r="C1767" s="6">
        <v>0.11470000000000001</v>
      </c>
      <c r="D1767" s="8">
        <f t="shared" si="54"/>
        <v>1.9384786894813752E-3</v>
      </c>
      <c r="E1767" s="8">
        <f t="shared" si="55"/>
        <v>-3.7643452225929311E-2</v>
      </c>
    </row>
    <row r="1768" spans="1:5" x14ac:dyDescent="0.2">
      <c r="A1768" s="4">
        <v>39093</v>
      </c>
      <c r="B1768" s="5">
        <v>1423.82</v>
      </c>
      <c r="C1768" s="6">
        <v>0.10869999999999999</v>
      </c>
      <c r="D1768" s="8">
        <f t="shared" si="54"/>
        <v>6.3198820967637947E-3</v>
      </c>
      <c r="E1768" s="8">
        <f t="shared" si="55"/>
        <v>-5.3728230008161397E-2</v>
      </c>
    </row>
    <row r="1769" spans="1:5" x14ac:dyDescent="0.2">
      <c r="A1769" s="4">
        <v>39094</v>
      </c>
      <c r="B1769" s="5">
        <v>1430.73</v>
      </c>
      <c r="C1769" s="6">
        <v>0.10150000000000001</v>
      </c>
      <c r="D1769" s="8">
        <f t="shared" si="54"/>
        <v>4.8414030211822029E-3</v>
      </c>
      <c r="E1769" s="8">
        <f t="shared" si="55"/>
        <v>-6.8532995645321643E-2</v>
      </c>
    </row>
    <row r="1770" spans="1:5" x14ac:dyDescent="0.2">
      <c r="A1770" s="4">
        <v>39098</v>
      </c>
      <c r="B1770" s="5">
        <v>1431.9</v>
      </c>
      <c r="C1770" s="6">
        <v>0.1074</v>
      </c>
      <c r="D1770" s="8">
        <f t="shared" si="54"/>
        <v>8.174301709609397E-4</v>
      </c>
      <c r="E1770" s="8">
        <f t="shared" si="55"/>
        <v>5.6501383592922158E-2</v>
      </c>
    </row>
    <row r="1771" spans="1:5" x14ac:dyDescent="0.2">
      <c r="A1771" s="4">
        <v>39099</v>
      </c>
      <c r="B1771" s="5">
        <v>1430.62</v>
      </c>
      <c r="C1771" s="6">
        <v>0.10589999999999999</v>
      </c>
      <c r="D1771" s="8">
        <f t="shared" si="54"/>
        <v>-8.9431695520900145E-4</v>
      </c>
      <c r="E1771" s="8">
        <f t="shared" si="55"/>
        <v>-1.4064929467403552E-2</v>
      </c>
    </row>
    <row r="1772" spans="1:5" x14ac:dyDescent="0.2">
      <c r="A1772" s="4">
        <v>39100</v>
      </c>
      <c r="B1772" s="5">
        <v>1426.37</v>
      </c>
      <c r="C1772" s="6">
        <v>0.1085</v>
      </c>
      <c r="D1772" s="8">
        <f t="shared" si="54"/>
        <v>-2.975161365588242E-3</v>
      </c>
      <c r="E1772" s="8">
        <f t="shared" si="55"/>
        <v>2.4254920373153601E-2</v>
      </c>
    </row>
    <row r="1773" spans="1:5" x14ac:dyDescent="0.2">
      <c r="A1773" s="4">
        <v>39101</v>
      </c>
      <c r="B1773" s="5">
        <v>1430.5</v>
      </c>
      <c r="C1773" s="6">
        <v>0.10400000000000001</v>
      </c>
      <c r="D1773" s="8">
        <f t="shared" si="54"/>
        <v>2.8912781310015917E-3</v>
      </c>
      <c r="E1773" s="8">
        <f t="shared" si="55"/>
        <v>-4.2359273839141509E-2</v>
      </c>
    </row>
    <row r="1774" spans="1:5" x14ac:dyDescent="0.2">
      <c r="A1774" s="4">
        <v>39104</v>
      </c>
      <c r="B1774" s="5">
        <v>1422.95</v>
      </c>
      <c r="C1774" s="6">
        <v>0.10769999999999999</v>
      </c>
      <c r="D1774" s="8">
        <f t="shared" si="54"/>
        <v>-5.2918520520669277E-3</v>
      </c>
      <c r="E1774" s="8">
        <f t="shared" si="55"/>
        <v>3.4958685020970097E-2</v>
      </c>
    </row>
    <row r="1775" spans="1:5" x14ac:dyDescent="0.2">
      <c r="A1775" s="4">
        <v>39105</v>
      </c>
      <c r="B1775" s="5">
        <v>1427.99</v>
      </c>
      <c r="C1775" s="6">
        <v>0.10339999999999999</v>
      </c>
      <c r="D1775" s="8">
        <f t="shared" si="54"/>
        <v>3.535679635791376E-3</v>
      </c>
      <c r="E1775" s="8">
        <f t="shared" si="55"/>
        <v>-4.0744622088014111E-2</v>
      </c>
    </row>
    <row r="1776" spans="1:5" x14ac:dyDescent="0.2">
      <c r="A1776" s="4">
        <v>39106</v>
      </c>
      <c r="B1776" s="5">
        <v>1440.13</v>
      </c>
      <c r="C1776" s="6">
        <v>9.8900000000000002E-2</v>
      </c>
      <c r="D1776" s="8">
        <f t="shared" si="54"/>
        <v>8.4655261991411976E-3</v>
      </c>
      <c r="E1776" s="8">
        <f t="shared" si="55"/>
        <v>-4.4495723445662237E-2</v>
      </c>
    </row>
    <row r="1777" spans="1:5" x14ac:dyDescent="0.2">
      <c r="A1777" s="4">
        <v>39107</v>
      </c>
      <c r="B1777" s="5">
        <v>1423.9</v>
      </c>
      <c r="C1777" s="6">
        <v>0.11220000000000001</v>
      </c>
      <c r="D1777" s="8">
        <f t="shared" si="54"/>
        <v>-1.1333801486081785E-2</v>
      </c>
      <c r="E1777" s="8">
        <f t="shared" si="55"/>
        <v>0.12617375445992951</v>
      </c>
    </row>
    <row r="1778" spans="1:5" x14ac:dyDescent="0.2">
      <c r="A1778" s="4">
        <v>39108</v>
      </c>
      <c r="B1778" s="5">
        <v>1422.18</v>
      </c>
      <c r="C1778" s="6">
        <v>0.11130000000000001</v>
      </c>
      <c r="D1778" s="8">
        <f t="shared" si="54"/>
        <v>-1.2086801561423475E-3</v>
      </c>
      <c r="E1778" s="8">
        <f t="shared" si="55"/>
        <v>-8.0537348070968268E-3</v>
      </c>
    </row>
    <row r="1779" spans="1:5" x14ac:dyDescent="0.2">
      <c r="A1779" s="4">
        <v>39111</v>
      </c>
      <c r="B1779" s="5">
        <v>1420.62</v>
      </c>
      <c r="C1779" s="6">
        <v>0.11449999999999999</v>
      </c>
      <c r="D1779" s="8">
        <f t="shared" si="54"/>
        <v>-1.0975096078435123E-3</v>
      </c>
      <c r="E1779" s="8">
        <f t="shared" si="55"/>
        <v>2.8345564712795032E-2</v>
      </c>
    </row>
    <row r="1780" spans="1:5" x14ac:dyDescent="0.2">
      <c r="A1780" s="4">
        <v>39112</v>
      </c>
      <c r="B1780" s="5">
        <v>1428.82</v>
      </c>
      <c r="C1780" s="6">
        <v>0.1096</v>
      </c>
      <c r="D1780" s="8">
        <f t="shared" si="54"/>
        <v>5.7555327616620631E-3</v>
      </c>
      <c r="E1780" s="8">
        <f t="shared" si="55"/>
        <v>-4.3737448480379096E-2</v>
      </c>
    </row>
    <row r="1781" spans="1:5" x14ac:dyDescent="0.2">
      <c r="A1781" s="4">
        <v>39113</v>
      </c>
      <c r="B1781" s="5">
        <v>1438.24</v>
      </c>
      <c r="C1781" s="6">
        <v>0.1042</v>
      </c>
      <c r="D1781" s="8">
        <f t="shared" si="54"/>
        <v>6.5712150404639595E-3</v>
      </c>
      <c r="E1781" s="8">
        <f t="shared" si="55"/>
        <v>-5.0525245194648585E-2</v>
      </c>
    </row>
    <row r="1782" spans="1:5" x14ac:dyDescent="0.2">
      <c r="A1782" s="4">
        <v>39114</v>
      </c>
      <c r="B1782" s="5">
        <v>1445.94</v>
      </c>
      <c r="C1782" s="6">
        <v>0.10310000000000001</v>
      </c>
      <c r="D1782" s="8">
        <f t="shared" si="54"/>
        <v>5.3394852567966583E-3</v>
      </c>
      <c r="E1782" s="8">
        <f t="shared" si="55"/>
        <v>-1.0612738296352149E-2</v>
      </c>
    </row>
    <row r="1783" spans="1:5" x14ac:dyDescent="0.2">
      <c r="A1783" s="4">
        <v>39115</v>
      </c>
      <c r="B1783" s="5">
        <v>1448.39</v>
      </c>
      <c r="C1783" s="6">
        <v>0.1008</v>
      </c>
      <c r="D1783" s="8">
        <f t="shared" si="54"/>
        <v>1.6929656156476677E-3</v>
      </c>
      <c r="E1783" s="8">
        <f t="shared" si="55"/>
        <v>-2.2561035385646057E-2</v>
      </c>
    </row>
    <row r="1784" spans="1:5" x14ac:dyDescent="0.2">
      <c r="A1784" s="4">
        <v>39118</v>
      </c>
      <c r="B1784" s="5">
        <v>1446.99</v>
      </c>
      <c r="C1784" s="6">
        <v>0.10550000000000001</v>
      </c>
      <c r="D1784" s="8">
        <f t="shared" si="54"/>
        <v>-9.6705793996427146E-4</v>
      </c>
      <c r="E1784" s="8">
        <f t="shared" si="55"/>
        <v>4.5572597278852996E-2</v>
      </c>
    </row>
    <row r="1785" spans="1:5" x14ac:dyDescent="0.2">
      <c r="A1785" s="4">
        <v>39119</v>
      </c>
      <c r="B1785" s="5">
        <v>1448</v>
      </c>
      <c r="C1785" s="6">
        <v>0.1065</v>
      </c>
      <c r="D1785" s="8">
        <f t="shared" si="54"/>
        <v>6.9775718809230326E-4</v>
      </c>
      <c r="E1785" s="8">
        <f t="shared" si="55"/>
        <v>9.4340322333584942E-3</v>
      </c>
    </row>
    <row r="1786" spans="1:5" x14ac:dyDescent="0.2">
      <c r="A1786" s="4">
        <v>39120</v>
      </c>
      <c r="B1786" s="5">
        <v>1450.02</v>
      </c>
      <c r="C1786" s="6">
        <v>0.1032</v>
      </c>
      <c r="D1786" s="8">
        <f t="shared" si="54"/>
        <v>1.3940554772826374E-3</v>
      </c>
      <c r="E1786" s="8">
        <f t="shared" si="55"/>
        <v>-3.1476132102017398E-2</v>
      </c>
    </row>
    <row r="1787" spans="1:5" x14ac:dyDescent="0.2">
      <c r="A1787" s="4">
        <v>39121</v>
      </c>
      <c r="B1787" s="5">
        <v>1448.31</v>
      </c>
      <c r="C1787" s="6">
        <v>0.10439999999999999</v>
      </c>
      <c r="D1787" s="8">
        <f t="shared" si="54"/>
        <v>-1.1799899931434509E-3</v>
      </c>
      <c r="E1787" s="8">
        <f t="shared" si="55"/>
        <v>1.1560822401076006E-2</v>
      </c>
    </row>
    <row r="1788" spans="1:5" x14ac:dyDescent="0.2">
      <c r="A1788" s="4">
        <v>39122</v>
      </c>
      <c r="B1788" s="5">
        <v>1438.06</v>
      </c>
      <c r="C1788" s="6">
        <v>0.111</v>
      </c>
      <c r="D1788" s="8">
        <f t="shared" si="54"/>
        <v>-7.1023764017322903E-3</v>
      </c>
      <c r="E1788" s="8">
        <f t="shared" si="55"/>
        <v>6.1300525863795877E-2</v>
      </c>
    </row>
    <row r="1789" spans="1:5" x14ac:dyDescent="0.2">
      <c r="A1789" s="4">
        <v>39125</v>
      </c>
      <c r="B1789" s="5">
        <v>1433.37</v>
      </c>
      <c r="C1789" s="6">
        <v>0.11609999999999999</v>
      </c>
      <c r="D1789" s="8">
        <f t="shared" si="54"/>
        <v>-3.2666679463741253E-3</v>
      </c>
      <c r="E1789" s="8">
        <f t="shared" si="55"/>
        <v>4.4921687391511651E-2</v>
      </c>
    </row>
    <row r="1790" spans="1:5" x14ac:dyDescent="0.2">
      <c r="A1790" s="4">
        <v>39126</v>
      </c>
      <c r="B1790" s="5">
        <v>1444.26</v>
      </c>
      <c r="C1790" s="6">
        <v>0.10339999999999999</v>
      </c>
      <c r="D1790" s="8">
        <f t="shared" si="54"/>
        <v>7.5687645647107872E-3</v>
      </c>
      <c r="E1790" s="8">
        <f t="shared" si="55"/>
        <v>-0.11584692662951709</v>
      </c>
    </row>
    <row r="1791" spans="1:5" x14ac:dyDescent="0.2">
      <c r="A1791" s="4">
        <v>39127</v>
      </c>
      <c r="B1791" s="5">
        <v>1455.3</v>
      </c>
      <c r="C1791" s="6">
        <v>0.1023</v>
      </c>
      <c r="D1791" s="8">
        <f t="shared" si="54"/>
        <v>7.6149852728752149E-3</v>
      </c>
      <c r="E1791" s="8">
        <f t="shared" si="55"/>
        <v>-1.0695289116747806E-2</v>
      </c>
    </row>
    <row r="1792" spans="1:5" x14ac:dyDescent="0.2">
      <c r="A1792" s="4">
        <v>39128</v>
      </c>
      <c r="B1792" s="5">
        <v>1456.81</v>
      </c>
      <c r="C1792" s="6">
        <v>0.10220000000000001</v>
      </c>
      <c r="D1792" s="8">
        <f t="shared" si="54"/>
        <v>1.0370488307995768E-3</v>
      </c>
      <c r="E1792" s="8">
        <f t="shared" si="55"/>
        <v>-9.7799518797662575E-4</v>
      </c>
    </row>
    <row r="1793" spans="1:5" x14ac:dyDescent="0.2">
      <c r="A1793" s="4">
        <v>39129</v>
      </c>
      <c r="B1793" s="5">
        <v>1455.54</v>
      </c>
      <c r="C1793" s="6">
        <v>0.1002</v>
      </c>
      <c r="D1793" s="8">
        <f t="shared" si="54"/>
        <v>-8.7214797706403665E-4</v>
      </c>
      <c r="E1793" s="8">
        <f t="shared" si="55"/>
        <v>-1.9763489118839749E-2</v>
      </c>
    </row>
    <row r="1794" spans="1:5" x14ac:dyDescent="0.2">
      <c r="A1794" s="4">
        <v>39133</v>
      </c>
      <c r="B1794" s="5">
        <v>1459.68</v>
      </c>
      <c r="C1794" s="6">
        <v>0.1024</v>
      </c>
      <c r="D1794" s="8">
        <f t="shared" si="54"/>
        <v>2.8402678241480736E-3</v>
      </c>
      <c r="E1794" s="8">
        <f t="shared" si="55"/>
        <v>2.1718523954643118E-2</v>
      </c>
    </row>
    <row r="1795" spans="1:5" x14ac:dyDescent="0.2">
      <c r="A1795" s="4">
        <v>39134</v>
      </c>
      <c r="B1795" s="5">
        <v>1457.63</v>
      </c>
      <c r="C1795" s="6">
        <v>0.10199999999999999</v>
      </c>
      <c r="D1795" s="8">
        <f t="shared" si="54"/>
        <v>-1.4054045250065576E-3</v>
      </c>
      <c r="E1795" s="8">
        <f t="shared" si="55"/>
        <v>-3.9138993211364406E-3</v>
      </c>
    </row>
    <row r="1796" spans="1:5" x14ac:dyDescent="0.2">
      <c r="A1796" s="4">
        <v>39135</v>
      </c>
      <c r="B1796" s="5">
        <v>1456.38</v>
      </c>
      <c r="C1796" s="6">
        <v>0.1018</v>
      </c>
      <c r="D1796" s="8">
        <f t="shared" ref="D1796:D1859" si="56">LN(B1796/B1795)</f>
        <v>-8.579243562446137E-4</v>
      </c>
      <c r="E1796" s="8">
        <f t="shared" ref="E1796:E1859" si="57">LN(C1796/C1795)</f>
        <v>-1.9627091678485948E-3</v>
      </c>
    </row>
    <row r="1797" spans="1:5" x14ac:dyDescent="0.2">
      <c r="A1797" s="4">
        <v>39136</v>
      </c>
      <c r="B1797" s="5">
        <v>1451.19</v>
      </c>
      <c r="C1797" s="6">
        <v>0.10580000000000001</v>
      </c>
      <c r="D1797" s="8">
        <f t="shared" si="56"/>
        <v>-3.5699952277354293E-3</v>
      </c>
      <c r="E1797" s="8">
        <f t="shared" si="57"/>
        <v>3.8540415307776604E-2</v>
      </c>
    </row>
    <row r="1798" spans="1:5" x14ac:dyDescent="0.2">
      <c r="A1798" s="4">
        <v>39139</v>
      </c>
      <c r="B1798" s="5">
        <v>1449.37</v>
      </c>
      <c r="C1798" s="6">
        <v>0.1115</v>
      </c>
      <c r="D1798" s="8">
        <f t="shared" si="56"/>
        <v>-1.2549302471607773E-3</v>
      </c>
      <c r="E1798" s="8">
        <f t="shared" si="57"/>
        <v>5.2474071475974403E-2</v>
      </c>
    </row>
    <row r="1799" spans="1:5" x14ac:dyDescent="0.2">
      <c r="A1799" s="4">
        <v>39140</v>
      </c>
      <c r="B1799" s="5">
        <v>1399.04</v>
      </c>
      <c r="C1799" s="6">
        <v>0.18309999999999998</v>
      </c>
      <c r="D1799" s="8">
        <f t="shared" si="56"/>
        <v>-3.5342692132952408E-2</v>
      </c>
      <c r="E1799" s="8">
        <f t="shared" si="57"/>
        <v>0.49600786078029152</v>
      </c>
    </row>
    <row r="1800" spans="1:5" x14ac:dyDescent="0.2">
      <c r="A1800" s="4">
        <v>39141</v>
      </c>
      <c r="B1800" s="5">
        <v>1406.82</v>
      </c>
      <c r="C1800" s="6">
        <v>0.1542</v>
      </c>
      <c r="D1800" s="8">
        <f t="shared" si="56"/>
        <v>5.5455510526350909E-3</v>
      </c>
      <c r="E1800" s="8">
        <f t="shared" si="57"/>
        <v>-0.1717819905512358</v>
      </c>
    </row>
    <row r="1801" spans="1:5" x14ac:dyDescent="0.2">
      <c r="A1801" s="4">
        <v>39142</v>
      </c>
      <c r="B1801" s="5">
        <v>1403.17</v>
      </c>
      <c r="C1801" s="6">
        <v>0.15820000000000001</v>
      </c>
      <c r="D1801" s="8">
        <f t="shared" si="56"/>
        <v>-2.5978754748646397E-3</v>
      </c>
      <c r="E1801" s="8">
        <f t="shared" si="57"/>
        <v>2.5609594204324512E-2</v>
      </c>
    </row>
    <row r="1802" spans="1:5" x14ac:dyDescent="0.2">
      <c r="A1802" s="4">
        <v>39143</v>
      </c>
      <c r="B1802" s="5">
        <v>1387.17</v>
      </c>
      <c r="C1802" s="6">
        <v>0.18609999999999999</v>
      </c>
      <c r="D1802" s="8">
        <f t="shared" si="56"/>
        <v>-1.1468262190986938E-2</v>
      </c>
      <c r="E1802" s="8">
        <f t="shared" si="57"/>
        <v>0.16242410831465154</v>
      </c>
    </row>
    <row r="1803" spans="1:5" x14ac:dyDescent="0.2">
      <c r="A1803" s="4">
        <v>39146</v>
      </c>
      <c r="B1803" s="5">
        <v>1374.12</v>
      </c>
      <c r="C1803" s="6">
        <v>0.1963</v>
      </c>
      <c r="D1803" s="8">
        <f t="shared" si="56"/>
        <v>-9.4521742815995829E-3</v>
      </c>
      <c r="E1803" s="8">
        <f t="shared" si="57"/>
        <v>5.3359937634210444E-2</v>
      </c>
    </row>
    <row r="1804" spans="1:5" x14ac:dyDescent="0.2">
      <c r="A1804" s="4">
        <v>39147</v>
      </c>
      <c r="B1804" s="5">
        <v>1395.41</v>
      </c>
      <c r="C1804" s="6">
        <v>0.15960000000000002</v>
      </c>
      <c r="D1804" s="8">
        <f t="shared" si="56"/>
        <v>1.5374752670107978E-2</v>
      </c>
      <c r="E1804" s="8">
        <f t="shared" si="57"/>
        <v>-0.20697341626670693</v>
      </c>
    </row>
    <row r="1805" spans="1:5" x14ac:dyDescent="0.2">
      <c r="A1805" s="4">
        <v>39148</v>
      </c>
      <c r="B1805" s="5">
        <v>1391.97</v>
      </c>
      <c r="C1805" s="6">
        <v>0.15240000000000001</v>
      </c>
      <c r="D1805" s="8">
        <f t="shared" si="56"/>
        <v>-2.4682689453708983E-3</v>
      </c>
      <c r="E1805" s="8">
        <f t="shared" si="57"/>
        <v>-4.6162041763162603E-2</v>
      </c>
    </row>
    <row r="1806" spans="1:5" x14ac:dyDescent="0.2">
      <c r="A1806" s="4">
        <v>39149</v>
      </c>
      <c r="B1806" s="5">
        <v>1401.89</v>
      </c>
      <c r="C1806" s="6">
        <v>0.1429</v>
      </c>
      <c r="D1806" s="8">
        <f t="shared" si="56"/>
        <v>7.1013162346603787E-3</v>
      </c>
      <c r="E1806" s="8">
        <f t="shared" si="57"/>
        <v>-6.4363558316724218E-2</v>
      </c>
    </row>
    <row r="1807" spans="1:5" x14ac:dyDescent="0.2">
      <c r="A1807" s="4">
        <v>39150</v>
      </c>
      <c r="B1807" s="5">
        <v>1402.84</v>
      </c>
      <c r="C1807" s="6">
        <v>0.1409</v>
      </c>
      <c r="D1807" s="8">
        <f t="shared" si="56"/>
        <v>6.7742708662143862E-4</v>
      </c>
      <c r="E1807" s="8">
        <f t="shared" si="57"/>
        <v>-1.4094666031187152E-2</v>
      </c>
    </row>
    <row r="1808" spans="1:5" x14ac:dyDescent="0.2">
      <c r="A1808" s="4">
        <v>39153</v>
      </c>
      <c r="B1808" s="5">
        <v>1406.6</v>
      </c>
      <c r="C1808" s="6">
        <v>0.1399</v>
      </c>
      <c r="D1808" s="8">
        <f t="shared" si="56"/>
        <v>2.6766916146506422E-3</v>
      </c>
      <c r="E1808" s="8">
        <f t="shared" si="57"/>
        <v>-7.1225372331990217E-3</v>
      </c>
    </row>
    <row r="1809" spans="1:5" x14ac:dyDescent="0.2">
      <c r="A1809" s="4">
        <v>39154</v>
      </c>
      <c r="B1809" s="5">
        <v>1377.95</v>
      </c>
      <c r="C1809" s="6">
        <v>0.18129999999999999</v>
      </c>
      <c r="D1809" s="8">
        <f t="shared" si="56"/>
        <v>-2.0578557428857971E-2</v>
      </c>
      <c r="E1809" s="8">
        <f t="shared" si="57"/>
        <v>0.25922523608936981</v>
      </c>
    </row>
    <row r="1810" spans="1:5" x14ac:dyDescent="0.2">
      <c r="A1810" s="4">
        <v>39155</v>
      </c>
      <c r="B1810" s="5">
        <v>1387.17</v>
      </c>
      <c r="C1810" s="6">
        <v>0.17269999999999999</v>
      </c>
      <c r="D1810" s="8">
        <f t="shared" si="56"/>
        <v>6.6688130497879784E-3</v>
      </c>
      <c r="E1810" s="8">
        <f t="shared" si="57"/>
        <v>-4.8597132608172423E-2</v>
      </c>
    </row>
    <row r="1811" spans="1:5" x14ac:dyDescent="0.2">
      <c r="A1811" s="4">
        <v>39156</v>
      </c>
      <c r="B1811" s="5">
        <v>1392.28</v>
      </c>
      <c r="C1811" s="6">
        <v>0.1643</v>
      </c>
      <c r="D1811" s="8">
        <f t="shared" si="56"/>
        <v>3.6769905969712738E-3</v>
      </c>
      <c r="E1811" s="8">
        <f t="shared" si="57"/>
        <v>-4.9861960109410478E-2</v>
      </c>
    </row>
    <row r="1812" spans="1:5" x14ac:dyDescent="0.2">
      <c r="A1812" s="4">
        <v>39157</v>
      </c>
      <c r="B1812" s="5">
        <v>1386.95</v>
      </c>
      <c r="C1812" s="6">
        <v>0.16789999999999999</v>
      </c>
      <c r="D1812" s="8">
        <f t="shared" si="56"/>
        <v>-3.8355994534455973E-3</v>
      </c>
      <c r="E1812" s="8">
        <f t="shared" si="57"/>
        <v>2.1674539040272601E-2</v>
      </c>
    </row>
    <row r="1813" spans="1:5" x14ac:dyDescent="0.2">
      <c r="A1813" s="4">
        <v>39160</v>
      </c>
      <c r="B1813" s="5">
        <v>1402.06</v>
      </c>
      <c r="C1813" s="6">
        <v>0.1459</v>
      </c>
      <c r="D1813" s="8">
        <f t="shared" si="56"/>
        <v>1.0835492046144908E-2</v>
      </c>
      <c r="E1813" s="8">
        <f t="shared" si="57"/>
        <v>-0.14044710855475509</v>
      </c>
    </row>
    <row r="1814" spans="1:5" x14ac:dyDescent="0.2">
      <c r="A1814" s="4">
        <v>39161</v>
      </c>
      <c r="B1814" s="5">
        <v>1410.94</v>
      </c>
      <c r="C1814" s="6">
        <v>0.13269999999999998</v>
      </c>
      <c r="D1814" s="8">
        <f t="shared" si="56"/>
        <v>6.3135652308558944E-3</v>
      </c>
      <c r="E1814" s="8">
        <f t="shared" si="57"/>
        <v>-9.4830514190578322E-2</v>
      </c>
    </row>
    <row r="1815" spans="1:5" x14ac:dyDescent="0.2">
      <c r="A1815" s="4">
        <v>39162</v>
      </c>
      <c r="B1815" s="5">
        <v>1435.04</v>
      </c>
      <c r="C1815" s="6">
        <v>0.12189999999999999</v>
      </c>
      <c r="D1815" s="8">
        <f t="shared" si="56"/>
        <v>1.6936574454318395E-2</v>
      </c>
      <c r="E1815" s="8">
        <f t="shared" si="57"/>
        <v>-8.4889904850935879E-2</v>
      </c>
    </row>
    <row r="1816" spans="1:5" x14ac:dyDescent="0.2">
      <c r="A1816" s="4">
        <v>39163</v>
      </c>
      <c r="B1816" s="5">
        <v>1434.54</v>
      </c>
      <c r="C1816" s="6">
        <v>0.1293</v>
      </c>
      <c r="D1816" s="8">
        <f t="shared" si="56"/>
        <v>-3.48483056795814E-4</v>
      </c>
      <c r="E1816" s="8">
        <f t="shared" si="57"/>
        <v>5.8934249290586077E-2</v>
      </c>
    </row>
    <row r="1817" spans="1:5" x14ac:dyDescent="0.2">
      <c r="A1817" s="4">
        <v>39164</v>
      </c>
      <c r="B1817" s="5">
        <v>1436.11</v>
      </c>
      <c r="C1817" s="6">
        <v>0.1295</v>
      </c>
      <c r="D1817" s="8">
        <f t="shared" si="56"/>
        <v>1.0938290328232003E-3</v>
      </c>
      <c r="E1817" s="8">
        <f t="shared" si="57"/>
        <v>1.5455953617807649E-3</v>
      </c>
    </row>
    <row r="1818" spans="1:5" x14ac:dyDescent="0.2">
      <c r="A1818" s="4">
        <v>39167</v>
      </c>
      <c r="B1818" s="5">
        <v>1437.5</v>
      </c>
      <c r="C1818" s="6">
        <v>0.13109999999999999</v>
      </c>
      <c r="D1818" s="8">
        <f t="shared" si="56"/>
        <v>9.6742432578508656E-4</v>
      </c>
      <c r="E1818" s="8">
        <f t="shared" si="57"/>
        <v>1.2279509630061563E-2</v>
      </c>
    </row>
    <row r="1819" spans="1:5" x14ac:dyDescent="0.2">
      <c r="A1819" s="4">
        <v>39168</v>
      </c>
      <c r="B1819" s="5">
        <v>1428.61</v>
      </c>
      <c r="C1819" s="6">
        <v>0.1348</v>
      </c>
      <c r="D1819" s="8">
        <f t="shared" si="56"/>
        <v>-6.2035501151295686E-3</v>
      </c>
      <c r="E1819" s="8">
        <f t="shared" si="57"/>
        <v>2.7831807708552522E-2</v>
      </c>
    </row>
    <row r="1820" spans="1:5" x14ac:dyDescent="0.2">
      <c r="A1820" s="4">
        <v>39169</v>
      </c>
      <c r="B1820" s="5">
        <v>1417.23</v>
      </c>
      <c r="C1820" s="6">
        <v>0.14980000000000002</v>
      </c>
      <c r="D1820" s="8">
        <f t="shared" si="56"/>
        <v>-7.9976812878384054E-3</v>
      </c>
      <c r="E1820" s="8">
        <f t="shared" si="57"/>
        <v>0.10550887260491246</v>
      </c>
    </row>
    <row r="1821" spans="1:5" x14ac:dyDescent="0.2">
      <c r="A1821" s="4">
        <v>39170</v>
      </c>
      <c r="B1821" s="5">
        <v>1422.53</v>
      </c>
      <c r="C1821" s="6">
        <v>0.15140000000000001</v>
      </c>
      <c r="D1821" s="8">
        <f t="shared" si="56"/>
        <v>3.7327141404968102E-3</v>
      </c>
      <c r="E1821" s="8">
        <f t="shared" si="57"/>
        <v>1.0624269920229204E-2</v>
      </c>
    </row>
    <row r="1822" spans="1:5" x14ac:dyDescent="0.2">
      <c r="A1822" s="4">
        <v>39171</v>
      </c>
      <c r="B1822" s="5">
        <v>1420.86</v>
      </c>
      <c r="C1822" s="6">
        <v>0.1464</v>
      </c>
      <c r="D1822" s="8">
        <f t="shared" si="56"/>
        <v>-1.1746543330489272E-3</v>
      </c>
      <c r="E1822" s="8">
        <f t="shared" si="57"/>
        <v>-3.3582739476137262E-2</v>
      </c>
    </row>
    <row r="1823" spans="1:5" x14ac:dyDescent="0.2">
      <c r="A1823" s="4">
        <v>39174</v>
      </c>
      <c r="B1823" s="5">
        <v>1424.55</v>
      </c>
      <c r="C1823" s="6">
        <v>0.14529999999999998</v>
      </c>
      <c r="D1823" s="8">
        <f t="shared" si="56"/>
        <v>2.5936522810858778E-3</v>
      </c>
      <c r="E1823" s="8">
        <f t="shared" si="57"/>
        <v>-7.5420309509740572E-3</v>
      </c>
    </row>
    <row r="1824" spans="1:5" x14ac:dyDescent="0.2">
      <c r="A1824" s="4">
        <v>39175</v>
      </c>
      <c r="B1824" s="5">
        <v>1437.77</v>
      </c>
      <c r="C1824" s="6">
        <v>0.1346</v>
      </c>
      <c r="D1824" s="8">
        <f t="shared" si="56"/>
        <v>9.2373277642798391E-3</v>
      </c>
      <c r="E1824" s="8">
        <f t="shared" si="57"/>
        <v>-7.6493153365609662E-2</v>
      </c>
    </row>
    <row r="1825" spans="1:5" x14ac:dyDescent="0.2">
      <c r="A1825" s="4">
        <v>39176</v>
      </c>
      <c r="B1825" s="5">
        <v>1439.37</v>
      </c>
      <c r="C1825" s="6">
        <v>0.13239999999999999</v>
      </c>
      <c r="D1825" s="8">
        <f t="shared" si="56"/>
        <v>1.1122157176475702E-3</v>
      </c>
      <c r="E1825" s="8">
        <f t="shared" si="57"/>
        <v>-1.647977370771965E-2</v>
      </c>
    </row>
    <row r="1826" spans="1:5" x14ac:dyDescent="0.2">
      <c r="A1826" s="4">
        <v>39177</v>
      </c>
      <c r="B1826" s="5">
        <v>1443.76</v>
      </c>
      <c r="C1826" s="6">
        <v>0.1323</v>
      </c>
      <c r="D1826" s="8">
        <f t="shared" si="56"/>
        <v>3.0453038140440688E-3</v>
      </c>
      <c r="E1826" s="8">
        <f t="shared" si="57"/>
        <v>-7.5557238199774565E-4</v>
      </c>
    </row>
    <row r="1827" spans="1:5" x14ac:dyDescent="0.2">
      <c r="A1827" s="4">
        <v>39181</v>
      </c>
      <c r="B1827" s="5">
        <v>1444.61</v>
      </c>
      <c r="C1827" s="6">
        <v>0.13140000000000002</v>
      </c>
      <c r="D1827" s="8">
        <f t="shared" si="56"/>
        <v>5.8856727118576906E-4</v>
      </c>
      <c r="E1827" s="8">
        <f t="shared" si="57"/>
        <v>-6.8259650703997587E-3</v>
      </c>
    </row>
    <row r="1828" spans="1:5" x14ac:dyDescent="0.2">
      <c r="A1828" s="4">
        <v>39182</v>
      </c>
      <c r="B1828" s="5">
        <v>1448.39</v>
      </c>
      <c r="C1828" s="6">
        <v>0.1268</v>
      </c>
      <c r="D1828" s="8">
        <f t="shared" si="56"/>
        <v>2.6132057733051894E-3</v>
      </c>
      <c r="E1828" s="8">
        <f t="shared" si="57"/>
        <v>-3.5635064047384757E-2</v>
      </c>
    </row>
    <row r="1829" spans="1:5" x14ac:dyDescent="0.2">
      <c r="A1829" s="4">
        <v>39183</v>
      </c>
      <c r="B1829" s="5">
        <v>1438.87</v>
      </c>
      <c r="C1829" s="6">
        <v>0.13489999999999999</v>
      </c>
      <c r="D1829" s="8">
        <f t="shared" si="56"/>
        <v>-6.5945114053618595E-3</v>
      </c>
      <c r="E1829" s="8">
        <f t="shared" si="57"/>
        <v>6.1922721210584696E-2</v>
      </c>
    </row>
    <row r="1830" spans="1:5" x14ac:dyDescent="0.2">
      <c r="A1830" s="4">
        <v>39184</v>
      </c>
      <c r="B1830" s="5">
        <v>1447.8</v>
      </c>
      <c r="C1830" s="6">
        <v>0.12710000000000002</v>
      </c>
      <c r="D1830" s="8">
        <f t="shared" si="56"/>
        <v>6.1870795668692979E-3</v>
      </c>
      <c r="E1830" s="8">
        <f t="shared" si="57"/>
        <v>-5.955958501830165E-2</v>
      </c>
    </row>
    <row r="1831" spans="1:5" x14ac:dyDescent="0.2">
      <c r="A1831" s="4">
        <v>39185</v>
      </c>
      <c r="B1831" s="5">
        <v>1452.85</v>
      </c>
      <c r="C1831" s="6">
        <v>0.122</v>
      </c>
      <c r="D1831" s="8">
        <f t="shared" si="56"/>
        <v>3.4819816953198814E-3</v>
      </c>
      <c r="E1831" s="8">
        <f t="shared" si="57"/>
        <v>-4.0953133462151958E-2</v>
      </c>
    </row>
    <row r="1832" spans="1:5" x14ac:dyDescent="0.2">
      <c r="A1832" s="4">
        <v>39188</v>
      </c>
      <c r="B1832" s="5">
        <v>1468.33</v>
      </c>
      <c r="C1832" s="6">
        <v>0.1198</v>
      </c>
      <c r="D1832" s="8">
        <f t="shared" si="56"/>
        <v>1.0598555997672739E-2</v>
      </c>
      <c r="E1832" s="8">
        <f t="shared" si="57"/>
        <v>-1.8197359051907582E-2</v>
      </c>
    </row>
    <row r="1833" spans="1:5" x14ac:dyDescent="0.2">
      <c r="A1833" s="4">
        <v>39189</v>
      </c>
      <c r="B1833" s="5">
        <v>1471.48</v>
      </c>
      <c r="C1833" s="6">
        <v>0.12140000000000001</v>
      </c>
      <c r="D1833" s="8">
        <f t="shared" si="56"/>
        <v>2.1429964559028943E-3</v>
      </c>
      <c r="E1833" s="8">
        <f t="shared" si="57"/>
        <v>1.326719294404886E-2</v>
      </c>
    </row>
    <row r="1834" spans="1:5" x14ac:dyDescent="0.2">
      <c r="A1834" s="4">
        <v>39190</v>
      </c>
      <c r="B1834" s="5">
        <v>1472.5</v>
      </c>
      <c r="C1834" s="6">
        <v>0.1242</v>
      </c>
      <c r="D1834" s="8">
        <f t="shared" si="56"/>
        <v>6.9293951780517705E-4</v>
      </c>
      <c r="E1834" s="8">
        <f t="shared" si="57"/>
        <v>2.280229087398055E-2</v>
      </c>
    </row>
    <row r="1835" spans="1:5" x14ac:dyDescent="0.2">
      <c r="A1835" s="4">
        <v>39191</v>
      </c>
      <c r="B1835" s="5">
        <v>1470.73</v>
      </c>
      <c r="C1835" s="6">
        <v>0.12539999999999998</v>
      </c>
      <c r="D1835" s="8">
        <f t="shared" si="56"/>
        <v>-1.2027603778014199E-3</v>
      </c>
      <c r="E1835" s="8">
        <f t="shared" si="57"/>
        <v>9.6154586994417531E-3</v>
      </c>
    </row>
    <row r="1836" spans="1:5" x14ac:dyDescent="0.2">
      <c r="A1836" s="4">
        <v>39192</v>
      </c>
      <c r="B1836" s="5">
        <v>1484.35</v>
      </c>
      <c r="C1836" s="6">
        <v>0.1207</v>
      </c>
      <c r="D1836" s="8">
        <f t="shared" si="56"/>
        <v>9.2180898279725764E-3</v>
      </c>
      <c r="E1836" s="8">
        <f t="shared" si="57"/>
        <v>-3.8200500095334343E-2</v>
      </c>
    </row>
    <row r="1837" spans="1:5" x14ac:dyDescent="0.2">
      <c r="A1837" s="4">
        <v>39195</v>
      </c>
      <c r="B1837" s="5">
        <v>1480.93</v>
      </c>
      <c r="C1837" s="6">
        <v>0.13039999999999999</v>
      </c>
      <c r="D1837" s="8">
        <f t="shared" si="56"/>
        <v>-2.3066971863989105E-3</v>
      </c>
      <c r="E1837" s="8">
        <f t="shared" si="57"/>
        <v>7.7298521389066593E-2</v>
      </c>
    </row>
    <row r="1838" spans="1:5" x14ac:dyDescent="0.2">
      <c r="A1838" s="4">
        <v>39196</v>
      </c>
      <c r="B1838" s="5">
        <v>1480.41</v>
      </c>
      <c r="C1838" s="6">
        <v>0.13119999999999998</v>
      </c>
      <c r="D1838" s="8">
        <f t="shared" si="56"/>
        <v>-3.5119236922782053E-4</v>
      </c>
      <c r="E1838" s="8">
        <f t="shared" si="57"/>
        <v>6.1162270174360536E-3</v>
      </c>
    </row>
    <row r="1839" spans="1:5" x14ac:dyDescent="0.2">
      <c r="A1839" s="4">
        <v>39197</v>
      </c>
      <c r="B1839" s="5">
        <v>1495.42</v>
      </c>
      <c r="C1839" s="6">
        <v>0.1321</v>
      </c>
      <c r="D1839" s="8">
        <f t="shared" si="56"/>
        <v>1.0088027404093753E-2</v>
      </c>
      <c r="E1839" s="8">
        <f t="shared" si="57"/>
        <v>6.836335018291167E-3</v>
      </c>
    </row>
    <row r="1840" spans="1:5" x14ac:dyDescent="0.2">
      <c r="A1840" s="4">
        <v>39198</v>
      </c>
      <c r="B1840" s="5">
        <v>1494.25</v>
      </c>
      <c r="C1840" s="6">
        <v>0.12789999999999999</v>
      </c>
      <c r="D1840" s="8">
        <f t="shared" si="56"/>
        <v>-7.8269512001638336E-4</v>
      </c>
      <c r="E1840" s="8">
        <f t="shared" si="57"/>
        <v>-3.2310502943482651E-2</v>
      </c>
    </row>
    <row r="1841" spans="1:5" x14ac:dyDescent="0.2">
      <c r="A1841" s="4">
        <v>39199</v>
      </c>
      <c r="B1841" s="5">
        <v>1494.07</v>
      </c>
      <c r="C1841" s="6">
        <v>0.1245</v>
      </c>
      <c r="D1841" s="8">
        <f t="shared" si="56"/>
        <v>-1.2046902622057603E-4</v>
      </c>
      <c r="E1841" s="8">
        <f t="shared" si="57"/>
        <v>-2.6942992680034604E-2</v>
      </c>
    </row>
    <row r="1842" spans="1:5" x14ac:dyDescent="0.2">
      <c r="A1842" s="4">
        <v>39202</v>
      </c>
      <c r="B1842" s="5">
        <v>1482.37</v>
      </c>
      <c r="C1842" s="6">
        <v>0.14219999999999999</v>
      </c>
      <c r="D1842" s="8">
        <f t="shared" si="56"/>
        <v>-7.8617813645522894E-3</v>
      </c>
      <c r="E1842" s="8">
        <f t="shared" si="57"/>
        <v>0.13292880146437816</v>
      </c>
    </row>
    <row r="1843" spans="1:5" x14ac:dyDescent="0.2">
      <c r="A1843" s="4">
        <v>39203</v>
      </c>
      <c r="B1843" s="5">
        <v>1486.3</v>
      </c>
      <c r="C1843" s="6">
        <v>0.1351</v>
      </c>
      <c r="D1843" s="8">
        <f t="shared" si="56"/>
        <v>2.6476518412585975E-3</v>
      </c>
      <c r="E1843" s="8">
        <f t="shared" si="57"/>
        <v>-5.1219272402987348E-2</v>
      </c>
    </row>
    <row r="1844" spans="1:5" x14ac:dyDescent="0.2">
      <c r="A1844" s="4">
        <v>39204</v>
      </c>
      <c r="B1844" s="5">
        <v>1495.92</v>
      </c>
      <c r="C1844" s="6">
        <v>0.1308</v>
      </c>
      <c r="D1844" s="8">
        <f t="shared" si="56"/>
        <v>6.4515920138555971E-3</v>
      </c>
      <c r="E1844" s="8">
        <f t="shared" si="57"/>
        <v>-3.2345805943054813E-2</v>
      </c>
    </row>
    <row r="1845" spans="1:5" x14ac:dyDescent="0.2">
      <c r="A1845" s="4">
        <v>39205</v>
      </c>
      <c r="B1845" s="5">
        <v>1502.39</v>
      </c>
      <c r="C1845" s="6">
        <v>0.13089999999999999</v>
      </c>
      <c r="D1845" s="8">
        <f t="shared" si="56"/>
        <v>4.3157712461028242E-3</v>
      </c>
      <c r="E1845" s="8">
        <f t="shared" si="57"/>
        <v>7.642338927558957E-4</v>
      </c>
    </row>
    <row r="1846" spans="1:5" x14ac:dyDescent="0.2">
      <c r="A1846" s="4">
        <v>39206</v>
      </c>
      <c r="B1846" s="5">
        <v>1505.62</v>
      </c>
      <c r="C1846" s="6">
        <v>0.12909999999999999</v>
      </c>
      <c r="D1846" s="8">
        <f t="shared" si="56"/>
        <v>2.147600068780669E-3</v>
      </c>
      <c r="E1846" s="8">
        <f t="shared" si="57"/>
        <v>-1.3846375063257421E-2</v>
      </c>
    </row>
    <row r="1847" spans="1:5" x14ac:dyDescent="0.2">
      <c r="A1847" s="4">
        <v>39209</v>
      </c>
      <c r="B1847" s="5">
        <v>1509.48</v>
      </c>
      <c r="C1847" s="6">
        <v>0.13150000000000001</v>
      </c>
      <c r="D1847" s="8">
        <f t="shared" si="56"/>
        <v>2.5604471551929587E-3</v>
      </c>
      <c r="E1847" s="8">
        <f t="shared" si="57"/>
        <v>1.8419553765222554E-2</v>
      </c>
    </row>
    <row r="1848" spans="1:5" x14ac:dyDescent="0.2">
      <c r="A1848" s="4">
        <v>39210</v>
      </c>
      <c r="B1848" s="5">
        <v>1507.72</v>
      </c>
      <c r="C1848" s="6">
        <v>0.1321</v>
      </c>
      <c r="D1848" s="8">
        <f t="shared" si="56"/>
        <v>-1.1666447034482518E-3</v>
      </c>
      <c r="E1848" s="8">
        <f t="shared" si="57"/>
        <v>4.5523599104602555E-3</v>
      </c>
    </row>
    <row r="1849" spans="1:5" x14ac:dyDescent="0.2">
      <c r="A1849" s="4">
        <v>39211</v>
      </c>
      <c r="B1849" s="5">
        <v>1512.58</v>
      </c>
      <c r="C1849" s="6">
        <v>0.1288</v>
      </c>
      <c r="D1849" s="8">
        <f t="shared" si="56"/>
        <v>3.2182261328847312E-3</v>
      </c>
      <c r="E1849" s="8">
        <f t="shared" si="57"/>
        <v>-2.5298397858026331E-2</v>
      </c>
    </row>
    <row r="1850" spans="1:5" x14ac:dyDescent="0.2">
      <c r="A1850" s="4">
        <v>39212</v>
      </c>
      <c r="B1850" s="5">
        <v>1491.47</v>
      </c>
      <c r="C1850" s="6">
        <v>0.13600000000000001</v>
      </c>
      <c r="D1850" s="8">
        <f t="shared" si="56"/>
        <v>-1.4054591294918805E-2</v>
      </c>
      <c r="E1850" s="8">
        <f t="shared" si="57"/>
        <v>5.4394072065798764E-2</v>
      </c>
    </row>
    <row r="1851" spans="1:5" x14ac:dyDescent="0.2">
      <c r="A1851" s="4">
        <v>39213</v>
      </c>
      <c r="B1851" s="5">
        <v>1505.85</v>
      </c>
      <c r="C1851" s="6">
        <v>0.1295</v>
      </c>
      <c r="D1851" s="8">
        <f t="shared" si="56"/>
        <v>9.59531203234632E-3</v>
      </c>
      <c r="E1851" s="8">
        <f t="shared" si="57"/>
        <v>-4.8974004596459626E-2</v>
      </c>
    </row>
    <row r="1852" spans="1:5" x14ac:dyDescent="0.2">
      <c r="A1852" s="4">
        <v>39216</v>
      </c>
      <c r="B1852" s="5">
        <v>1503.15</v>
      </c>
      <c r="C1852" s="6">
        <v>0.1396</v>
      </c>
      <c r="D1852" s="8">
        <f t="shared" si="56"/>
        <v>-1.7946166331975536E-3</v>
      </c>
      <c r="E1852" s="8">
        <f t="shared" si="57"/>
        <v>7.510030918867959E-2</v>
      </c>
    </row>
    <row r="1853" spans="1:5" x14ac:dyDescent="0.2">
      <c r="A1853" s="4">
        <v>39217</v>
      </c>
      <c r="B1853" s="5">
        <v>1501.19</v>
      </c>
      <c r="C1853" s="6">
        <v>0.1401</v>
      </c>
      <c r="D1853" s="8">
        <f t="shared" si="56"/>
        <v>-1.3047792713652155E-3</v>
      </c>
      <c r="E1853" s="8">
        <f t="shared" si="57"/>
        <v>3.5752630146892689E-3</v>
      </c>
    </row>
    <row r="1854" spans="1:5" x14ac:dyDescent="0.2">
      <c r="A1854" s="4">
        <v>39218</v>
      </c>
      <c r="B1854" s="5">
        <v>1514.14</v>
      </c>
      <c r="C1854" s="6">
        <v>0.13500000000000001</v>
      </c>
      <c r="D1854" s="8">
        <f t="shared" si="56"/>
        <v>8.5894940986099948E-3</v>
      </c>
      <c r="E1854" s="8">
        <f t="shared" si="57"/>
        <v>-3.7081674904531813E-2</v>
      </c>
    </row>
    <row r="1855" spans="1:5" x14ac:dyDescent="0.2">
      <c r="A1855" s="4">
        <v>39219</v>
      </c>
      <c r="B1855" s="5">
        <v>1512.75</v>
      </c>
      <c r="C1855" s="6">
        <v>0.1351</v>
      </c>
      <c r="D1855" s="8">
        <f t="shared" si="56"/>
        <v>-9.1843449726153315E-4</v>
      </c>
      <c r="E1855" s="8">
        <f t="shared" si="57"/>
        <v>7.4046652772369196E-4</v>
      </c>
    </row>
    <row r="1856" spans="1:5" x14ac:dyDescent="0.2">
      <c r="A1856" s="4">
        <v>39220</v>
      </c>
      <c r="B1856" s="5">
        <v>1522.75</v>
      </c>
      <c r="C1856" s="6">
        <v>0.12759999999999999</v>
      </c>
      <c r="D1856" s="8">
        <f t="shared" si="56"/>
        <v>6.5887242141631124E-3</v>
      </c>
      <c r="E1856" s="8">
        <f t="shared" si="57"/>
        <v>-5.7114874055463706E-2</v>
      </c>
    </row>
    <row r="1857" spans="1:5" x14ac:dyDescent="0.2">
      <c r="A1857" s="4">
        <v>39223</v>
      </c>
      <c r="B1857" s="5">
        <v>1525.1</v>
      </c>
      <c r="C1857" s="6">
        <v>0.13300000000000001</v>
      </c>
      <c r="D1857" s="8">
        <f t="shared" si="56"/>
        <v>1.5420709455439237E-3</v>
      </c>
      <c r="E1857" s="8">
        <f t="shared" si="57"/>
        <v>4.1448757311064309E-2</v>
      </c>
    </row>
    <row r="1858" spans="1:5" x14ac:dyDescent="0.2">
      <c r="A1858" s="4">
        <v>39224</v>
      </c>
      <c r="B1858" s="5">
        <v>1524.12</v>
      </c>
      <c r="C1858" s="6">
        <v>0.13019999999999998</v>
      </c>
      <c r="D1858" s="8">
        <f t="shared" si="56"/>
        <v>-6.4278735790969973E-4</v>
      </c>
      <c r="E1858" s="8">
        <f t="shared" si="57"/>
        <v>-2.1277398447285076E-2</v>
      </c>
    </row>
    <row r="1859" spans="1:5" x14ac:dyDescent="0.2">
      <c r="A1859" s="4">
        <v>39225</v>
      </c>
      <c r="B1859" s="5">
        <v>1522.28</v>
      </c>
      <c r="C1859" s="6">
        <v>0.13239999999999999</v>
      </c>
      <c r="D1859" s="8">
        <f t="shared" si="56"/>
        <v>-1.2079833401703894E-3</v>
      </c>
      <c r="E1859" s="8">
        <f t="shared" si="57"/>
        <v>1.6755913728439077E-2</v>
      </c>
    </row>
    <row r="1860" spans="1:5" x14ac:dyDescent="0.2">
      <c r="A1860" s="4">
        <v>39226</v>
      </c>
      <c r="B1860" s="5">
        <v>1507.51</v>
      </c>
      <c r="C1860" s="6">
        <v>0.14080000000000001</v>
      </c>
      <c r="D1860" s="8">
        <f t="shared" ref="D1860:D1923" si="58">LN(B1860/B1859)</f>
        <v>-9.7499278855481611E-3</v>
      </c>
      <c r="E1860" s="8">
        <f t="shared" ref="E1860:E1923" si="59">LN(C1860/C1859)</f>
        <v>6.1512800221034426E-2</v>
      </c>
    </row>
    <row r="1861" spans="1:5" x14ac:dyDescent="0.2">
      <c r="A1861" s="4">
        <v>39227</v>
      </c>
      <c r="B1861" s="5">
        <v>1515.73</v>
      </c>
      <c r="C1861" s="6">
        <v>0.13339999999999999</v>
      </c>
      <c r="D1861" s="8">
        <f t="shared" si="58"/>
        <v>5.4378879982196647E-3</v>
      </c>
      <c r="E1861" s="8">
        <f t="shared" si="59"/>
        <v>-5.3988310242418854E-2</v>
      </c>
    </row>
    <row r="1862" spans="1:5" x14ac:dyDescent="0.2">
      <c r="A1862" s="4">
        <v>39231</v>
      </c>
      <c r="B1862" s="5">
        <v>1518.11</v>
      </c>
      <c r="C1862" s="6">
        <v>0.1353</v>
      </c>
      <c r="D1862" s="8">
        <f t="shared" si="58"/>
        <v>1.5689690215897512E-3</v>
      </c>
      <c r="E1862" s="8">
        <f t="shared" si="59"/>
        <v>1.4142401695219187E-2</v>
      </c>
    </row>
    <row r="1863" spans="1:5" x14ac:dyDescent="0.2">
      <c r="A1863" s="4">
        <v>39232</v>
      </c>
      <c r="B1863" s="5">
        <v>1530.23</v>
      </c>
      <c r="C1863" s="6">
        <v>0.1283</v>
      </c>
      <c r="D1863" s="8">
        <f t="shared" si="58"/>
        <v>7.9519107876068664E-3</v>
      </c>
      <c r="E1863" s="8">
        <f t="shared" si="59"/>
        <v>-5.312326355515163E-2</v>
      </c>
    </row>
    <row r="1864" spans="1:5" x14ac:dyDescent="0.2">
      <c r="A1864" s="4">
        <v>39233</v>
      </c>
      <c r="B1864" s="5">
        <v>1530.62</v>
      </c>
      <c r="C1864" s="6">
        <v>0.1305</v>
      </c>
      <c r="D1864" s="8">
        <f t="shared" si="58"/>
        <v>2.5483117572593078E-4</v>
      </c>
      <c r="E1864" s="8">
        <f t="shared" si="59"/>
        <v>1.7001955141157515E-2</v>
      </c>
    </row>
    <row r="1865" spans="1:5" x14ac:dyDescent="0.2">
      <c r="A1865" s="4">
        <v>39234</v>
      </c>
      <c r="B1865" s="5">
        <v>1536.34</v>
      </c>
      <c r="C1865" s="6">
        <v>0.1278</v>
      </c>
      <c r="D1865" s="8">
        <f t="shared" si="58"/>
        <v>3.7300823174132988E-3</v>
      </c>
      <c r="E1865" s="8">
        <f t="shared" si="59"/>
        <v>-2.0906684819313712E-2</v>
      </c>
    </row>
    <row r="1866" spans="1:5" x14ac:dyDescent="0.2">
      <c r="A1866" s="4">
        <v>39237</v>
      </c>
      <c r="B1866" s="5">
        <v>1539.18</v>
      </c>
      <c r="C1866" s="6">
        <v>0.13289999999999999</v>
      </c>
      <c r="D1866" s="8">
        <f t="shared" si="58"/>
        <v>1.8468426849634985E-3</v>
      </c>
      <c r="E1866" s="8">
        <f t="shared" si="59"/>
        <v>3.9130423775765234E-2</v>
      </c>
    </row>
    <row r="1867" spans="1:5" x14ac:dyDescent="0.2">
      <c r="A1867" s="4">
        <v>39238</v>
      </c>
      <c r="B1867" s="5">
        <v>1530.95</v>
      </c>
      <c r="C1867" s="6">
        <v>0.1363</v>
      </c>
      <c r="D1867" s="8">
        <f t="shared" si="58"/>
        <v>-5.3613493328488557E-3</v>
      </c>
      <c r="E1867" s="8">
        <f t="shared" si="59"/>
        <v>2.5261372983287348E-2</v>
      </c>
    </row>
    <row r="1868" spans="1:5" x14ac:dyDescent="0.2">
      <c r="A1868" s="4">
        <v>39239</v>
      </c>
      <c r="B1868" s="5">
        <v>1517.38</v>
      </c>
      <c r="C1868" s="6">
        <v>0.1487</v>
      </c>
      <c r="D1868" s="8">
        <f t="shared" si="58"/>
        <v>-8.9032943542946812E-3</v>
      </c>
      <c r="E1868" s="8">
        <f t="shared" si="59"/>
        <v>8.7072514763622474E-2</v>
      </c>
    </row>
    <row r="1869" spans="1:5" x14ac:dyDescent="0.2">
      <c r="A1869" s="4">
        <v>39240</v>
      </c>
      <c r="B1869" s="5">
        <v>1490.72</v>
      </c>
      <c r="C1869" s="6">
        <v>0.17059999999999997</v>
      </c>
      <c r="D1869" s="8">
        <f t="shared" si="58"/>
        <v>-1.7725938674770216E-2</v>
      </c>
      <c r="E1869" s="8">
        <f t="shared" si="59"/>
        <v>0.13739078159146925</v>
      </c>
    </row>
    <row r="1870" spans="1:5" x14ac:dyDescent="0.2">
      <c r="A1870" s="4">
        <v>39241</v>
      </c>
      <c r="B1870" s="5">
        <v>1507.67</v>
      </c>
      <c r="C1870" s="6">
        <v>0.1484</v>
      </c>
      <c r="D1870" s="8">
        <f t="shared" si="58"/>
        <v>1.1306188027129122E-2</v>
      </c>
      <c r="E1870" s="8">
        <f t="shared" si="59"/>
        <v>-0.13941030432429849</v>
      </c>
    </row>
    <row r="1871" spans="1:5" x14ac:dyDescent="0.2">
      <c r="A1871" s="4">
        <v>39244</v>
      </c>
      <c r="B1871" s="5">
        <v>1509.12</v>
      </c>
      <c r="C1871" s="6">
        <v>0.14710000000000001</v>
      </c>
      <c r="D1871" s="8">
        <f t="shared" si="58"/>
        <v>9.6128673965282044E-4</v>
      </c>
      <c r="E1871" s="8">
        <f t="shared" si="59"/>
        <v>-8.7987031258881989E-3</v>
      </c>
    </row>
    <row r="1872" spans="1:5" x14ac:dyDescent="0.2">
      <c r="A1872" s="4">
        <v>39245</v>
      </c>
      <c r="B1872" s="5">
        <v>1493</v>
      </c>
      <c r="C1872" s="6">
        <v>0.16670000000000001</v>
      </c>
      <c r="D1872" s="8">
        <f t="shared" si="58"/>
        <v>-1.0739180929706308E-2</v>
      </c>
      <c r="E1872" s="8">
        <f t="shared" si="59"/>
        <v>0.1250831621493565</v>
      </c>
    </row>
    <row r="1873" spans="1:5" x14ac:dyDescent="0.2">
      <c r="A1873" s="4">
        <v>39246</v>
      </c>
      <c r="B1873" s="5">
        <v>1515.67</v>
      </c>
      <c r="C1873" s="6">
        <v>0.14730000000000001</v>
      </c>
      <c r="D1873" s="8">
        <f t="shared" si="58"/>
        <v>1.5070066867546436E-2</v>
      </c>
      <c r="E1873" s="8">
        <f t="shared" si="59"/>
        <v>-0.12372446628816373</v>
      </c>
    </row>
    <row r="1874" spans="1:5" x14ac:dyDescent="0.2">
      <c r="A1874" s="4">
        <v>39247</v>
      </c>
      <c r="B1874" s="5">
        <v>1522.97</v>
      </c>
      <c r="C1874" s="6">
        <v>0.13639999999999999</v>
      </c>
      <c r="D1874" s="8">
        <f t="shared" si="58"/>
        <v>4.8047903298739786E-3</v>
      </c>
      <c r="E1874" s="8">
        <f t="shared" si="59"/>
        <v>-7.6879578059222978E-2</v>
      </c>
    </row>
    <row r="1875" spans="1:5" x14ac:dyDescent="0.2">
      <c r="A1875" s="4">
        <v>39248</v>
      </c>
      <c r="B1875" s="5">
        <v>1532.91</v>
      </c>
      <c r="C1875" s="6">
        <v>0.1394</v>
      </c>
      <c r="D1875" s="8">
        <f t="shared" si="58"/>
        <v>6.5055139969241163E-3</v>
      </c>
      <c r="E1875" s="8">
        <f t="shared" si="59"/>
        <v>2.1755752917061767E-2</v>
      </c>
    </row>
    <row r="1876" spans="1:5" x14ac:dyDescent="0.2">
      <c r="A1876" s="4">
        <v>39251</v>
      </c>
      <c r="B1876" s="5">
        <v>1531.05</v>
      </c>
      <c r="C1876" s="6">
        <v>0.13419999999999999</v>
      </c>
      <c r="D1876" s="8">
        <f t="shared" si="58"/>
        <v>-1.2141152159179064E-3</v>
      </c>
      <c r="E1876" s="8">
        <f t="shared" si="59"/>
        <v>-3.8016273788842141E-2</v>
      </c>
    </row>
    <row r="1877" spans="1:5" x14ac:dyDescent="0.2">
      <c r="A1877" s="4">
        <v>39252</v>
      </c>
      <c r="B1877" s="5">
        <v>1533.7</v>
      </c>
      <c r="C1877" s="6">
        <v>0.1285</v>
      </c>
      <c r="D1877" s="8">
        <f t="shared" si="58"/>
        <v>1.7293421391170744E-3</v>
      </c>
      <c r="E1877" s="8">
        <f t="shared" si="59"/>
        <v>-4.3402320202306832E-2</v>
      </c>
    </row>
    <row r="1878" spans="1:5" x14ac:dyDescent="0.2">
      <c r="A1878" s="4">
        <v>39253</v>
      </c>
      <c r="B1878" s="5">
        <v>1512.84</v>
      </c>
      <c r="C1878" s="6">
        <v>0.1467</v>
      </c>
      <c r="D1878" s="8">
        <f t="shared" si="58"/>
        <v>-1.3694437625555845E-2</v>
      </c>
      <c r="E1878" s="8">
        <f t="shared" si="59"/>
        <v>0.1324607808136615</v>
      </c>
    </row>
    <row r="1879" spans="1:5" x14ac:dyDescent="0.2">
      <c r="A1879" s="4">
        <v>39254</v>
      </c>
      <c r="B1879" s="5">
        <v>1522.19</v>
      </c>
      <c r="C1879" s="6">
        <v>0.1421</v>
      </c>
      <c r="D1879" s="8">
        <f t="shared" si="58"/>
        <v>6.1614083415642467E-3</v>
      </c>
      <c r="E1879" s="8">
        <f t="shared" si="59"/>
        <v>-3.185865004588103E-2</v>
      </c>
    </row>
    <row r="1880" spans="1:5" x14ac:dyDescent="0.2">
      <c r="A1880" s="4">
        <v>39255</v>
      </c>
      <c r="B1880" s="5">
        <v>1502.56</v>
      </c>
      <c r="C1880" s="6">
        <v>0.1575</v>
      </c>
      <c r="D1880" s="8">
        <f t="shared" si="58"/>
        <v>-1.2979767316439047E-2</v>
      </c>
      <c r="E1880" s="8">
        <f t="shared" si="59"/>
        <v>0.10289442316263268</v>
      </c>
    </row>
    <row r="1881" spans="1:5" x14ac:dyDescent="0.2">
      <c r="A1881" s="4">
        <v>39258</v>
      </c>
      <c r="B1881" s="5">
        <v>1497.74</v>
      </c>
      <c r="C1881" s="6">
        <v>0.16649999999999998</v>
      </c>
      <c r="D1881" s="8">
        <f t="shared" si="58"/>
        <v>-3.2130147962474665E-3</v>
      </c>
      <c r="E1881" s="8">
        <f t="shared" si="59"/>
        <v>5.5569851154810571E-2</v>
      </c>
    </row>
    <row r="1882" spans="1:5" x14ac:dyDescent="0.2">
      <c r="A1882" s="4">
        <v>39259</v>
      </c>
      <c r="B1882" s="5">
        <v>1492.89</v>
      </c>
      <c r="C1882" s="6">
        <v>0.18890000000000001</v>
      </c>
      <c r="D1882" s="8">
        <f t="shared" si="58"/>
        <v>-3.243466595241122E-3</v>
      </c>
      <c r="E1882" s="8">
        <f t="shared" si="59"/>
        <v>0.12622246508696558</v>
      </c>
    </row>
    <row r="1883" spans="1:5" x14ac:dyDescent="0.2">
      <c r="A1883" s="4">
        <v>39260</v>
      </c>
      <c r="B1883" s="5">
        <v>1506.34</v>
      </c>
      <c r="C1883" s="6">
        <v>0.15529999999999999</v>
      </c>
      <c r="D1883" s="8">
        <f t="shared" si="58"/>
        <v>8.9690288264724811E-3</v>
      </c>
      <c r="E1883" s="8">
        <f t="shared" si="59"/>
        <v>-0.19585904435282261</v>
      </c>
    </row>
    <row r="1884" spans="1:5" x14ac:dyDescent="0.2">
      <c r="A1884" s="4">
        <v>39261</v>
      </c>
      <c r="B1884" s="5">
        <v>1505.71</v>
      </c>
      <c r="C1884" s="6">
        <v>0.15539999999999998</v>
      </c>
      <c r="D1884" s="8">
        <f t="shared" si="58"/>
        <v>-4.1831975510828911E-4</v>
      </c>
      <c r="E1884" s="8">
        <f t="shared" si="59"/>
        <v>6.4370777890569199E-4</v>
      </c>
    </row>
    <row r="1885" spans="1:5" x14ac:dyDescent="0.2">
      <c r="A1885" s="4">
        <v>39262</v>
      </c>
      <c r="B1885" s="5">
        <v>1503.35</v>
      </c>
      <c r="C1885" s="6">
        <v>0.1623</v>
      </c>
      <c r="D1885" s="8">
        <f t="shared" si="58"/>
        <v>-1.568596494518186E-3</v>
      </c>
      <c r="E1885" s="8">
        <f t="shared" si="59"/>
        <v>4.3444036586998483E-2</v>
      </c>
    </row>
    <row r="1886" spans="1:5" x14ac:dyDescent="0.2">
      <c r="A1886" s="4">
        <v>39265</v>
      </c>
      <c r="B1886" s="5">
        <v>1519.43</v>
      </c>
      <c r="C1886" s="6">
        <v>0.154</v>
      </c>
      <c r="D1886" s="8">
        <f t="shared" si="58"/>
        <v>1.0639313268578126E-2</v>
      </c>
      <c r="E1886" s="8">
        <f t="shared" si="59"/>
        <v>-5.2493872106916431E-2</v>
      </c>
    </row>
    <row r="1887" spans="1:5" x14ac:dyDescent="0.2">
      <c r="A1887" s="4">
        <v>39266</v>
      </c>
      <c r="B1887" s="5">
        <v>1524.87</v>
      </c>
      <c r="C1887" s="6">
        <v>0.15289999999999998</v>
      </c>
      <c r="D1887" s="8">
        <f t="shared" si="58"/>
        <v>3.5738959959952079E-3</v>
      </c>
      <c r="E1887" s="8">
        <f t="shared" si="59"/>
        <v>-7.1684894786126279E-3</v>
      </c>
    </row>
    <row r="1888" spans="1:5" x14ac:dyDescent="0.2">
      <c r="A1888" s="4">
        <v>39268</v>
      </c>
      <c r="B1888" s="5">
        <v>1525.4</v>
      </c>
      <c r="C1888" s="6">
        <v>0.15479999999999999</v>
      </c>
      <c r="D1888" s="8">
        <f t="shared" si="58"/>
        <v>3.4751022390395846E-4</v>
      </c>
      <c r="E1888" s="8">
        <f t="shared" si="59"/>
        <v>1.2349848220610186E-2</v>
      </c>
    </row>
    <row r="1889" spans="1:5" x14ac:dyDescent="0.2">
      <c r="A1889" s="4">
        <v>39269</v>
      </c>
      <c r="B1889" s="5">
        <v>1530.44</v>
      </c>
      <c r="C1889" s="6">
        <v>0.1472</v>
      </c>
      <c r="D1889" s="8">
        <f t="shared" si="58"/>
        <v>3.2986050119985879E-3</v>
      </c>
      <c r="E1889" s="8">
        <f t="shared" si="59"/>
        <v>-5.0341754860850817E-2</v>
      </c>
    </row>
    <row r="1890" spans="1:5" x14ac:dyDescent="0.2">
      <c r="A1890" s="4">
        <v>39272</v>
      </c>
      <c r="B1890" s="5">
        <v>1531.85</v>
      </c>
      <c r="C1890" s="6">
        <v>0.15160000000000001</v>
      </c>
      <c r="D1890" s="8">
        <f t="shared" si="58"/>
        <v>9.2087953762835112E-4</v>
      </c>
      <c r="E1890" s="8">
        <f t="shared" si="59"/>
        <v>2.9453266913495493E-2</v>
      </c>
    </row>
    <row r="1891" spans="1:5" x14ac:dyDescent="0.2">
      <c r="A1891" s="4">
        <v>39273</v>
      </c>
      <c r="B1891" s="5">
        <v>1510.12</v>
      </c>
      <c r="C1891" s="6">
        <v>0.1757</v>
      </c>
      <c r="D1891" s="8">
        <f t="shared" si="58"/>
        <v>-1.4287037429708917E-2</v>
      </c>
      <c r="E1891" s="8">
        <f t="shared" si="59"/>
        <v>0.14753252198478012</v>
      </c>
    </row>
    <row r="1892" spans="1:5" x14ac:dyDescent="0.2">
      <c r="A1892" s="4">
        <v>39274</v>
      </c>
      <c r="B1892" s="5">
        <v>1518.76</v>
      </c>
      <c r="C1892" s="6">
        <v>0.16639999999999999</v>
      </c>
      <c r="D1892" s="8">
        <f t="shared" si="58"/>
        <v>5.7050945792651488E-3</v>
      </c>
      <c r="E1892" s="8">
        <f t="shared" si="59"/>
        <v>-5.4383466805943338E-2</v>
      </c>
    </row>
    <row r="1893" spans="1:5" x14ac:dyDescent="0.2">
      <c r="A1893" s="4">
        <v>39275</v>
      </c>
      <c r="B1893" s="5">
        <v>1547.7</v>
      </c>
      <c r="C1893" s="6">
        <v>0.15539999999999998</v>
      </c>
      <c r="D1893" s="8">
        <f t="shared" si="58"/>
        <v>1.8875745489392165E-2</v>
      </c>
      <c r="E1893" s="8">
        <f t="shared" si="59"/>
        <v>-6.8392090453561191E-2</v>
      </c>
    </row>
    <row r="1894" spans="1:5" x14ac:dyDescent="0.2">
      <c r="A1894" s="4">
        <v>39276</v>
      </c>
      <c r="B1894" s="5">
        <v>1552.5</v>
      </c>
      <c r="C1894" s="6">
        <v>0.1515</v>
      </c>
      <c r="D1894" s="8">
        <f t="shared" si="58"/>
        <v>3.0965768889199313E-3</v>
      </c>
      <c r="E1894" s="8">
        <f t="shared" si="59"/>
        <v>-2.5416812984123183E-2</v>
      </c>
    </row>
    <row r="1895" spans="1:5" x14ac:dyDescent="0.2">
      <c r="A1895" s="4">
        <v>39279</v>
      </c>
      <c r="B1895" s="5">
        <v>1549.52</v>
      </c>
      <c r="C1895" s="6">
        <v>0.15590000000000001</v>
      </c>
      <c r="D1895" s="8">
        <f t="shared" si="58"/>
        <v>-1.9213292736500157E-3</v>
      </c>
      <c r="E1895" s="8">
        <f t="shared" si="59"/>
        <v>2.862915111430717E-2</v>
      </c>
    </row>
    <row r="1896" spans="1:5" x14ac:dyDescent="0.2">
      <c r="A1896" s="4">
        <v>39280</v>
      </c>
      <c r="B1896" s="5">
        <v>1549.37</v>
      </c>
      <c r="C1896" s="6">
        <v>0.15629999999999999</v>
      </c>
      <c r="D1896" s="8">
        <f t="shared" si="58"/>
        <v>-9.6808857440734719E-5</v>
      </c>
      <c r="E1896" s="8">
        <f t="shared" si="59"/>
        <v>2.5624613636999285E-3</v>
      </c>
    </row>
    <row r="1897" spans="1:5" x14ac:dyDescent="0.2">
      <c r="A1897" s="4">
        <v>39281</v>
      </c>
      <c r="B1897" s="5">
        <v>1546.17</v>
      </c>
      <c r="C1897" s="6">
        <v>0.16</v>
      </c>
      <c r="D1897" s="8">
        <f t="shared" si="58"/>
        <v>-2.0674913842960428E-3</v>
      </c>
      <c r="E1897" s="8">
        <f t="shared" si="59"/>
        <v>2.3396577806395986E-2</v>
      </c>
    </row>
    <row r="1898" spans="1:5" x14ac:dyDescent="0.2">
      <c r="A1898" s="4">
        <v>39282</v>
      </c>
      <c r="B1898" s="5">
        <v>1553.08</v>
      </c>
      <c r="C1898" s="6">
        <v>0.15229999999999999</v>
      </c>
      <c r="D1898" s="8">
        <f t="shared" si="58"/>
        <v>4.4591507299383236E-3</v>
      </c>
      <c r="E1898" s="8">
        <f t="shared" si="59"/>
        <v>-4.9321555332710883E-2</v>
      </c>
    </row>
    <row r="1899" spans="1:5" x14ac:dyDescent="0.2">
      <c r="A1899" s="4">
        <v>39283</v>
      </c>
      <c r="B1899" s="5">
        <v>1534.1</v>
      </c>
      <c r="C1899" s="6">
        <v>0.16949999999999998</v>
      </c>
      <c r="D1899" s="8">
        <f t="shared" si="58"/>
        <v>-1.2296166171457571E-2</v>
      </c>
      <c r="E1899" s="8">
        <f t="shared" si="59"/>
        <v>0.10700066691938882</v>
      </c>
    </row>
    <row r="1900" spans="1:5" x14ac:dyDescent="0.2">
      <c r="A1900" s="4">
        <v>39286</v>
      </c>
      <c r="B1900" s="5">
        <v>1541.57</v>
      </c>
      <c r="C1900" s="6">
        <v>0.1681</v>
      </c>
      <c r="D1900" s="8">
        <f t="shared" si="58"/>
        <v>4.8574877590889017E-3</v>
      </c>
      <c r="E1900" s="8">
        <f t="shared" si="59"/>
        <v>-8.2938864059349422E-3</v>
      </c>
    </row>
    <row r="1901" spans="1:5" x14ac:dyDescent="0.2">
      <c r="A1901" s="4">
        <v>39287</v>
      </c>
      <c r="B1901" s="5">
        <v>1511.04</v>
      </c>
      <c r="C1901" s="6">
        <v>0.1855</v>
      </c>
      <c r="D1901" s="8">
        <f t="shared" si="58"/>
        <v>-2.0003222152723078E-2</v>
      </c>
      <c r="E1901" s="8">
        <f t="shared" si="59"/>
        <v>9.8495841632919995E-2</v>
      </c>
    </row>
    <row r="1902" spans="1:5" x14ac:dyDescent="0.2">
      <c r="A1902" s="4">
        <v>39288</v>
      </c>
      <c r="B1902" s="5">
        <v>1518.09</v>
      </c>
      <c r="C1902" s="6">
        <v>0.18100000000000002</v>
      </c>
      <c r="D1902" s="8">
        <f t="shared" si="58"/>
        <v>4.6548102785352206E-3</v>
      </c>
      <c r="E1902" s="8">
        <f t="shared" si="59"/>
        <v>-2.4557850781663948E-2</v>
      </c>
    </row>
    <row r="1903" spans="1:5" x14ac:dyDescent="0.2">
      <c r="A1903" s="4">
        <v>39289</v>
      </c>
      <c r="B1903" s="5">
        <v>1482.66</v>
      </c>
      <c r="C1903" s="6">
        <v>0.20739999999999997</v>
      </c>
      <c r="D1903" s="8">
        <f t="shared" si="58"/>
        <v>-2.3615193886306632E-2</v>
      </c>
      <c r="E1903" s="8">
        <f t="shared" si="59"/>
        <v>0.13615226452960091</v>
      </c>
    </row>
    <row r="1904" spans="1:5" x14ac:dyDescent="0.2">
      <c r="A1904" s="4">
        <v>39290</v>
      </c>
      <c r="B1904" s="5">
        <v>1458.95</v>
      </c>
      <c r="C1904" s="6">
        <v>0.24170000000000003</v>
      </c>
      <c r="D1904" s="8">
        <f t="shared" si="58"/>
        <v>-1.6120772961745987E-2</v>
      </c>
      <c r="E1904" s="8">
        <f t="shared" si="59"/>
        <v>0.15304799191401058</v>
      </c>
    </row>
    <row r="1905" spans="1:5" x14ac:dyDescent="0.2">
      <c r="A1905" s="4">
        <v>39293</v>
      </c>
      <c r="B1905" s="5">
        <v>1473.91</v>
      </c>
      <c r="C1905" s="6">
        <v>0.2087</v>
      </c>
      <c r="D1905" s="8">
        <f t="shared" si="58"/>
        <v>1.0201734652928925E-2</v>
      </c>
      <c r="E1905" s="8">
        <f t="shared" si="59"/>
        <v>-0.14679947362628237</v>
      </c>
    </row>
    <row r="1906" spans="1:5" x14ac:dyDescent="0.2">
      <c r="A1906" s="4">
        <v>39294</v>
      </c>
      <c r="B1906" s="5">
        <v>1455.27</v>
      </c>
      <c r="C1906" s="6">
        <v>0.23519999999999999</v>
      </c>
      <c r="D1906" s="8">
        <f t="shared" si="58"/>
        <v>-1.2727283140030712E-2</v>
      </c>
      <c r="E1906" s="8">
        <f t="shared" si="59"/>
        <v>0.11953840194131683</v>
      </c>
    </row>
    <row r="1907" spans="1:5" x14ac:dyDescent="0.2">
      <c r="A1907" s="4">
        <v>39295</v>
      </c>
      <c r="B1907" s="5">
        <v>1465.81</v>
      </c>
      <c r="C1907" s="6">
        <v>0.23670000000000002</v>
      </c>
      <c r="D1907" s="8">
        <f t="shared" si="58"/>
        <v>7.2165402811302515E-3</v>
      </c>
      <c r="E1907" s="8">
        <f t="shared" si="59"/>
        <v>6.3573004954664983E-3</v>
      </c>
    </row>
    <row r="1908" spans="1:5" x14ac:dyDescent="0.2">
      <c r="A1908" s="4">
        <v>39296</v>
      </c>
      <c r="B1908" s="5">
        <v>1472.2</v>
      </c>
      <c r="C1908" s="6">
        <v>0.2122</v>
      </c>
      <c r="D1908" s="8">
        <f t="shared" si="58"/>
        <v>4.3498899430010098E-3</v>
      </c>
      <c r="E1908" s="8">
        <f t="shared" si="59"/>
        <v>-0.10926429034005559</v>
      </c>
    </row>
    <row r="1909" spans="1:5" x14ac:dyDescent="0.2">
      <c r="A1909" s="4">
        <v>39297</v>
      </c>
      <c r="B1909" s="5">
        <v>1433.06</v>
      </c>
      <c r="C1909" s="6">
        <v>0.25159999999999999</v>
      </c>
      <c r="D1909" s="8">
        <f t="shared" si="58"/>
        <v>-2.6945862470593614E-2</v>
      </c>
      <c r="E1909" s="8">
        <f t="shared" si="59"/>
        <v>0.17031129864640265</v>
      </c>
    </row>
    <row r="1910" spans="1:5" x14ac:dyDescent="0.2">
      <c r="A1910" s="4">
        <v>39300</v>
      </c>
      <c r="B1910" s="5">
        <v>1467.67</v>
      </c>
      <c r="C1910" s="6">
        <v>0.22600000000000001</v>
      </c>
      <c r="D1910" s="8">
        <f t="shared" si="58"/>
        <v>2.3864091109794747E-2</v>
      </c>
      <c r="E1910" s="8">
        <f t="shared" si="59"/>
        <v>-0.10730552555399957</v>
      </c>
    </row>
    <row r="1911" spans="1:5" x14ac:dyDescent="0.2">
      <c r="A1911" s="4">
        <v>39301</v>
      </c>
      <c r="B1911" s="5">
        <v>1476.71</v>
      </c>
      <c r="C1911" s="6">
        <v>0.21559999999999999</v>
      </c>
      <c r="D1911" s="8">
        <f t="shared" si="58"/>
        <v>6.1405310491583079E-3</v>
      </c>
      <c r="E1911" s="8">
        <f t="shared" si="59"/>
        <v>-4.7110160237443931E-2</v>
      </c>
    </row>
    <row r="1912" spans="1:5" x14ac:dyDescent="0.2">
      <c r="A1912" s="4">
        <v>39302</v>
      </c>
      <c r="B1912" s="5">
        <v>1497.49</v>
      </c>
      <c r="C1912" s="6">
        <v>0.2145</v>
      </c>
      <c r="D1912" s="8">
        <f t="shared" si="58"/>
        <v>1.3973732858015566E-2</v>
      </c>
      <c r="E1912" s="8">
        <f t="shared" si="59"/>
        <v>-5.1151006667703768E-3</v>
      </c>
    </row>
    <row r="1913" spans="1:5" x14ac:dyDescent="0.2">
      <c r="A1913" s="4">
        <v>39303</v>
      </c>
      <c r="B1913" s="5">
        <v>1453.09</v>
      </c>
      <c r="C1913" s="6">
        <v>0.26479999999999998</v>
      </c>
      <c r="D1913" s="8">
        <f t="shared" si="58"/>
        <v>-3.0098049706837764E-2</v>
      </c>
      <c r="E1913" s="8">
        <f t="shared" si="59"/>
        <v>0.21066508569478137</v>
      </c>
    </row>
    <row r="1914" spans="1:5" x14ac:dyDescent="0.2">
      <c r="A1914" s="4">
        <v>39304</v>
      </c>
      <c r="B1914" s="5">
        <v>1453.64</v>
      </c>
      <c r="C1914" s="6">
        <v>0.28300000000000003</v>
      </c>
      <c r="D1914" s="8">
        <f t="shared" si="58"/>
        <v>3.7843212583485024E-4</v>
      </c>
      <c r="E1914" s="8">
        <f t="shared" si="59"/>
        <v>6.647207358038465E-2</v>
      </c>
    </row>
    <row r="1915" spans="1:5" x14ac:dyDescent="0.2">
      <c r="A1915" s="4">
        <v>39307</v>
      </c>
      <c r="B1915" s="5">
        <v>1452.92</v>
      </c>
      <c r="C1915" s="6">
        <v>0.26569999999999999</v>
      </c>
      <c r="D1915" s="8">
        <f t="shared" si="58"/>
        <v>-4.9543103512549502E-4</v>
      </c>
      <c r="E1915" s="8">
        <f t="shared" si="59"/>
        <v>-6.3079044877469959E-2</v>
      </c>
    </row>
    <row r="1916" spans="1:5" x14ac:dyDescent="0.2">
      <c r="A1916" s="4">
        <v>39308</v>
      </c>
      <c r="B1916" s="5">
        <v>1426.54</v>
      </c>
      <c r="C1916" s="6">
        <v>0.27679999999999999</v>
      </c>
      <c r="D1916" s="8">
        <f t="shared" si="58"/>
        <v>-1.8323392635474025E-2</v>
      </c>
      <c r="E1916" s="8">
        <f t="shared" si="59"/>
        <v>4.0927370977746652E-2</v>
      </c>
    </row>
    <row r="1917" spans="1:5" x14ac:dyDescent="0.2">
      <c r="A1917" s="4">
        <v>39309</v>
      </c>
      <c r="B1917" s="5">
        <v>1406.7</v>
      </c>
      <c r="C1917" s="6">
        <v>0.30670000000000003</v>
      </c>
      <c r="D1917" s="8">
        <f t="shared" si="58"/>
        <v>-1.4005396155727918E-2</v>
      </c>
      <c r="E1917" s="8">
        <f t="shared" si="59"/>
        <v>0.10257484737669145</v>
      </c>
    </row>
    <row r="1918" spans="1:5" x14ac:dyDescent="0.2">
      <c r="A1918" s="4">
        <v>39310</v>
      </c>
      <c r="B1918" s="5">
        <v>1411.27</v>
      </c>
      <c r="C1918" s="6">
        <v>0.30829999999999996</v>
      </c>
      <c r="D1918" s="8">
        <f t="shared" si="58"/>
        <v>3.2434724332828335E-3</v>
      </c>
      <c r="E1918" s="8">
        <f t="shared" si="59"/>
        <v>5.2032637718986904E-3</v>
      </c>
    </row>
    <row r="1919" spans="1:5" x14ac:dyDescent="0.2">
      <c r="A1919" s="4">
        <v>39311</v>
      </c>
      <c r="B1919" s="5">
        <v>1445.94</v>
      </c>
      <c r="C1919" s="6">
        <v>0.2999</v>
      </c>
      <c r="D1919" s="8">
        <f t="shared" si="58"/>
        <v>2.4269620884952617E-2</v>
      </c>
      <c r="E1919" s="8">
        <f t="shared" si="59"/>
        <v>-2.7624249137141173E-2</v>
      </c>
    </row>
    <row r="1920" spans="1:5" x14ac:dyDescent="0.2">
      <c r="A1920" s="4">
        <v>39314</v>
      </c>
      <c r="B1920" s="5">
        <v>1445.55</v>
      </c>
      <c r="C1920" s="6">
        <v>0.26329999999999998</v>
      </c>
      <c r="D1920" s="8">
        <f t="shared" si="58"/>
        <v>-2.6975711647980548E-4</v>
      </c>
      <c r="E1920" s="8">
        <f t="shared" si="59"/>
        <v>-0.13015501925269976</v>
      </c>
    </row>
    <row r="1921" spans="1:5" x14ac:dyDescent="0.2">
      <c r="A1921" s="4">
        <v>39315</v>
      </c>
      <c r="B1921" s="5">
        <v>1447.12</v>
      </c>
      <c r="C1921" s="6">
        <v>0.2525</v>
      </c>
      <c r="D1921" s="8">
        <f t="shared" si="58"/>
        <v>1.0855024279734103E-3</v>
      </c>
      <c r="E1921" s="8">
        <f t="shared" si="59"/>
        <v>-4.1882817786849109E-2</v>
      </c>
    </row>
    <row r="1922" spans="1:5" x14ac:dyDescent="0.2">
      <c r="A1922" s="4">
        <v>39316</v>
      </c>
      <c r="B1922" s="5">
        <v>1464.07</v>
      </c>
      <c r="C1922" s="6">
        <v>0.22889999999999999</v>
      </c>
      <c r="D1922" s="8">
        <f t="shared" si="58"/>
        <v>1.1644854192464795E-2</v>
      </c>
      <c r="E1922" s="8">
        <f t="shared" si="59"/>
        <v>-9.8126021756893597E-2</v>
      </c>
    </row>
    <row r="1923" spans="1:5" x14ac:dyDescent="0.2">
      <c r="A1923" s="4">
        <v>39317</v>
      </c>
      <c r="B1923" s="5">
        <v>1462.5</v>
      </c>
      <c r="C1923" s="6">
        <v>0.22620000000000001</v>
      </c>
      <c r="D1923" s="8">
        <f t="shared" si="58"/>
        <v>-1.0729284798328043E-3</v>
      </c>
      <c r="E1923" s="8">
        <f t="shared" si="59"/>
        <v>-1.1865663276500814E-2</v>
      </c>
    </row>
    <row r="1924" spans="1:5" x14ac:dyDescent="0.2">
      <c r="A1924" s="4">
        <v>39318</v>
      </c>
      <c r="B1924" s="5">
        <v>1479.37</v>
      </c>
      <c r="C1924" s="6">
        <v>0.2072</v>
      </c>
      <c r="D1924" s="8">
        <f t="shared" ref="D1924:D1987" si="60">LN(B1924/B1923)</f>
        <v>1.1469021350864046E-2</v>
      </c>
      <c r="E1924" s="8">
        <f t="shared" ref="E1924:E1987" si="61">LN(C1924/C1923)</f>
        <v>-8.7735053296692164E-2</v>
      </c>
    </row>
    <row r="1925" spans="1:5" x14ac:dyDescent="0.2">
      <c r="A1925" s="4">
        <v>39321</v>
      </c>
      <c r="B1925" s="5">
        <v>1466.79</v>
      </c>
      <c r="C1925" s="6">
        <v>0.22719999999999999</v>
      </c>
      <c r="D1925" s="8">
        <f t="shared" si="60"/>
        <v>-8.5399818449841073E-3</v>
      </c>
      <c r="E1925" s="8">
        <f t="shared" si="61"/>
        <v>9.2146176461668311E-2</v>
      </c>
    </row>
    <row r="1926" spans="1:5" x14ac:dyDescent="0.2">
      <c r="A1926" s="4">
        <v>39322</v>
      </c>
      <c r="B1926" s="5">
        <v>1432.36</v>
      </c>
      <c r="C1926" s="6">
        <v>0.26300000000000001</v>
      </c>
      <c r="D1926" s="8">
        <f t="shared" si="60"/>
        <v>-2.3752906038098095E-2</v>
      </c>
      <c r="E1926" s="8">
        <f t="shared" si="61"/>
        <v>0.14632334533076843</v>
      </c>
    </row>
    <row r="1927" spans="1:5" x14ac:dyDescent="0.2">
      <c r="A1927" s="4">
        <v>39323</v>
      </c>
      <c r="B1927" s="5">
        <v>1463.76</v>
      </c>
      <c r="C1927" s="6">
        <v>0.23809999999999998</v>
      </c>
      <c r="D1927" s="8">
        <f t="shared" si="60"/>
        <v>2.1685034082517176E-2</v>
      </c>
      <c r="E1927" s="8">
        <f t="shared" si="61"/>
        <v>-9.9463278684947642E-2</v>
      </c>
    </row>
    <row r="1928" spans="1:5" x14ac:dyDescent="0.2">
      <c r="A1928" s="4">
        <v>39324</v>
      </c>
      <c r="B1928" s="5">
        <v>1457.64</v>
      </c>
      <c r="C1928" s="6">
        <v>0.25059999999999999</v>
      </c>
      <c r="D1928" s="8">
        <f t="shared" si="60"/>
        <v>-4.1897781561307237E-3</v>
      </c>
      <c r="E1928" s="8">
        <f t="shared" si="61"/>
        <v>5.1167288969150827E-2</v>
      </c>
    </row>
    <row r="1929" spans="1:5" x14ac:dyDescent="0.2">
      <c r="A1929" s="4">
        <v>39325</v>
      </c>
      <c r="B1929" s="5">
        <v>1473.99</v>
      </c>
      <c r="C1929" s="6">
        <v>0.23379999999999998</v>
      </c>
      <c r="D1929" s="8">
        <f t="shared" si="60"/>
        <v>1.1154319965573249E-2</v>
      </c>
      <c r="E1929" s="8">
        <f t="shared" si="61"/>
        <v>-6.9391993423999931E-2</v>
      </c>
    </row>
    <row r="1930" spans="1:5" x14ac:dyDescent="0.2">
      <c r="A1930" s="4">
        <v>39329</v>
      </c>
      <c r="B1930" s="5">
        <v>1489.42</v>
      </c>
      <c r="C1930" s="6">
        <v>0.2278</v>
      </c>
      <c r="D1930" s="8">
        <f t="shared" si="60"/>
        <v>1.0413772946765544E-2</v>
      </c>
      <c r="E1930" s="8">
        <f t="shared" si="61"/>
        <v>-2.5997998024886188E-2</v>
      </c>
    </row>
    <row r="1931" spans="1:5" x14ac:dyDescent="0.2">
      <c r="A1931" s="4">
        <v>39330</v>
      </c>
      <c r="B1931" s="5">
        <v>1472.29</v>
      </c>
      <c r="C1931" s="6">
        <v>0.24579999999999999</v>
      </c>
      <c r="D1931" s="8">
        <f t="shared" si="60"/>
        <v>-1.1567770658224874E-2</v>
      </c>
      <c r="E1931" s="8">
        <f t="shared" si="61"/>
        <v>7.6050146118852593E-2</v>
      </c>
    </row>
    <row r="1932" spans="1:5" x14ac:dyDescent="0.2">
      <c r="A1932" s="4">
        <v>39331</v>
      </c>
      <c r="B1932" s="5">
        <v>1478.55</v>
      </c>
      <c r="C1932" s="6">
        <v>0.23989999999999997</v>
      </c>
      <c r="D1932" s="8">
        <f t="shared" si="60"/>
        <v>4.2428660252638653E-3</v>
      </c>
      <c r="E1932" s="8">
        <f t="shared" si="61"/>
        <v>-2.4296027286285608E-2</v>
      </c>
    </row>
    <row r="1933" spans="1:5" x14ac:dyDescent="0.2">
      <c r="A1933" s="4">
        <v>39332</v>
      </c>
      <c r="B1933" s="5">
        <v>1453.55</v>
      </c>
      <c r="C1933" s="6">
        <v>0.26229999999999998</v>
      </c>
      <c r="D1933" s="8">
        <f t="shared" si="60"/>
        <v>-1.7053037647481801E-2</v>
      </c>
      <c r="E1933" s="8">
        <f t="shared" si="61"/>
        <v>8.9266717027179088E-2</v>
      </c>
    </row>
    <row r="1934" spans="1:5" x14ac:dyDescent="0.2">
      <c r="A1934" s="4">
        <v>39335</v>
      </c>
      <c r="B1934" s="5">
        <v>1451.7</v>
      </c>
      <c r="C1934" s="6">
        <v>0.27379999999999999</v>
      </c>
      <c r="D1934" s="8">
        <f t="shared" si="60"/>
        <v>-1.2735566646932381E-3</v>
      </c>
      <c r="E1934" s="8">
        <f t="shared" si="61"/>
        <v>4.2909025981520632E-2</v>
      </c>
    </row>
    <row r="1935" spans="1:5" x14ac:dyDescent="0.2">
      <c r="A1935" s="4">
        <v>39336</v>
      </c>
      <c r="B1935" s="5">
        <v>1471.49</v>
      </c>
      <c r="C1935" s="6">
        <v>0.25269999999999998</v>
      </c>
      <c r="D1935" s="8">
        <f t="shared" si="60"/>
        <v>1.3540209396441103E-2</v>
      </c>
      <c r="E1935" s="8">
        <f t="shared" si="61"/>
        <v>-8.0194898460199948E-2</v>
      </c>
    </row>
    <row r="1936" spans="1:5" x14ac:dyDescent="0.2">
      <c r="A1936" s="4">
        <v>39337</v>
      </c>
      <c r="B1936" s="5">
        <v>1471.56</v>
      </c>
      <c r="C1936" s="6">
        <v>0.24960000000000002</v>
      </c>
      <c r="D1936" s="8">
        <f t="shared" si="60"/>
        <v>4.7569698111270389E-5</v>
      </c>
      <c r="E1936" s="8">
        <f t="shared" si="61"/>
        <v>-1.2343377898875742E-2</v>
      </c>
    </row>
    <row r="1937" spans="1:5" x14ac:dyDescent="0.2">
      <c r="A1937" s="4">
        <v>39338</v>
      </c>
      <c r="B1937" s="5">
        <v>1483.95</v>
      </c>
      <c r="C1937" s="6">
        <v>0.24760000000000001</v>
      </c>
      <c r="D1937" s="8">
        <f t="shared" si="60"/>
        <v>8.3843888754062592E-3</v>
      </c>
      <c r="E1937" s="8">
        <f t="shared" si="61"/>
        <v>-8.0450956848315339E-3</v>
      </c>
    </row>
    <row r="1938" spans="1:5" x14ac:dyDescent="0.2">
      <c r="A1938" s="4">
        <v>39339</v>
      </c>
      <c r="B1938" s="5">
        <v>1484.25</v>
      </c>
      <c r="C1938" s="6">
        <v>0.2492</v>
      </c>
      <c r="D1938" s="8">
        <f t="shared" si="60"/>
        <v>2.0214271344355664E-4</v>
      </c>
      <c r="E1938" s="8">
        <f t="shared" si="61"/>
        <v>6.4412461028570747E-3</v>
      </c>
    </row>
    <row r="1939" spans="1:5" x14ac:dyDescent="0.2">
      <c r="A1939" s="4">
        <v>39342</v>
      </c>
      <c r="B1939" s="5">
        <v>1476.65</v>
      </c>
      <c r="C1939" s="6">
        <v>0.26479999999999998</v>
      </c>
      <c r="D1939" s="8">
        <f t="shared" si="60"/>
        <v>-5.1335855251237869E-3</v>
      </c>
      <c r="E1939" s="8">
        <f t="shared" si="61"/>
        <v>6.0719037149554941E-2</v>
      </c>
    </row>
    <row r="1940" spans="1:5" x14ac:dyDescent="0.2">
      <c r="A1940" s="4">
        <v>39343</v>
      </c>
      <c r="B1940" s="5">
        <v>1519.78</v>
      </c>
      <c r="C1940" s="6">
        <v>0.20350000000000001</v>
      </c>
      <c r="D1940" s="8">
        <f t="shared" si="60"/>
        <v>2.8789578897168232E-2</v>
      </c>
      <c r="E1940" s="8">
        <f t="shared" si="61"/>
        <v>-0.26330881918020338</v>
      </c>
    </row>
    <row r="1941" spans="1:5" x14ac:dyDescent="0.2">
      <c r="A1941" s="4">
        <v>39344</v>
      </c>
      <c r="B1941" s="5">
        <v>1529.03</v>
      </c>
      <c r="C1941" s="6">
        <v>0.20030000000000001</v>
      </c>
      <c r="D1941" s="8">
        <f t="shared" si="60"/>
        <v>6.0679598808529942E-3</v>
      </c>
      <c r="E1941" s="8">
        <f t="shared" si="61"/>
        <v>-1.5849762210877152E-2</v>
      </c>
    </row>
    <row r="1942" spans="1:5" x14ac:dyDescent="0.2">
      <c r="A1942" s="4">
        <v>39345</v>
      </c>
      <c r="B1942" s="5">
        <v>1518.75</v>
      </c>
      <c r="C1942" s="6">
        <v>0.20449999999999999</v>
      </c>
      <c r="D1942" s="8">
        <f t="shared" si="60"/>
        <v>-6.745919314823638E-3</v>
      </c>
      <c r="E1942" s="8">
        <f t="shared" si="61"/>
        <v>2.0751732811083848E-2</v>
      </c>
    </row>
    <row r="1943" spans="1:5" x14ac:dyDescent="0.2">
      <c r="A1943" s="4">
        <v>39346</v>
      </c>
      <c r="B1943" s="5">
        <v>1525.75</v>
      </c>
      <c r="C1943" s="6">
        <v>0.19</v>
      </c>
      <c r="D1943" s="8">
        <f t="shared" si="60"/>
        <v>4.5984643357457437E-3</v>
      </c>
      <c r="E1943" s="8">
        <f t="shared" si="61"/>
        <v>-7.3543903322370222E-2</v>
      </c>
    </row>
    <row r="1944" spans="1:5" x14ac:dyDescent="0.2">
      <c r="A1944" s="4">
        <v>39349</v>
      </c>
      <c r="B1944" s="5">
        <v>1517.73</v>
      </c>
      <c r="C1944" s="6">
        <v>0.19370000000000001</v>
      </c>
      <c r="D1944" s="8">
        <f t="shared" si="60"/>
        <v>-5.2702949016412886E-3</v>
      </c>
      <c r="E1944" s="8">
        <f t="shared" si="61"/>
        <v>1.9286498252464042E-2</v>
      </c>
    </row>
    <row r="1945" spans="1:5" x14ac:dyDescent="0.2">
      <c r="A1945" s="4">
        <v>39350</v>
      </c>
      <c r="B1945" s="5">
        <v>1517.21</v>
      </c>
      <c r="C1945" s="6">
        <v>0.18600000000000003</v>
      </c>
      <c r="D1945" s="8">
        <f t="shared" si="60"/>
        <v>-3.42675641092418E-4</v>
      </c>
      <c r="E1945" s="8">
        <f t="shared" si="61"/>
        <v>-4.0563896699748893E-2</v>
      </c>
    </row>
    <row r="1946" spans="1:5" x14ac:dyDescent="0.2">
      <c r="A1946" s="4">
        <v>39351</v>
      </c>
      <c r="B1946" s="5">
        <v>1525.42</v>
      </c>
      <c r="C1946" s="6">
        <v>0.17629999999999998</v>
      </c>
      <c r="D1946" s="8">
        <f t="shared" si="60"/>
        <v>5.3966600773800331E-3</v>
      </c>
      <c r="E1946" s="8">
        <f t="shared" si="61"/>
        <v>-5.3559584309376913E-2</v>
      </c>
    </row>
    <row r="1947" spans="1:5" x14ac:dyDescent="0.2">
      <c r="A1947" s="4">
        <v>39352</v>
      </c>
      <c r="B1947" s="5">
        <v>1531.38</v>
      </c>
      <c r="C1947" s="6">
        <v>0.17</v>
      </c>
      <c r="D1947" s="8">
        <f t="shared" si="60"/>
        <v>3.8995076893425552E-3</v>
      </c>
      <c r="E1947" s="8">
        <f t="shared" si="61"/>
        <v>-3.6388652353562596E-2</v>
      </c>
    </row>
    <row r="1948" spans="1:5" x14ac:dyDescent="0.2">
      <c r="A1948" s="4">
        <v>39353</v>
      </c>
      <c r="B1948" s="5">
        <v>1526.75</v>
      </c>
      <c r="C1948" s="6">
        <v>0.18</v>
      </c>
      <c r="D1948" s="8">
        <f t="shared" si="60"/>
        <v>-3.0279965453488948E-3</v>
      </c>
      <c r="E1948" s="8">
        <f t="shared" si="61"/>
        <v>5.7158413839948415E-2</v>
      </c>
    </row>
    <row r="1949" spans="1:5" x14ac:dyDescent="0.2">
      <c r="A1949" s="4">
        <v>39356</v>
      </c>
      <c r="B1949" s="5">
        <v>1547.04</v>
      </c>
      <c r="C1949" s="6">
        <v>0.1784</v>
      </c>
      <c r="D1949" s="8">
        <f t="shared" si="60"/>
        <v>1.3202134631993177E-2</v>
      </c>
      <c r="E1949" s="8">
        <f t="shared" si="61"/>
        <v>-8.9286307443013184E-3</v>
      </c>
    </row>
    <row r="1950" spans="1:5" x14ac:dyDescent="0.2">
      <c r="A1950" s="4">
        <v>39357</v>
      </c>
      <c r="B1950" s="5">
        <v>1546.63</v>
      </c>
      <c r="C1950" s="6">
        <v>0.18489999999999998</v>
      </c>
      <c r="D1950" s="8">
        <f t="shared" si="60"/>
        <v>-2.6505736061067426E-4</v>
      </c>
      <c r="E1950" s="8">
        <f t="shared" si="61"/>
        <v>3.5786918247169966E-2</v>
      </c>
    </row>
    <row r="1951" spans="1:5" x14ac:dyDescent="0.2">
      <c r="A1951" s="4">
        <v>39358</v>
      </c>
      <c r="B1951" s="5">
        <v>1539.59</v>
      </c>
      <c r="C1951" s="6">
        <v>0.188</v>
      </c>
      <c r="D1951" s="8">
        <f t="shared" si="60"/>
        <v>-4.5622231796863611E-3</v>
      </c>
      <c r="E1951" s="8">
        <f t="shared" si="61"/>
        <v>1.6626824436870045E-2</v>
      </c>
    </row>
    <row r="1952" spans="1:5" x14ac:dyDescent="0.2">
      <c r="A1952" s="4">
        <v>39359</v>
      </c>
      <c r="B1952" s="5">
        <v>1542.84</v>
      </c>
      <c r="C1952" s="6">
        <v>0.18440000000000001</v>
      </c>
      <c r="D1952" s="8">
        <f t="shared" si="60"/>
        <v>2.1087266892174717E-3</v>
      </c>
      <c r="E1952" s="8">
        <f t="shared" si="61"/>
        <v>-1.9334651707455724E-2</v>
      </c>
    </row>
    <row r="1953" spans="1:5" x14ac:dyDescent="0.2">
      <c r="A1953" s="4">
        <v>39360</v>
      </c>
      <c r="B1953" s="5">
        <v>1557.59</v>
      </c>
      <c r="C1953" s="6">
        <v>0.1691</v>
      </c>
      <c r="D1953" s="8">
        <f t="shared" si="60"/>
        <v>9.514881019684316E-3</v>
      </c>
      <c r="E1953" s="8">
        <f t="shared" si="61"/>
        <v>-8.6617055217958927E-2</v>
      </c>
    </row>
    <row r="1954" spans="1:5" x14ac:dyDescent="0.2">
      <c r="A1954" s="4">
        <v>39363</v>
      </c>
      <c r="B1954" s="5">
        <v>1552.58</v>
      </c>
      <c r="C1954" s="6">
        <v>0.17460000000000001</v>
      </c>
      <c r="D1954" s="8">
        <f t="shared" si="60"/>
        <v>-3.2216916331619838E-3</v>
      </c>
      <c r="E1954" s="8">
        <f t="shared" si="61"/>
        <v>3.2007387500967308E-2</v>
      </c>
    </row>
    <row r="1955" spans="1:5" x14ac:dyDescent="0.2">
      <c r="A1955" s="4">
        <v>39364</v>
      </c>
      <c r="B1955" s="5">
        <v>1565.15</v>
      </c>
      <c r="C1955" s="6">
        <v>0.16120000000000001</v>
      </c>
      <c r="D1955" s="8">
        <f t="shared" si="60"/>
        <v>8.0636027559448514E-3</v>
      </c>
      <c r="E1955" s="8">
        <f t="shared" si="61"/>
        <v>-7.9851813332973864E-2</v>
      </c>
    </row>
    <row r="1956" spans="1:5" x14ac:dyDescent="0.2">
      <c r="A1956" s="4">
        <v>39365</v>
      </c>
      <c r="B1956" s="5">
        <v>1562.47</v>
      </c>
      <c r="C1956" s="6">
        <v>0.16670000000000001</v>
      </c>
      <c r="D1956" s="8">
        <f t="shared" si="60"/>
        <v>-1.7137636003905794E-3</v>
      </c>
      <c r="E1956" s="8">
        <f t="shared" si="61"/>
        <v>3.3549959684220469E-2</v>
      </c>
    </row>
    <row r="1957" spans="1:5" x14ac:dyDescent="0.2">
      <c r="A1957" s="4">
        <v>39366</v>
      </c>
      <c r="B1957" s="5">
        <v>1554.41</v>
      </c>
      <c r="C1957" s="6">
        <v>0.1888</v>
      </c>
      <c r="D1957" s="8">
        <f t="shared" si="60"/>
        <v>-5.1718500332087721E-3</v>
      </c>
      <c r="E1957" s="8">
        <f t="shared" si="61"/>
        <v>0.12449246395465183</v>
      </c>
    </row>
    <row r="1958" spans="1:5" x14ac:dyDescent="0.2">
      <c r="A1958" s="4">
        <v>39367</v>
      </c>
      <c r="B1958" s="5">
        <v>1561.8</v>
      </c>
      <c r="C1958" s="6">
        <v>0.17730000000000001</v>
      </c>
      <c r="D1958" s="8">
        <f t="shared" si="60"/>
        <v>4.7429498355492407E-3</v>
      </c>
      <c r="E1958" s="8">
        <f t="shared" si="61"/>
        <v>-6.2845040631238025E-2</v>
      </c>
    </row>
    <row r="1959" spans="1:5" x14ac:dyDescent="0.2">
      <c r="A1959" s="4">
        <v>39370</v>
      </c>
      <c r="B1959" s="5">
        <v>1548.71</v>
      </c>
      <c r="C1959" s="6">
        <v>0.1925</v>
      </c>
      <c r="D1959" s="8">
        <f t="shared" si="60"/>
        <v>-8.4166758988170002E-3</v>
      </c>
      <c r="E1959" s="8">
        <f t="shared" si="61"/>
        <v>8.2252940647676576E-2</v>
      </c>
    </row>
    <row r="1960" spans="1:5" x14ac:dyDescent="0.2">
      <c r="A1960" s="4">
        <v>39371</v>
      </c>
      <c r="B1960" s="5">
        <v>1538.53</v>
      </c>
      <c r="C1960" s="6">
        <v>0.20019999999999999</v>
      </c>
      <c r="D1960" s="8">
        <f t="shared" si="60"/>
        <v>-6.5949112452620348E-3</v>
      </c>
      <c r="E1960" s="8">
        <f t="shared" si="61"/>
        <v>3.9220713153281114E-2</v>
      </c>
    </row>
    <row r="1961" spans="1:5" x14ac:dyDescent="0.2">
      <c r="A1961" s="4">
        <v>39372</v>
      </c>
      <c r="B1961" s="5">
        <v>1541.24</v>
      </c>
      <c r="C1961" s="6">
        <v>0.18539999999999998</v>
      </c>
      <c r="D1961" s="8">
        <f t="shared" si="60"/>
        <v>1.7598721329448038E-3</v>
      </c>
      <c r="E1961" s="8">
        <f t="shared" si="61"/>
        <v>-7.680121374936548E-2</v>
      </c>
    </row>
    <row r="1962" spans="1:5" x14ac:dyDescent="0.2">
      <c r="A1962" s="4">
        <v>39373</v>
      </c>
      <c r="B1962" s="5">
        <v>1540.08</v>
      </c>
      <c r="C1962" s="6">
        <v>0.185</v>
      </c>
      <c r="D1962" s="8">
        <f t="shared" si="60"/>
        <v>-7.5292410707091429E-4</v>
      </c>
      <c r="E1962" s="8">
        <f t="shared" si="61"/>
        <v>-2.1598280534298971E-3</v>
      </c>
    </row>
    <row r="1963" spans="1:5" x14ac:dyDescent="0.2">
      <c r="A1963" s="4">
        <v>39374</v>
      </c>
      <c r="B1963" s="5">
        <v>1500.63</v>
      </c>
      <c r="C1963" s="6">
        <v>0.2296</v>
      </c>
      <c r="D1963" s="8">
        <f t="shared" si="60"/>
        <v>-2.594934319537974E-2</v>
      </c>
      <c r="E1963" s="8">
        <f t="shared" si="61"/>
        <v>0.21598283936708651</v>
      </c>
    </row>
    <row r="1964" spans="1:5" x14ac:dyDescent="0.2">
      <c r="A1964" s="4">
        <v>39377</v>
      </c>
      <c r="B1964" s="5">
        <v>1506.33</v>
      </c>
      <c r="C1964" s="6">
        <v>0.21640000000000001</v>
      </c>
      <c r="D1964" s="8">
        <f t="shared" si="60"/>
        <v>3.7912089467763673E-3</v>
      </c>
      <c r="E1964" s="8">
        <f t="shared" si="61"/>
        <v>-5.9210117473084869E-2</v>
      </c>
    </row>
    <row r="1965" spans="1:5" x14ac:dyDescent="0.2">
      <c r="A1965" s="4">
        <v>39378</v>
      </c>
      <c r="B1965" s="5">
        <v>1519.59</v>
      </c>
      <c r="C1965" s="6">
        <v>0.2041</v>
      </c>
      <c r="D1965" s="8">
        <f t="shared" si="60"/>
        <v>8.7643327509256564E-3</v>
      </c>
      <c r="E1965" s="8">
        <f t="shared" si="61"/>
        <v>-5.8518477156527346E-2</v>
      </c>
    </row>
    <row r="1966" spans="1:5" x14ac:dyDescent="0.2">
      <c r="A1966" s="4">
        <v>39379</v>
      </c>
      <c r="B1966" s="5">
        <v>1515.88</v>
      </c>
      <c r="C1966" s="6">
        <v>0.20800000000000002</v>
      </c>
      <c r="D1966" s="8">
        <f t="shared" si="60"/>
        <v>-2.4444332161733628E-3</v>
      </c>
      <c r="E1966" s="8">
        <f t="shared" si="61"/>
        <v>1.8928009885518859E-2</v>
      </c>
    </row>
    <row r="1967" spans="1:5" x14ac:dyDescent="0.2">
      <c r="A1967" s="4">
        <v>39380</v>
      </c>
      <c r="B1967" s="5">
        <v>1514.4</v>
      </c>
      <c r="C1967" s="6">
        <v>0.21170000000000003</v>
      </c>
      <c r="D1967" s="8">
        <f t="shared" si="60"/>
        <v>-9.7680750140507707E-4</v>
      </c>
      <c r="E1967" s="8">
        <f t="shared" si="61"/>
        <v>1.7632098439501545E-2</v>
      </c>
    </row>
    <row r="1968" spans="1:5" x14ac:dyDescent="0.2">
      <c r="A1968" s="4">
        <v>39381</v>
      </c>
      <c r="B1968" s="5">
        <v>1535.28</v>
      </c>
      <c r="C1968" s="6">
        <v>0.1956</v>
      </c>
      <c r="D1968" s="8">
        <f t="shared" si="60"/>
        <v>1.3693453914878704E-2</v>
      </c>
      <c r="E1968" s="8">
        <f t="shared" si="61"/>
        <v>-7.9098420540102618E-2</v>
      </c>
    </row>
    <row r="1969" spans="1:5" x14ac:dyDescent="0.2">
      <c r="A1969" s="4">
        <v>39384</v>
      </c>
      <c r="B1969" s="5">
        <v>1540.98</v>
      </c>
      <c r="C1969" s="6">
        <v>0.19870000000000002</v>
      </c>
      <c r="D1969" s="8">
        <f t="shared" si="60"/>
        <v>3.7058028405670437E-3</v>
      </c>
      <c r="E1969" s="8">
        <f t="shared" si="61"/>
        <v>1.5724391957054298E-2</v>
      </c>
    </row>
    <row r="1970" spans="1:5" x14ac:dyDescent="0.2">
      <c r="A1970" s="4">
        <v>39385</v>
      </c>
      <c r="B1970" s="5">
        <v>1531.02</v>
      </c>
      <c r="C1970" s="6">
        <v>0.2107</v>
      </c>
      <c r="D1970" s="8">
        <f t="shared" si="60"/>
        <v>-6.484397720917392E-3</v>
      </c>
      <c r="E1970" s="8">
        <f t="shared" si="61"/>
        <v>5.8639171252372037E-2</v>
      </c>
    </row>
    <row r="1971" spans="1:5" x14ac:dyDescent="0.2">
      <c r="A1971" s="4">
        <v>39386</v>
      </c>
      <c r="B1971" s="5">
        <v>1549.38</v>
      </c>
      <c r="C1971" s="6">
        <v>0.18530000000000002</v>
      </c>
      <c r="D1971" s="8">
        <f t="shared" si="60"/>
        <v>1.192067096231093E-2</v>
      </c>
      <c r="E1971" s="8">
        <f t="shared" si="61"/>
        <v>-0.12845918751882915</v>
      </c>
    </row>
    <row r="1972" spans="1:5" x14ac:dyDescent="0.2">
      <c r="A1972" s="4">
        <v>39387</v>
      </c>
      <c r="B1972" s="5">
        <v>1508.44</v>
      </c>
      <c r="C1972" s="6">
        <v>0.2321</v>
      </c>
      <c r="D1972" s="8">
        <f t="shared" si="60"/>
        <v>-2.6778846694407915E-2</v>
      </c>
      <c r="E1972" s="8">
        <f t="shared" si="61"/>
        <v>0.22519217998907715</v>
      </c>
    </row>
    <row r="1973" spans="1:5" x14ac:dyDescent="0.2">
      <c r="A1973" s="4">
        <v>39388</v>
      </c>
      <c r="B1973" s="5">
        <v>1509.65</v>
      </c>
      <c r="C1973" s="6">
        <v>0.23010000000000003</v>
      </c>
      <c r="D1973" s="8">
        <f t="shared" si="60"/>
        <v>8.0183166494640645E-4</v>
      </c>
      <c r="E1973" s="8">
        <f t="shared" si="61"/>
        <v>-8.6543162390710481E-3</v>
      </c>
    </row>
    <row r="1974" spans="1:5" x14ac:dyDescent="0.2">
      <c r="A1974" s="4">
        <v>39391</v>
      </c>
      <c r="B1974" s="5">
        <v>1502.17</v>
      </c>
      <c r="C1974" s="6">
        <v>0.24309999999999998</v>
      </c>
      <c r="D1974" s="8">
        <f t="shared" si="60"/>
        <v>-4.9671065196230093E-3</v>
      </c>
      <c r="E1974" s="8">
        <f t="shared" si="61"/>
        <v>5.4958884280757202E-2</v>
      </c>
    </row>
    <row r="1975" spans="1:5" x14ac:dyDescent="0.2">
      <c r="A1975" s="4">
        <v>39392</v>
      </c>
      <c r="B1975" s="5">
        <v>1520.27</v>
      </c>
      <c r="C1975" s="6">
        <v>0.21390000000000001</v>
      </c>
      <c r="D1975" s="8">
        <f t="shared" si="60"/>
        <v>1.1977221301780137E-2</v>
      </c>
      <c r="E1975" s="8">
        <f t="shared" si="61"/>
        <v>-0.12796426523371765</v>
      </c>
    </row>
    <row r="1976" spans="1:5" x14ac:dyDescent="0.2">
      <c r="A1976" s="4">
        <v>39393</v>
      </c>
      <c r="B1976" s="5">
        <v>1475.62</v>
      </c>
      <c r="C1976" s="6">
        <v>0.26489999999999997</v>
      </c>
      <c r="D1976" s="8">
        <f t="shared" si="60"/>
        <v>-2.9809710205359812E-2</v>
      </c>
      <c r="E1976" s="8">
        <f t="shared" si="61"/>
        <v>0.21384378018966393</v>
      </c>
    </row>
    <row r="1977" spans="1:5" x14ac:dyDescent="0.2">
      <c r="A1977" s="4">
        <v>39394</v>
      </c>
      <c r="B1977" s="5">
        <v>1474.77</v>
      </c>
      <c r="C1977" s="6">
        <v>0.2616</v>
      </c>
      <c r="D1977" s="8">
        <f t="shared" si="60"/>
        <v>-5.761950274483659E-4</v>
      </c>
      <c r="E1977" s="8">
        <f t="shared" si="61"/>
        <v>-1.2535776694980273E-2</v>
      </c>
    </row>
    <row r="1978" spans="1:5" x14ac:dyDescent="0.2">
      <c r="A1978" s="4">
        <v>39395</v>
      </c>
      <c r="B1978" s="5">
        <v>1453.7</v>
      </c>
      <c r="C1978" s="6">
        <v>0.28499999999999998</v>
      </c>
      <c r="D1978" s="8">
        <f t="shared" si="60"/>
        <v>-1.4390014979561175E-2</v>
      </c>
      <c r="E1978" s="8">
        <f t="shared" si="61"/>
        <v>8.5672560685606858E-2</v>
      </c>
    </row>
    <row r="1979" spans="1:5" x14ac:dyDescent="0.2">
      <c r="A1979" s="4">
        <v>39398</v>
      </c>
      <c r="B1979" s="5">
        <v>1439.18</v>
      </c>
      <c r="C1979" s="6">
        <v>0.31090000000000001</v>
      </c>
      <c r="D1979" s="8">
        <f t="shared" si="60"/>
        <v>-1.0038523501742003E-2</v>
      </c>
      <c r="E1979" s="8">
        <f t="shared" si="61"/>
        <v>8.6982136796057777E-2</v>
      </c>
    </row>
    <row r="1980" spans="1:5" x14ac:dyDescent="0.2">
      <c r="A1980" s="4">
        <v>39399</v>
      </c>
      <c r="B1980" s="5">
        <v>1481.05</v>
      </c>
      <c r="C1980" s="6">
        <v>0.24100000000000002</v>
      </c>
      <c r="D1980" s="8">
        <f t="shared" si="60"/>
        <v>2.8677788739688601E-2</v>
      </c>
      <c r="E1980" s="8">
        <f t="shared" si="61"/>
        <v>-0.25467438357405303</v>
      </c>
    </row>
    <row r="1981" spans="1:5" x14ac:dyDescent="0.2">
      <c r="A1981" s="4">
        <v>39400</v>
      </c>
      <c r="B1981" s="5">
        <v>1470.58</v>
      </c>
      <c r="C1981" s="6">
        <v>0.25940000000000002</v>
      </c>
      <c r="D1981" s="8">
        <f t="shared" si="60"/>
        <v>-7.0944148917843506E-3</v>
      </c>
      <c r="E1981" s="8">
        <f t="shared" si="61"/>
        <v>7.3574338391688462E-2</v>
      </c>
    </row>
    <row r="1982" spans="1:5" x14ac:dyDescent="0.2">
      <c r="A1982" s="4">
        <v>39401</v>
      </c>
      <c r="B1982" s="5">
        <v>1451.15</v>
      </c>
      <c r="C1982" s="6">
        <v>0.28059999999999996</v>
      </c>
      <c r="D1982" s="8">
        <f t="shared" si="60"/>
        <v>-1.3300535255893498E-2</v>
      </c>
      <c r="E1982" s="8">
        <f t="shared" si="61"/>
        <v>7.8558895786016811E-2</v>
      </c>
    </row>
    <row r="1983" spans="1:5" x14ac:dyDescent="0.2">
      <c r="A1983" s="4">
        <v>39402</v>
      </c>
      <c r="B1983" s="5">
        <v>1458.74</v>
      </c>
      <c r="C1983" s="6">
        <v>0.25489999999999996</v>
      </c>
      <c r="D1983" s="8">
        <f t="shared" si="60"/>
        <v>5.2167038704877206E-3</v>
      </c>
      <c r="E1983" s="8">
        <f t="shared" si="61"/>
        <v>-9.6058856286290822E-2</v>
      </c>
    </row>
    <row r="1984" spans="1:5" x14ac:dyDescent="0.2">
      <c r="A1984" s="4">
        <v>39405</v>
      </c>
      <c r="B1984" s="5">
        <v>1433.27</v>
      </c>
      <c r="C1984" s="6">
        <v>0.2601</v>
      </c>
      <c r="D1984" s="8">
        <f t="shared" si="60"/>
        <v>-1.7614502402235385E-2</v>
      </c>
      <c r="E1984" s="8">
        <f t="shared" si="61"/>
        <v>2.0194861072536274E-2</v>
      </c>
    </row>
    <row r="1985" spans="1:5" x14ac:dyDescent="0.2">
      <c r="A1985" s="4">
        <v>39406</v>
      </c>
      <c r="B1985" s="5">
        <v>1439.7</v>
      </c>
      <c r="C1985" s="6">
        <v>0.24879999999999999</v>
      </c>
      <c r="D1985" s="8">
        <f t="shared" si="60"/>
        <v>4.4762115415092219E-3</v>
      </c>
      <c r="E1985" s="8">
        <f t="shared" si="61"/>
        <v>-4.4416811589581544E-2</v>
      </c>
    </row>
    <row r="1986" spans="1:5" x14ac:dyDescent="0.2">
      <c r="A1986" s="4">
        <v>39407</v>
      </c>
      <c r="B1986" s="5">
        <v>1416.77</v>
      </c>
      <c r="C1986" s="6">
        <v>0.26839999999999997</v>
      </c>
      <c r="D1986" s="8">
        <f t="shared" si="60"/>
        <v>-1.6055125765564445E-2</v>
      </c>
      <c r="E1986" s="8">
        <f t="shared" si="61"/>
        <v>7.5829044232502335E-2</v>
      </c>
    </row>
    <row r="1987" spans="1:5" x14ac:dyDescent="0.2">
      <c r="A1987" s="4">
        <v>39409</v>
      </c>
      <c r="B1987" s="5">
        <v>1440.7</v>
      </c>
      <c r="C1987" s="6">
        <v>0.2596</v>
      </c>
      <c r="D1987" s="8">
        <f t="shared" si="60"/>
        <v>1.6749473800682077E-2</v>
      </c>
      <c r="E1987" s="8">
        <f t="shared" si="61"/>
        <v>-3.3336420267591718E-2</v>
      </c>
    </row>
    <row r="1988" spans="1:5" x14ac:dyDescent="0.2">
      <c r="A1988" s="4">
        <v>39412</v>
      </c>
      <c r="B1988" s="5">
        <v>1407.22</v>
      </c>
      <c r="C1988" s="6">
        <v>0.28910000000000002</v>
      </c>
      <c r="D1988" s="8">
        <f t="shared" ref="D1988:D2051" si="62">LN(B1988/B1987)</f>
        <v>-2.3512979624269969E-2</v>
      </c>
      <c r="E1988" s="8">
        <f t="shared" ref="E1988:E2051" si="63">LN(C1988/C1987)</f>
        <v>0.10763066419236555</v>
      </c>
    </row>
    <row r="1989" spans="1:5" x14ac:dyDescent="0.2">
      <c r="A1989" s="4">
        <v>39413</v>
      </c>
      <c r="B1989" s="5">
        <v>1428.23</v>
      </c>
      <c r="C1989" s="6">
        <v>0.26280000000000003</v>
      </c>
      <c r="D1989" s="8">
        <f t="shared" si="62"/>
        <v>1.4819788412660614E-2</v>
      </c>
      <c r="E1989" s="8">
        <f t="shared" si="63"/>
        <v>-9.5379362411844845E-2</v>
      </c>
    </row>
    <row r="1990" spans="1:5" x14ac:dyDescent="0.2">
      <c r="A1990" s="4">
        <v>39414</v>
      </c>
      <c r="B1990" s="5">
        <v>1469.02</v>
      </c>
      <c r="C1990" s="6">
        <v>0.24109999999999998</v>
      </c>
      <c r="D1990" s="8">
        <f t="shared" si="62"/>
        <v>2.8159596429260164E-2</v>
      </c>
      <c r="E1990" s="8">
        <f t="shared" si="63"/>
        <v>-8.6181501423330337E-2</v>
      </c>
    </row>
    <row r="1991" spans="1:5" x14ac:dyDescent="0.2">
      <c r="A1991" s="4">
        <v>39415</v>
      </c>
      <c r="B1991" s="5">
        <v>1469.72</v>
      </c>
      <c r="C1991" s="6">
        <v>0.2397</v>
      </c>
      <c r="D1991" s="8">
        <f t="shared" si="62"/>
        <v>4.7639465433410599E-4</v>
      </c>
      <c r="E1991" s="8">
        <f t="shared" si="63"/>
        <v>-5.8236437467865882E-3</v>
      </c>
    </row>
    <row r="1992" spans="1:5" x14ac:dyDescent="0.2">
      <c r="A1992" s="4">
        <v>39416</v>
      </c>
      <c r="B1992" s="5">
        <v>1481.14</v>
      </c>
      <c r="C1992" s="6">
        <v>0.22870000000000001</v>
      </c>
      <c r="D1992" s="8">
        <f t="shared" si="62"/>
        <v>7.7401550831240817E-3</v>
      </c>
      <c r="E1992" s="8">
        <f t="shared" si="63"/>
        <v>-4.6977040411603145E-2</v>
      </c>
    </row>
    <row r="1993" spans="1:5" x14ac:dyDescent="0.2">
      <c r="A1993" s="4">
        <v>39419</v>
      </c>
      <c r="B1993" s="5">
        <v>1472.42</v>
      </c>
      <c r="C1993" s="6">
        <v>0.2361</v>
      </c>
      <c r="D1993" s="8">
        <f t="shared" si="62"/>
        <v>-5.9047558445050868E-3</v>
      </c>
      <c r="E1993" s="8">
        <f t="shared" si="63"/>
        <v>3.1844343062731734E-2</v>
      </c>
    </row>
    <row r="1994" spans="1:5" x14ac:dyDescent="0.2">
      <c r="A1994" s="4">
        <v>39420</v>
      </c>
      <c r="B1994" s="5">
        <v>1462.79</v>
      </c>
      <c r="C1994" s="6">
        <v>0.2379</v>
      </c>
      <c r="D1994" s="8">
        <f t="shared" si="62"/>
        <v>-6.5617346307115035E-3</v>
      </c>
      <c r="E1994" s="8">
        <f t="shared" si="63"/>
        <v>7.5949732174447676E-3</v>
      </c>
    </row>
    <row r="1995" spans="1:5" x14ac:dyDescent="0.2">
      <c r="A1995" s="4">
        <v>39421</v>
      </c>
      <c r="B1995" s="5">
        <v>1485.01</v>
      </c>
      <c r="C1995" s="6">
        <v>0.2253</v>
      </c>
      <c r="D1995" s="8">
        <f t="shared" si="62"/>
        <v>1.5075935173540816E-2</v>
      </c>
      <c r="E1995" s="8">
        <f t="shared" si="63"/>
        <v>-5.4417569870713292E-2</v>
      </c>
    </row>
    <row r="1996" spans="1:5" x14ac:dyDescent="0.2">
      <c r="A1996" s="4">
        <v>39422</v>
      </c>
      <c r="B1996" s="5">
        <v>1507.34</v>
      </c>
      <c r="C1996" s="6">
        <v>0.20960000000000001</v>
      </c>
      <c r="D1996" s="8">
        <f t="shared" si="62"/>
        <v>1.4925001760924475E-2</v>
      </c>
      <c r="E1996" s="8">
        <f t="shared" si="63"/>
        <v>-7.2231894991311635E-2</v>
      </c>
    </row>
    <row r="1997" spans="1:5" x14ac:dyDescent="0.2">
      <c r="A1997" s="4">
        <v>39423</v>
      </c>
      <c r="B1997" s="5">
        <v>1504.66</v>
      </c>
      <c r="C1997" s="6">
        <v>0.20850000000000002</v>
      </c>
      <c r="D1997" s="8">
        <f t="shared" si="62"/>
        <v>-1.7795489423974768E-3</v>
      </c>
      <c r="E1997" s="8">
        <f t="shared" si="63"/>
        <v>-5.2619112080309182E-3</v>
      </c>
    </row>
    <row r="1998" spans="1:5" x14ac:dyDescent="0.2">
      <c r="A1998" s="4">
        <v>39426</v>
      </c>
      <c r="B1998" s="5">
        <v>1515.96</v>
      </c>
      <c r="C1998" s="6">
        <v>0.20739999999999997</v>
      </c>
      <c r="D1998" s="8">
        <f t="shared" si="62"/>
        <v>7.4819425905587661E-3</v>
      </c>
      <c r="E1998" s="8">
        <f t="shared" si="63"/>
        <v>-5.2897454434294193E-3</v>
      </c>
    </row>
    <row r="1999" spans="1:5" x14ac:dyDescent="0.2">
      <c r="A1999" s="4">
        <v>39427</v>
      </c>
      <c r="B1999" s="5">
        <v>1477.65</v>
      </c>
      <c r="C1999" s="6">
        <v>0.2359</v>
      </c>
      <c r="D1999" s="8">
        <f t="shared" si="62"/>
        <v>-2.5595913660148489E-2</v>
      </c>
      <c r="E1999" s="8">
        <f t="shared" si="63"/>
        <v>0.12875869061820255</v>
      </c>
    </row>
    <row r="2000" spans="1:5" x14ac:dyDescent="0.2">
      <c r="A2000" s="4">
        <v>39428</v>
      </c>
      <c r="B2000" s="5">
        <v>1486.59</v>
      </c>
      <c r="C2000" s="6">
        <v>0.22469999999999998</v>
      </c>
      <c r="D2000" s="8">
        <f t="shared" si="62"/>
        <v>6.0319185397228825E-3</v>
      </c>
      <c r="E2000" s="8">
        <f t="shared" si="63"/>
        <v>-4.8641807222345949E-2</v>
      </c>
    </row>
    <row r="2001" spans="1:5" x14ac:dyDescent="0.2">
      <c r="A2001" s="4">
        <v>39429</v>
      </c>
      <c r="B2001" s="5">
        <v>1488.41</v>
      </c>
      <c r="C2001" s="6">
        <v>0.22559999999999999</v>
      </c>
      <c r="D2001" s="8">
        <f t="shared" si="62"/>
        <v>1.2235295644025396E-3</v>
      </c>
      <c r="E2001" s="8">
        <f t="shared" si="63"/>
        <v>3.9973404326203938E-3</v>
      </c>
    </row>
    <row r="2002" spans="1:5" x14ac:dyDescent="0.2">
      <c r="A2002" s="4">
        <v>39430</v>
      </c>
      <c r="B2002" s="5">
        <v>1467.95</v>
      </c>
      <c r="C2002" s="6">
        <v>0.23269999999999999</v>
      </c>
      <c r="D2002" s="8">
        <f t="shared" si="62"/>
        <v>-1.3841566425019707E-2</v>
      </c>
      <c r="E2002" s="8">
        <f t="shared" si="63"/>
        <v>3.0986550684342213E-2</v>
      </c>
    </row>
    <row r="2003" spans="1:5" x14ac:dyDescent="0.2">
      <c r="A2003" s="4">
        <v>39433</v>
      </c>
      <c r="B2003" s="5">
        <v>1445.9</v>
      </c>
      <c r="C2003" s="6">
        <v>0.2452</v>
      </c>
      <c r="D2003" s="8">
        <f t="shared" si="62"/>
        <v>-1.5134904614823051E-2</v>
      </c>
      <c r="E2003" s="8">
        <f t="shared" si="63"/>
        <v>5.2324133753810349E-2</v>
      </c>
    </row>
    <row r="2004" spans="1:5" x14ac:dyDescent="0.2">
      <c r="A2004" s="4">
        <v>39434</v>
      </c>
      <c r="B2004" s="5">
        <v>1454.98</v>
      </c>
      <c r="C2004" s="6">
        <v>0.22640000000000002</v>
      </c>
      <c r="D2004" s="8">
        <f t="shared" si="62"/>
        <v>6.2601897725718877E-3</v>
      </c>
      <c r="E2004" s="8">
        <f t="shared" si="63"/>
        <v>-7.9770857733028375E-2</v>
      </c>
    </row>
    <row r="2005" spans="1:5" x14ac:dyDescent="0.2">
      <c r="A2005" s="4">
        <v>39435</v>
      </c>
      <c r="B2005" s="5">
        <v>1453</v>
      </c>
      <c r="C2005" s="6">
        <v>0.21679999999999999</v>
      </c>
      <c r="D2005" s="8">
        <f t="shared" si="62"/>
        <v>-1.3617702363695643E-3</v>
      </c>
      <c r="E2005" s="8">
        <f t="shared" si="63"/>
        <v>-4.332807676353681E-2</v>
      </c>
    </row>
    <row r="2006" spans="1:5" x14ac:dyDescent="0.2">
      <c r="A2006" s="4">
        <v>39436</v>
      </c>
      <c r="B2006" s="5">
        <v>1460.12</v>
      </c>
      <c r="C2006" s="6">
        <v>0.20579999999999998</v>
      </c>
      <c r="D2006" s="8">
        <f t="shared" si="62"/>
        <v>4.8882395353618043E-3</v>
      </c>
      <c r="E2006" s="8">
        <f t="shared" si="63"/>
        <v>-5.2070446165541948E-2</v>
      </c>
    </row>
    <row r="2007" spans="1:5" x14ac:dyDescent="0.2">
      <c r="A2007" s="4">
        <v>39437</v>
      </c>
      <c r="B2007" s="5">
        <v>1484.46</v>
      </c>
      <c r="C2007" s="6">
        <v>0.18469999999999998</v>
      </c>
      <c r="D2007" s="8">
        <f t="shared" si="62"/>
        <v>1.6532445635784168E-2</v>
      </c>
      <c r="E2007" s="8">
        <f t="shared" si="63"/>
        <v>-0.10817193619475497</v>
      </c>
    </row>
    <row r="2008" spans="1:5" x14ac:dyDescent="0.2">
      <c r="A2008" s="4">
        <v>39440</v>
      </c>
      <c r="B2008" s="5">
        <v>1496.45</v>
      </c>
      <c r="C2008" s="6">
        <v>0.18600000000000003</v>
      </c>
      <c r="D2008" s="8">
        <f t="shared" si="62"/>
        <v>8.0445667001382264E-3</v>
      </c>
      <c r="E2008" s="8">
        <f t="shared" si="63"/>
        <v>7.0137865080071599E-3</v>
      </c>
    </row>
    <row r="2009" spans="1:5" x14ac:dyDescent="0.2">
      <c r="A2009" s="4">
        <v>39442</v>
      </c>
      <c r="B2009" s="5">
        <v>1497.66</v>
      </c>
      <c r="C2009" s="6">
        <v>0.18659999999999999</v>
      </c>
      <c r="D2009" s="8">
        <f t="shared" si="62"/>
        <v>8.0825358178008883E-4</v>
      </c>
      <c r="E2009" s="8">
        <f t="shared" si="63"/>
        <v>3.220614700041936E-3</v>
      </c>
    </row>
    <row r="2010" spans="1:5" x14ac:dyDescent="0.2">
      <c r="A2010" s="4">
        <v>39443</v>
      </c>
      <c r="B2010" s="5">
        <v>1476.27</v>
      </c>
      <c r="C2010" s="6">
        <v>0.2026</v>
      </c>
      <c r="D2010" s="8">
        <f t="shared" si="62"/>
        <v>-1.4385253762733309E-2</v>
      </c>
      <c r="E2010" s="8">
        <f t="shared" si="63"/>
        <v>8.2266303401339724E-2</v>
      </c>
    </row>
    <row r="2011" spans="1:5" x14ac:dyDescent="0.2">
      <c r="A2011" s="4">
        <v>39444</v>
      </c>
      <c r="B2011" s="5">
        <v>1478.49</v>
      </c>
      <c r="C2011" s="6">
        <v>0.20739999999999997</v>
      </c>
      <c r="D2011" s="8">
        <f t="shared" si="62"/>
        <v>1.502660397276217E-3</v>
      </c>
      <c r="E2011" s="8">
        <f t="shared" si="63"/>
        <v>2.3415703980843843E-2</v>
      </c>
    </row>
    <row r="2012" spans="1:5" x14ac:dyDescent="0.2">
      <c r="A2012" s="4">
        <v>39447</v>
      </c>
      <c r="B2012" s="5">
        <v>1468.36</v>
      </c>
      <c r="C2012" s="6">
        <v>0.22500000000000001</v>
      </c>
      <c r="D2012" s="8">
        <f t="shared" si="62"/>
        <v>-6.8751649401552397E-3</v>
      </c>
      <c r="E2012" s="8">
        <f t="shared" si="63"/>
        <v>8.1451106408993376E-2</v>
      </c>
    </row>
    <row r="2013" spans="1:5" x14ac:dyDescent="0.2">
      <c r="A2013" s="4">
        <v>39449</v>
      </c>
      <c r="B2013" s="5">
        <v>1447.16</v>
      </c>
      <c r="C2013" s="6">
        <v>0.23170000000000002</v>
      </c>
      <c r="D2013" s="8">
        <f t="shared" si="62"/>
        <v>-1.4543116598507804E-2</v>
      </c>
      <c r="E2013" s="8">
        <f t="shared" si="63"/>
        <v>2.9343029233910512E-2</v>
      </c>
    </row>
    <row r="2014" spans="1:5" x14ac:dyDescent="0.2">
      <c r="A2014" s="4">
        <v>39450</v>
      </c>
      <c r="B2014" s="5">
        <v>1447.16</v>
      </c>
      <c r="C2014" s="6">
        <v>0.22489999999999999</v>
      </c>
      <c r="D2014" s="8">
        <f t="shared" si="62"/>
        <v>0</v>
      </c>
      <c r="E2014" s="8">
        <f t="shared" si="63"/>
        <v>-2.9787572473060599E-2</v>
      </c>
    </row>
    <row r="2015" spans="1:5" x14ac:dyDescent="0.2">
      <c r="A2015" s="4">
        <v>39451</v>
      </c>
      <c r="B2015" s="5">
        <v>1411.63</v>
      </c>
      <c r="C2015" s="6">
        <v>0.2394</v>
      </c>
      <c r="D2015" s="8">
        <f t="shared" si="62"/>
        <v>-2.48579500644866E-2</v>
      </c>
      <c r="E2015" s="8">
        <f t="shared" si="63"/>
        <v>6.2479934158602764E-2</v>
      </c>
    </row>
    <row r="2016" spans="1:5" x14ac:dyDescent="0.2">
      <c r="A2016" s="4">
        <v>39454</v>
      </c>
      <c r="B2016" s="5">
        <v>1416.18</v>
      </c>
      <c r="C2016" s="6">
        <v>0.2379</v>
      </c>
      <c r="D2016" s="8">
        <f t="shared" si="62"/>
        <v>3.2180407641025214E-3</v>
      </c>
      <c r="E2016" s="8">
        <f t="shared" si="63"/>
        <v>-6.2853758149607527E-3</v>
      </c>
    </row>
    <row r="2017" spans="1:5" x14ac:dyDescent="0.2">
      <c r="A2017" s="4">
        <v>39455</v>
      </c>
      <c r="B2017" s="5">
        <v>1390.19</v>
      </c>
      <c r="C2017" s="6">
        <v>0.25429999999999997</v>
      </c>
      <c r="D2017" s="8">
        <f t="shared" si="62"/>
        <v>-1.8522677387938526E-2</v>
      </c>
      <c r="E2017" s="8">
        <f t="shared" si="63"/>
        <v>6.6664255119161839E-2</v>
      </c>
    </row>
    <row r="2018" spans="1:5" x14ac:dyDescent="0.2">
      <c r="A2018" s="4">
        <v>39456</v>
      </c>
      <c r="B2018" s="5">
        <v>1409.13</v>
      </c>
      <c r="C2018" s="6">
        <v>0.2412</v>
      </c>
      <c r="D2018" s="8">
        <f t="shared" si="62"/>
        <v>1.3532064228746948E-2</v>
      </c>
      <c r="E2018" s="8">
        <f t="shared" si="63"/>
        <v>-5.2888207575043457E-2</v>
      </c>
    </row>
    <row r="2019" spans="1:5" x14ac:dyDescent="0.2">
      <c r="A2019" s="4">
        <v>39457</v>
      </c>
      <c r="B2019" s="5">
        <v>1420.33</v>
      </c>
      <c r="C2019" s="6">
        <v>0.23449999999999999</v>
      </c>
      <c r="D2019" s="8">
        <f t="shared" si="62"/>
        <v>7.9167463024648072E-3</v>
      </c>
      <c r="E2019" s="8">
        <f t="shared" si="63"/>
        <v>-2.8170876966696335E-2</v>
      </c>
    </row>
    <row r="2020" spans="1:5" x14ac:dyDescent="0.2">
      <c r="A2020" s="4">
        <v>39458</v>
      </c>
      <c r="B2020" s="5">
        <v>1401.02</v>
      </c>
      <c r="C2020" s="6">
        <v>0.23680000000000001</v>
      </c>
      <c r="D2020" s="8">
        <f t="shared" si="62"/>
        <v>-1.3688696209515521E-2</v>
      </c>
      <c r="E2020" s="8">
        <f t="shared" si="63"/>
        <v>9.7603151235167405E-3</v>
      </c>
    </row>
    <row r="2021" spans="1:5" x14ac:dyDescent="0.2">
      <c r="A2021" s="4">
        <v>39461</v>
      </c>
      <c r="B2021" s="5">
        <v>1416.25</v>
      </c>
      <c r="C2021" s="6">
        <v>0.22899999999999998</v>
      </c>
      <c r="D2021" s="8">
        <f t="shared" si="62"/>
        <v>1.0811990589615702E-2</v>
      </c>
      <c r="E2021" s="8">
        <f t="shared" si="63"/>
        <v>-3.3493899455611154E-2</v>
      </c>
    </row>
    <row r="2022" spans="1:5" x14ac:dyDescent="0.2">
      <c r="A2022" s="4">
        <v>39462</v>
      </c>
      <c r="B2022" s="5">
        <v>1380.95</v>
      </c>
      <c r="C2022" s="6">
        <v>0.2334</v>
      </c>
      <c r="D2022" s="8">
        <f t="shared" si="62"/>
        <v>-2.5240865236445295E-2</v>
      </c>
      <c r="E2022" s="8">
        <f t="shared" si="63"/>
        <v>1.9031716298216136E-2</v>
      </c>
    </row>
    <row r="2023" spans="1:5" x14ac:dyDescent="0.2">
      <c r="A2023" s="4">
        <v>39463</v>
      </c>
      <c r="B2023" s="5">
        <v>1373.2</v>
      </c>
      <c r="C2023" s="6">
        <v>0.24379999999999999</v>
      </c>
      <c r="D2023" s="8">
        <f t="shared" si="62"/>
        <v>-5.6278855222337484E-3</v>
      </c>
      <c r="E2023" s="8">
        <f t="shared" si="63"/>
        <v>4.3594497194715469E-2</v>
      </c>
    </row>
    <row r="2024" spans="1:5" x14ac:dyDescent="0.2">
      <c r="A2024" s="4">
        <v>39464</v>
      </c>
      <c r="B2024" s="5">
        <v>1333.25</v>
      </c>
      <c r="C2024" s="6">
        <v>0.28460000000000002</v>
      </c>
      <c r="D2024" s="8">
        <f t="shared" si="62"/>
        <v>-2.9524212102825451E-2</v>
      </c>
      <c r="E2024" s="8">
        <f t="shared" si="63"/>
        <v>0.15473646860858092</v>
      </c>
    </row>
    <row r="2025" spans="1:5" x14ac:dyDescent="0.2">
      <c r="A2025" s="4">
        <v>39465</v>
      </c>
      <c r="B2025" s="5">
        <v>1325.19</v>
      </c>
      <c r="C2025" s="6">
        <v>0.27179999999999999</v>
      </c>
      <c r="D2025" s="8">
        <f t="shared" si="62"/>
        <v>-6.063725114229976E-3</v>
      </c>
      <c r="E2025" s="8">
        <f t="shared" si="63"/>
        <v>-4.6018183938708733E-2</v>
      </c>
    </row>
    <row r="2026" spans="1:5" x14ac:dyDescent="0.2">
      <c r="A2026" s="4">
        <v>39469</v>
      </c>
      <c r="B2026" s="5">
        <v>1310.5</v>
      </c>
      <c r="C2026" s="6">
        <v>0.31010000000000004</v>
      </c>
      <c r="D2026" s="8">
        <f t="shared" si="62"/>
        <v>-1.114710160302055E-2</v>
      </c>
      <c r="E2026" s="8">
        <f t="shared" si="63"/>
        <v>0.13182832438936021</v>
      </c>
    </row>
    <row r="2027" spans="1:5" x14ac:dyDescent="0.2">
      <c r="A2027" s="4">
        <v>39470</v>
      </c>
      <c r="B2027" s="5">
        <v>1338.6</v>
      </c>
      <c r="C2027" s="6">
        <v>0.29020000000000001</v>
      </c>
      <c r="D2027" s="8">
        <f t="shared" si="62"/>
        <v>2.121554790308066E-2</v>
      </c>
      <c r="E2027" s="8">
        <f t="shared" si="63"/>
        <v>-6.6324485656315824E-2</v>
      </c>
    </row>
    <row r="2028" spans="1:5" x14ac:dyDescent="0.2">
      <c r="A2028" s="4">
        <v>39471</v>
      </c>
      <c r="B2028" s="5">
        <v>1352.07</v>
      </c>
      <c r="C2028" s="6">
        <v>0.27779999999999999</v>
      </c>
      <c r="D2028" s="8">
        <f t="shared" si="62"/>
        <v>1.0012459744009897E-2</v>
      </c>
      <c r="E2028" s="8">
        <f t="shared" si="63"/>
        <v>-4.3668910129844127E-2</v>
      </c>
    </row>
    <row r="2029" spans="1:5" x14ac:dyDescent="0.2">
      <c r="A2029" s="4">
        <v>39472</v>
      </c>
      <c r="B2029" s="5">
        <v>1330.61</v>
      </c>
      <c r="C2029" s="6">
        <v>0.2908</v>
      </c>
      <c r="D2029" s="8">
        <f t="shared" si="62"/>
        <v>-1.5999267724421628E-2</v>
      </c>
      <c r="E2029" s="8">
        <f t="shared" si="63"/>
        <v>4.5734315339120993E-2</v>
      </c>
    </row>
    <row r="2030" spans="1:5" x14ac:dyDescent="0.2">
      <c r="A2030" s="4">
        <v>39475</v>
      </c>
      <c r="B2030" s="5">
        <v>1353.96</v>
      </c>
      <c r="C2030" s="6">
        <v>0.27779999999999999</v>
      </c>
      <c r="D2030" s="8">
        <f t="shared" si="62"/>
        <v>1.7396148252225109E-2</v>
      </c>
      <c r="E2030" s="8">
        <f t="shared" si="63"/>
        <v>-4.573431533912093E-2</v>
      </c>
    </row>
    <row r="2031" spans="1:5" x14ac:dyDescent="0.2">
      <c r="A2031" s="4">
        <v>39476</v>
      </c>
      <c r="B2031" s="5">
        <v>1362.3</v>
      </c>
      <c r="C2031" s="6">
        <v>0.2732</v>
      </c>
      <c r="D2031" s="8">
        <f t="shared" si="62"/>
        <v>6.140815833659951E-3</v>
      </c>
      <c r="E2031" s="8">
        <f t="shared" si="63"/>
        <v>-1.6697302623608416E-2</v>
      </c>
    </row>
    <row r="2032" spans="1:5" x14ac:dyDescent="0.2">
      <c r="A2032" s="4">
        <v>39477</v>
      </c>
      <c r="B2032" s="5">
        <v>1355.81</v>
      </c>
      <c r="C2032" s="6">
        <v>0.2762</v>
      </c>
      <c r="D2032" s="8">
        <f t="shared" si="62"/>
        <v>-4.7753860832177386E-3</v>
      </c>
      <c r="E2032" s="8">
        <f t="shared" si="63"/>
        <v>1.0921113278556787E-2</v>
      </c>
    </row>
    <row r="2033" spans="1:5" x14ac:dyDescent="0.2">
      <c r="A2033" s="4">
        <v>39478</v>
      </c>
      <c r="B2033" s="5">
        <v>1378.55</v>
      </c>
      <c r="C2033" s="6">
        <v>0.26200000000000001</v>
      </c>
      <c r="D2033" s="8">
        <f t="shared" si="62"/>
        <v>1.6633160426660309E-2</v>
      </c>
      <c r="E2033" s="8">
        <f t="shared" si="63"/>
        <v>-5.2780737214094861E-2</v>
      </c>
    </row>
    <row r="2034" spans="1:5" x14ac:dyDescent="0.2">
      <c r="A2034" s="4">
        <v>39479</v>
      </c>
      <c r="B2034" s="5">
        <v>1395.42</v>
      </c>
      <c r="C2034" s="6">
        <v>0.2402</v>
      </c>
      <c r="D2034" s="8">
        <f t="shared" si="62"/>
        <v>1.2163223094762032E-2</v>
      </c>
      <c r="E2034" s="8">
        <f t="shared" si="63"/>
        <v>-8.6872594115213683E-2</v>
      </c>
    </row>
    <row r="2035" spans="1:5" x14ac:dyDescent="0.2">
      <c r="A2035" s="4">
        <v>39482</v>
      </c>
      <c r="B2035" s="5">
        <v>1380.82</v>
      </c>
      <c r="C2035" s="6">
        <v>0.25989999999999996</v>
      </c>
      <c r="D2035" s="8">
        <f t="shared" si="62"/>
        <v>-1.0517919629058887E-2</v>
      </c>
      <c r="E2035" s="8">
        <f t="shared" si="63"/>
        <v>7.8825032001561338E-2</v>
      </c>
    </row>
    <row r="2036" spans="1:5" x14ac:dyDescent="0.2">
      <c r="A2036" s="4">
        <v>39483</v>
      </c>
      <c r="B2036" s="5">
        <v>1336.64</v>
      </c>
      <c r="C2036" s="6">
        <v>0.28239999999999998</v>
      </c>
      <c r="D2036" s="8">
        <f t="shared" si="62"/>
        <v>-3.2518523272350143E-2</v>
      </c>
      <c r="E2036" s="8">
        <f t="shared" si="63"/>
        <v>8.3027563971642543E-2</v>
      </c>
    </row>
    <row r="2037" spans="1:5" x14ac:dyDescent="0.2">
      <c r="A2037" s="4">
        <v>39484</v>
      </c>
      <c r="B2037" s="5">
        <v>1326.45</v>
      </c>
      <c r="C2037" s="6">
        <v>0.28970000000000001</v>
      </c>
      <c r="D2037" s="8">
        <f t="shared" si="62"/>
        <v>-7.6528016189567659E-3</v>
      </c>
      <c r="E2037" s="8">
        <f t="shared" si="63"/>
        <v>2.5521399156217837E-2</v>
      </c>
    </row>
    <row r="2038" spans="1:5" x14ac:dyDescent="0.2">
      <c r="A2038" s="4">
        <v>39485</v>
      </c>
      <c r="B2038" s="5">
        <v>1336.91</v>
      </c>
      <c r="C2038" s="6">
        <v>0.27660000000000001</v>
      </c>
      <c r="D2038" s="8">
        <f t="shared" si="62"/>
        <v>7.8547802622721628E-3</v>
      </c>
      <c r="E2038" s="8">
        <f t="shared" si="63"/>
        <v>-4.6273485544646879E-2</v>
      </c>
    </row>
    <row r="2039" spans="1:5" x14ac:dyDescent="0.2">
      <c r="A2039" s="4">
        <v>39486</v>
      </c>
      <c r="B2039" s="5">
        <v>1331.29</v>
      </c>
      <c r="C2039" s="6">
        <v>0.28010000000000002</v>
      </c>
      <c r="D2039" s="8">
        <f t="shared" si="62"/>
        <v>-4.2125839974343892E-3</v>
      </c>
      <c r="E2039" s="8">
        <f t="shared" si="63"/>
        <v>1.2574263035404929E-2</v>
      </c>
    </row>
    <row r="2040" spans="1:5" x14ac:dyDescent="0.2">
      <c r="A2040" s="4">
        <v>39489</v>
      </c>
      <c r="B2040" s="5">
        <v>1339.13</v>
      </c>
      <c r="C2040" s="6">
        <v>0.27600000000000002</v>
      </c>
      <c r="D2040" s="8">
        <f t="shared" si="62"/>
        <v>5.8717524024473359E-3</v>
      </c>
      <c r="E2040" s="8">
        <f t="shared" si="63"/>
        <v>-1.4745816548912763E-2</v>
      </c>
    </row>
    <row r="2041" spans="1:5" x14ac:dyDescent="0.2">
      <c r="A2041" s="4">
        <v>39490</v>
      </c>
      <c r="B2041" s="5">
        <v>1348.86</v>
      </c>
      <c r="C2041" s="6">
        <v>0.26329999999999998</v>
      </c>
      <c r="D2041" s="8">
        <f t="shared" si="62"/>
        <v>7.239641886834099E-3</v>
      </c>
      <c r="E2041" s="8">
        <f t="shared" si="63"/>
        <v>-4.7106799214886454E-2</v>
      </c>
    </row>
    <row r="2042" spans="1:5" x14ac:dyDescent="0.2">
      <c r="A2042" s="4">
        <v>39491</v>
      </c>
      <c r="B2042" s="5">
        <v>1367.21</v>
      </c>
      <c r="C2042" s="6">
        <v>0.24879999999999999</v>
      </c>
      <c r="D2042" s="8">
        <f t="shared" si="62"/>
        <v>1.351237574950093E-2</v>
      </c>
      <c r="E2042" s="8">
        <f t="shared" si="63"/>
        <v>-5.6644705637239341E-2</v>
      </c>
    </row>
    <row r="2043" spans="1:5" x14ac:dyDescent="0.2">
      <c r="A2043" s="4">
        <v>39492</v>
      </c>
      <c r="B2043" s="5">
        <v>1348.86</v>
      </c>
      <c r="C2043" s="6">
        <v>0.25540000000000002</v>
      </c>
      <c r="D2043" s="8">
        <f t="shared" si="62"/>
        <v>-1.3512375749500944E-2</v>
      </c>
      <c r="E2043" s="8">
        <f t="shared" si="63"/>
        <v>2.6181582733414657E-2</v>
      </c>
    </row>
    <row r="2044" spans="1:5" x14ac:dyDescent="0.2">
      <c r="A2044" s="4">
        <v>39493</v>
      </c>
      <c r="B2044" s="5">
        <v>1349.99</v>
      </c>
      <c r="C2044" s="6">
        <v>0.25019999999999998</v>
      </c>
      <c r="D2044" s="8">
        <f t="shared" si="62"/>
        <v>8.373937536598733E-4</v>
      </c>
      <c r="E2044" s="8">
        <f t="shared" si="63"/>
        <v>-2.0570345565628246E-2</v>
      </c>
    </row>
    <row r="2045" spans="1:5" x14ac:dyDescent="0.2">
      <c r="A2045" s="4">
        <v>39497</v>
      </c>
      <c r="B2045" s="5">
        <v>1348.78</v>
      </c>
      <c r="C2045" s="6">
        <v>0.25590000000000002</v>
      </c>
      <c r="D2045" s="8">
        <f t="shared" si="62"/>
        <v>-8.9670485523258463E-4</v>
      </c>
      <c r="E2045" s="8">
        <f t="shared" si="63"/>
        <v>2.252614513293244E-2</v>
      </c>
    </row>
    <row r="2046" spans="1:5" x14ac:dyDescent="0.2">
      <c r="A2046" s="4">
        <v>39498</v>
      </c>
      <c r="B2046" s="5">
        <v>1360.03</v>
      </c>
      <c r="C2046" s="6">
        <v>0.24399999999999999</v>
      </c>
      <c r="D2046" s="8">
        <f t="shared" si="62"/>
        <v>8.3062781679347237E-3</v>
      </c>
      <c r="E2046" s="8">
        <f t="shared" si="63"/>
        <v>-4.7618517872541392E-2</v>
      </c>
    </row>
    <row r="2047" spans="1:5" x14ac:dyDescent="0.2">
      <c r="A2047" s="4">
        <v>39499</v>
      </c>
      <c r="B2047" s="5">
        <v>1342.53</v>
      </c>
      <c r="C2047" s="6">
        <v>0.25120000000000003</v>
      </c>
      <c r="D2047" s="8">
        <f t="shared" si="62"/>
        <v>-1.2950864808276388E-2</v>
      </c>
      <c r="E2047" s="8">
        <f t="shared" si="63"/>
        <v>2.9081209300841817E-2</v>
      </c>
    </row>
    <row r="2048" spans="1:5" x14ac:dyDescent="0.2">
      <c r="A2048" s="4">
        <v>39500</v>
      </c>
      <c r="B2048" s="5">
        <v>1353.11</v>
      </c>
      <c r="C2048" s="6">
        <v>0.24059999999999998</v>
      </c>
      <c r="D2048" s="8">
        <f t="shared" si="62"/>
        <v>7.8497531770055935E-3</v>
      </c>
      <c r="E2048" s="8">
        <f t="shared" si="63"/>
        <v>-4.3113631053465357E-2</v>
      </c>
    </row>
    <row r="2049" spans="1:5" x14ac:dyDescent="0.2">
      <c r="A2049" s="4">
        <v>39503</v>
      </c>
      <c r="B2049" s="5">
        <v>1371.8</v>
      </c>
      <c r="C2049" s="6">
        <v>0.2303</v>
      </c>
      <c r="D2049" s="8">
        <f t="shared" si="62"/>
        <v>1.3718099386156906E-2</v>
      </c>
      <c r="E2049" s="8">
        <f t="shared" si="63"/>
        <v>-4.3752996713938855E-2</v>
      </c>
    </row>
    <row r="2050" spans="1:5" x14ac:dyDescent="0.2">
      <c r="A2050" s="4">
        <v>39504</v>
      </c>
      <c r="B2050" s="5">
        <v>1381.29</v>
      </c>
      <c r="C2050" s="6">
        <v>0.21899999999999997</v>
      </c>
      <c r="D2050" s="8">
        <f t="shared" si="62"/>
        <v>6.894099057548262E-3</v>
      </c>
      <c r="E2050" s="8">
        <f t="shared" si="63"/>
        <v>-5.0311077010138879E-2</v>
      </c>
    </row>
    <row r="2051" spans="1:5" x14ac:dyDescent="0.2">
      <c r="A2051" s="4">
        <v>39505</v>
      </c>
      <c r="B2051" s="5">
        <v>1380.02</v>
      </c>
      <c r="C2051" s="6">
        <v>0.22690000000000002</v>
      </c>
      <c r="D2051" s="8">
        <f t="shared" si="62"/>
        <v>-9.1985332291467394E-4</v>
      </c>
      <c r="E2051" s="8">
        <f t="shared" si="63"/>
        <v>3.5437661969295417E-2</v>
      </c>
    </row>
    <row r="2052" spans="1:5" x14ac:dyDescent="0.2">
      <c r="A2052" s="4">
        <v>39506</v>
      </c>
      <c r="B2052" s="5">
        <v>1367.68</v>
      </c>
      <c r="C2052" s="6">
        <v>0.23530000000000001</v>
      </c>
      <c r="D2052" s="8">
        <f t="shared" ref="D2052:D2092" si="64">LN(B2052/B2051)</f>
        <v>-8.9821181091264465E-3</v>
      </c>
      <c r="E2052" s="8">
        <f t="shared" ref="E2052:E2092" si="65">LN(C2052/C2051)</f>
        <v>3.6351903947520685E-2</v>
      </c>
    </row>
    <row r="2053" spans="1:5" x14ac:dyDescent="0.2">
      <c r="A2053" s="4">
        <v>39507</v>
      </c>
      <c r="B2053" s="5">
        <v>1330.63</v>
      </c>
      <c r="C2053" s="6">
        <v>0.26539999999999997</v>
      </c>
      <c r="D2053" s="8">
        <f t="shared" si="64"/>
        <v>-2.7463359417352638E-2</v>
      </c>
      <c r="E2053" s="8">
        <f t="shared" si="65"/>
        <v>0.12037682616479009</v>
      </c>
    </row>
    <row r="2054" spans="1:5" x14ac:dyDescent="0.2">
      <c r="A2054" s="4">
        <v>39510</v>
      </c>
      <c r="B2054" s="5">
        <v>1331.34</v>
      </c>
      <c r="C2054" s="6">
        <v>0.26280000000000003</v>
      </c>
      <c r="D2054" s="8">
        <f t="shared" si="64"/>
        <v>5.3343953300466116E-4</v>
      </c>
      <c r="E2054" s="8">
        <f t="shared" si="65"/>
        <v>-9.8448352876514839E-3</v>
      </c>
    </row>
    <row r="2055" spans="1:5" x14ac:dyDescent="0.2">
      <c r="A2055" s="4">
        <v>39511</v>
      </c>
      <c r="B2055" s="5">
        <v>1326.75</v>
      </c>
      <c r="C2055" s="6">
        <v>0.25519999999999998</v>
      </c>
      <c r="D2055" s="8">
        <f t="shared" si="64"/>
        <v>-3.4536110983757634E-3</v>
      </c>
      <c r="E2055" s="8">
        <f t="shared" si="65"/>
        <v>-2.9345735139820802E-2</v>
      </c>
    </row>
    <row r="2056" spans="1:5" x14ac:dyDescent="0.2">
      <c r="A2056" s="4">
        <v>39512</v>
      </c>
      <c r="B2056" s="5">
        <v>1333.7</v>
      </c>
      <c r="C2056" s="6">
        <v>0.24600000000000002</v>
      </c>
      <c r="D2056" s="8">
        <f t="shared" si="64"/>
        <v>5.2246919203445099E-3</v>
      </c>
      <c r="E2056" s="8">
        <f t="shared" si="65"/>
        <v>-3.67160155382718E-2</v>
      </c>
    </row>
    <row r="2057" spans="1:5" x14ac:dyDescent="0.2">
      <c r="A2057" s="4">
        <v>39513</v>
      </c>
      <c r="B2057" s="5">
        <v>1304.3399999999999</v>
      </c>
      <c r="C2057" s="6">
        <v>0.27550000000000002</v>
      </c>
      <c r="D2057" s="8">
        <f t="shared" si="64"/>
        <v>-2.2259868931206288E-2</v>
      </c>
      <c r="E2057" s="8">
        <f t="shared" si="65"/>
        <v>0.11325609266060634</v>
      </c>
    </row>
    <row r="2058" spans="1:5" x14ac:dyDescent="0.2">
      <c r="A2058" s="4">
        <v>39514</v>
      </c>
      <c r="B2058" s="5">
        <v>1293.3699999999999</v>
      </c>
      <c r="C2058" s="6">
        <v>0.27489999999999998</v>
      </c>
      <c r="D2058" s="8">
        <f t="shared" si="64"/>
        <v>-8.4459506343375519E-3</v>
      </c>
      <c r="E2058" s="8">
        <f t="shared" si="65"/>
        <v>-2.1802334217692941E-3</v>
      </c>
    </row>
    <row r="2059" spans="1:5" x14ac:dyDescent="0.2">
      <c r="A2059" s="4">
        <v>39517</v>
      </c>
      <c r="B2059" s="5">
        <v>1273.3699999999999</v>
      </c>
      <c r="C2059" s="6">
        <v>0.29380000000000001</v>
      </c>
      <c r="D2059" s="8">
        <f t="shared" si="64"/>
        <v>-1.5584285733366992E-2</v>
      </c>
      <c r="E2059" s="8">
        <f t="shared" si="65"/>
        <v>6.6491868568577056E-2</v>
      </c>
    </row>
    <row r="2060" spans="1:5" x14ac:dyDescent="0.2">
      <c r="A2060" s="4">
        <v>39518</v>
      </c>
      <c r="B2060" s="5">
        <v>1320.65</v>
      </c>
      <c r="C2060" s="6">
        <v>0.2636</v>
      </c>
      <c r="D2060" s="8">
        <f t="shared" si="64"/>
        <v>3.6457110292372169E-2</v>
      </c>
      <c r="E2060" s="8">
        <f t="shared" si="65"/>
        <v>-0.10846646111142484</v>
      </c>
    </row>
    <row r="2061" spans="1:5" x14ac:dyDescent="0.2">
      <c r="A2061" s="4">
        <v>39519</v>
      </c>
      <c r="B2061" s="5">
        <v>1308.77</v>
      </c>
      <c r="C2061" s="6">
        <v>0.2722</v>
      </c>
      <c r="D2061" s="8">
        <f t="shared" si="64"/>
        <v>-9.0362747964263229E-3</v>
      </c>
      <c r="E2061" s="8">
        <f t="shared" si="65"/>
        <v>3.2104287589013618E-2</v>
      </c>
    </row>
    <row r="2062" spans="1:5" x14ac:dyDescent="0.2">
      <c r="A2062" s="4">
        <v>39520</v>
      </c>
      <c r="B2062" s="5">
        <v>1315.48</v>
      </c>
      <c r="C2062" s="6">
        <v>0.27289999999999998</v>
      </c>
      <c r="D2062" s="8">
        <f t="shared" si="64"/>
        <v>5.1138531946558485E-3</v>
      </c>
      <c r="E2062" s="8">
        <f t="shared" si="65"/>
        <v>2.5683374969270511E-3</v>
      </c>
    </row>
    <row r="2063" spans="1:5" x14ac:dyDescent="0.2">
      <c r="A2063" s="4">
        <v>39521</v>
      </c>
      <c r="B2063" s="5">
        <v>1288.1400000000001</v>
      </c>
      <c r="C2063" s="6">
        <v>0.31159999999999999</v>
      </c>
      <c r="D2063" s="8">
        <f t="shared" si="64"/>
        <v>-2.1002300610510997E-2</v>
      </c>
      <c r="E2063" s="8">
        <f t="shared" si="65"/>
        <v>0.13261488628230048</v>
      </c>
    </row>
    <row r="2064" spans="1:5" x14ac:dyDescent="0.2">
      <c r="A2064" s="4">
        <v>39524</v>
      </c>
      <c r="B2064" s="5">
        <v>1276.5999999999999</v>
      </c>
      <c r="C2064" s="6">
        <v>0.32240000000000002</v>
      </c>
      <c r="D2064" s="8">
        <f t="shared" si="64"/>
        <v>-8.9990235875717032E-3</v>
      </c>
      <c r="E2064" s="8">
        <f t="shared" si="65"/>
        <v>3.4072696635880216E-2</v>
      </c>
    </row>
    <row r="2065" spans="1:5" x14ac:dyDescent="0.2">
      <c r="A2065" s="4">
        <v>39525</v>
      </c>
      <c r="B2065" s="5">
        <v>1330.74</v>
      </c>
      <c r="C2065" s="6">
        <v>0.25790000000000002</v>
      </c>
      <c r="D2065" s="8">
        <f t="shared" si="64"/>
        <v>4.1534884643216481E-2</v>
      </c>
      <c r="E2065" s="8">
        <f t="shared" si="65"/>
        <v>-0.22322109774517407</v>
      </c>
    </row>
    <row r="2066" spans="1:5" x14ac:dyDescent="0.2">
      <c r="A2066" s="4">
        <v>39526</v>
      </c>
      <c r="B2066" s="5">
        <v>1298.42</v>
      </c>
      <c r="C2066" s="6">
        <v>0.2984</v>
      </c>
      <c r="D2066" s="8">
        <f t="shared" si="64"/>
        <v>-2.4587037809796659E-2</v>
      </c>
      <c r="E2066" s="8">
        <f t="shared" si="65"/>
        <v>0.14586295544230657</v>
      </c>
    </row>
    <row r="2067" spans="1:5" x14ac:dyDescent="0.2">
      <c r="A2067" s="4">
        <v>39527</v>
      </c>
      <c r="B2067" s="5">
        <v>1329.51</v>
      </c>
      <c r="C2067" s="6">
        <v>0.26619999999999999</v>
      </c>
      <c r="D2067" s="8">
        <f t="shared" si="64"/>
        <v>2.3662312624081427E-2</v>
      </c>
      <c r="E2067" s="8">
        <f t="shared" si="65"/>
        <v>-0.11418696236859455</v>
      </c>
    </row>
    <row r="2068" spans="1:5" x14ac:dyDescent="0.2">
      <c r="A2068" s="4">
        <v>39531</v>
      </c>
      <c r="B2068" s="5">
        <v>1349.88</v>
      </c>
      <c r="C2068" s="6">
        <v>0.25730000000000003</v>
      </c>
      <c r="D2068" s="8">
        <f t="shared" si="64"/>
        <v>1.5205246313276712E-2</v>
      </c>
      <c r="E2068" s="8">
        <f t="shared" si="65"/>
        <v>-3.4005186673312628E-2</v>
      </c>
    </row>
    <row r="2069" spans="1:5" x14ac:dyDescent="0.2">
      <c r="A2069" s="4">
        <v>39532</v>
      </c>
      <c r="B2069" s="5">
        <v>1352.99</v>
      </c>
      <c r="C2069" s="6">
        <v>0.25719999999999998</v>
      </c>
      <c r="D2069" s="8">
        <f t="shared" si="64"/>
        <v>2.3012585677388694E-3</v>
      </c>
      <c r="E2069" s="8">
        <f t="shared" si="65"/>
        <v>-3.887269242343222E-4</v>
      </c>
    </row>
    <row r="2070" spans="1:5" x14ac:dyDescent="0.2">
      <c r="A2070" s="4">
        <v>39533</v>
      </c>
      <c r="B2070" s="5">
        <v>1341.13</v>
      </c>
      <c r="C2070" s="6">
        <v>0.26079999999999998</v>
      </c>
      <c r="D2070" s="8">
        <f t="shared" si="64"/>
        <v>-8.8044159972594325E-3</v>
      </c>
      <c r="E2070" s="8">
        <f t="shared" si="65"/>
        <v>1.3899837689033518E-2</v>
      </c>
    </row>
    <row r="2071" spans="1:5" x14ac:dyDescent="0.2">
      <c r="A2071" s="4">
        <v>39534</v>
      </c>
      <c r="B2071" s="5">
        <v>1325.76</v>
      </c>
      <c r="C2071" s="6">
        <v>0.25879999999999997</v>
      </c>
      <c r="D2071" s="8">
        <f t="shared" si="64"/>
        <v>-1.1526662274177438E-2</v>
      </c>
      <c r="E2071" s="8">
        <f t="shared" si="65"/>
        <v>-7.6982674257523439E-3</v>
      </c>
    </row>
    <row r="2072" spans="1:5" x14ac:dyDescent="0.2">
      <c r="A2072" s="4">
        <v>39535</v>
      </c>
      <c r="B2072" s="5">
        <v>1315.22</v>
      </c>
      <c r="C2072" s="6">
        <v>0.2571</v>
      </c>
      <c r="D2072" s="8">
        <f t="shared" si="64"/>
        <v>-7.981927890091816E-3</v>
      </c>
      <c r="E2072" s="8">
        <f t="shared" si="65"/>
        <v>-6.5904483549015904E-3</v>
      </c>
    </row>
    <row r="2073" spans="1:5" x14ac:dyDescent="0.2">
      <c r="A2073" s="4">
        <v>39538</v>
      </c>
      <c r="B2073" s="5">
        <v>1322.7</v>
      </c>
      <c r="C2073" s="6">
        <v>0.25609999999999999</v>
      </c>
      <c r="D2073" s="8">
        <f t="shared" si="64"/>
        <v>5.6711500330565885E-3</v>
      </c>
      <c r="E2073" s="8">
        <f t="shared" si="65"/>
        <v>-3.8971210663642825E-3</v>
      </c>
    </row>
    <row r="2074" spans="1:5" x14ac:dyDescent="0.2">
      <c r="A2074" s="4">
        <v>39539</v>
      </c>
      <c r="B2074" s="5">
        <v>1370.18</v>
      </c>
      <c r="C2074" s="6">
        <v>0.2268</v>
      </c>
      <c r="D2074" s="8">
        <f t="shared" si="64"/>
        <v>3.5267016020985191E-2</v>
      </c>
      <c r="E2074" s="8">
        <f t="shared" si="65"/>
        <v>-0.12149942135188252</v>
      </c>
    </row>
    <row r="2075" spans="1:5" x14ac:dyDescent="0.2">
      <c r="A2075" s="4">
        <v>39540</v>
      </c>
      <c r="B2075" s="5">
        <v>1367.53</v>
      </c>
      <c r="C2075" s="6">
        <v>0.23430000000000001</v>
      </c>
      <c r="D2075" s="8">
        <f t="shared" si="64"/>
        <v>-1.93592515470274E-3</v>
      </c>
      <c r="E2075" s="8">
        <f t="shared" si="65"/>
        <v>3.2533773660152927E-2</v>
      </c>
    </row>
    <row r="2076" spans="1:5" x14ac:dyDescent="0.2">
      <c r="A2076" s="4">
        <v>39541</v>
      </c>
      <c r="B2076" s="5">
        <v>1369.31</v>
      </c>
      <c r="C2076" s="6">
        <v>0.2321</v>
      </c>
      <c r="D2076" s="8">
        <f t="shared" si="64"/>
        <v>1.3007704147706711E-3</v>
      </c>
      <c r="E2076" s="8">
        <f t="shared" si="65"/>
        <v>-9.4340322333586416E-3</v>
      </c>
    </row>
    <row r="2077" spans="1:5" x14ac:dyDescent="0.2">
      <c r="A2077" s="4">
        <v>39542</v>
      </c>
      <c r="B2077" s="5">
        <v>1370.4</v>
      </c>
      <c r="C2077" s="6">
        <v>0.22450000000000001</v>
      </c>
      <c r="D2077" s="8">
        <f t="shared" si="64"/>
        <v>7.9570469685552288E-4</v>
      </c>
      <c r="E2077" s="8">
        <f t="shared" si="65"/>
        <v>-3.3292606098082385E-2</v>
      </c>
    </row>
    <row r="2078" spans="1:5" x14ac:dyDescent="0.2">
      <c r="A2078" s="4">
        <v>39545</v>
      </c>
      <c r="B2078" s="5">
        <v>1372.54</v>
      </c>
      <c r="C2078" s="6">
        <v>0.22420000000000001</v>
      </c>
      <c r="D2078" s="8">
        <f t="shared" si="64"/>
        <v>1.5603698470965863E-3</v>
      </c>
      <c r="E2078" s="8">
        <f t="shared" si="65"/>
        <v>-1.3371965442494462E-3</v>
      </c>
    </row>
    <row r="2079" spans="1:5" x14ac:dyDescent="0.2">
      <c r="A2079" s="4">
        <v>39546</v>
      </c>
      <c r="B2079" s="5">
        <v>1365.54</v>
      </c>
      <c r="C2079" s="6">
        <v>0.22359999999999999</v>
      </c>
      <c r="D2079" s="8">
        <f t="shared" si="64"/>
        <v>-5.1130830731296916E-3</v>
      </c>
      <c r="E2079" s="8">
        <f t="shared" si="65"/>
        <v>-2.6797693571155574E-3</v>
      </c>
    </row>
    <row r="2080" spans="1:5" x14ac:dyDescent="0.2">
      <c r="A2080" s="4">
        <v>39547</v>
      </c>
      <c r="B2080" s="5">
        <v>1354.49</v>
      </c>
      <c r="C2080" s="6">
        <v>0.2281</v>
      </c>
      <c r="D2080" s="8">
        <f t="shared" si="64"/>
        <v>-8.1249550840608847E-3</v>
      </c>
      <c r="E2080" s="8">
        <f t="shared" si="65"/>
        <v>1.9925388009398356E-2</v>
      </c>
    </row>
    <row r="2081" spans="1:5" x14ac:dyDescent="0.2">
      <c r="A2081" s="4">
        <v>39548</v>
      </c>
      <c r="B2081" s="5">
        <v>1360.55</v>
      </c>
      <c r="C2081" s="6">
        <v>0.2198</v>
      </c>
      <c r="D2081" s="8">
        <f t="shared" si="64"/>
        <v>4.4640300425897571E-3</v>
      </c>
      <c r="E2081" s="8">
        <f t="shared" si="65"/>
        <v>-3.7066087320821381E-2</v>
      </c>
    </row>
    <row r="2082" spans="1:5" x14ac:dyDescent="0.2">
      <c r="A2082" s="4">
        <v>39549</v>
      </c>
      <c r="B2082" s="5">
        <v>1332.83</v>
      </c>
      <c r="C2082" s="6">
        <v>0.2346</v>
      </c>
      <c r="D2082" s="8">
        <f t="shared" si="64"/>
        <v>-2.0584528579550378E-2</v>
      </c>
      <c r="E2082" s="8">
        <f t="shared" si="65"/>
        <v>6.516389424985411E-2</v>
      </c>
    </row>
    <row r="2083" spans="1:5" x14ac:dyDescent="0.2">
      <c r="A2083" s="4">
        <v>39552</v>
      </c>
      <c r="B2083" s="5">
        <v>1328.32</v>
      </c>
      <c r="C2083" s="6">
        <v>0.2382</v>
      </c>
      <c r="D2083" s="8">
        <f t="shared" si="64"/>
        <v>-3.3895152981819102E-3</v>
      </c>
      <c r="E2083" s="8">
        <f t="shared" si="65"/>
        <v>1.5228720701824683E-2</v>
      </c>
    </row>
    <row r="2084" spans="1:5" x14ac:dyDescent="0.2">
      <c r="A2084" s="4">
        <v>39553</v>
      </c>
      <c r="B2084" s="5">
        <v>1334.43</v>
      </c>
      <c r="C2084" s="6">
        <v>0.2278</v>
      </c>
      <c r="D2084" s="8">
        <f t="shared" si="64"/>
        <v>4.5892485014802729E-3</v>
      </c>
      <c r="E2084" s="8">
        <f t="shared" si="65"/>
        <v>-4.4642605908117923E-2</v>
      </c>
    </row>
    <row r="2085" spans="1:5" x14ac:dyDescent="0.2">
      <c r="A2085" s="4">
        <v>39554</v>
      </c>
      <c r="B2085" s="5">
        <v>1364.71</v>
      </c>
      <c r="C2085" s="6">
        <v>0.20530000000000001</v>
      </c>
      <c r="D2085" s="8">
        <f t="shared" si="64"/>
        <v>2.2437717468858472E-2</v>
      </c>
      <c r="E2085" s="8">
        <f t="shared" si="65"/>
        <v>-0.1039957269881938</v>
      </c>
    </row>
    <row r="2086" spans="1:5" x14ac:dyDescent="0.2">
      <c r="A2086" s="4">
        <v>39555</v>
      </c>
      <c r="B2086" s="5">
        <v>1365.56</v>
      </c>
      <c r="C2086" s="6">
        <v>0.20370000000000002</v>
      </c>
      <c r="D2086" s="8">
        <f t="shared" si="64"/>
        <v>6.2264906215237794E-4</v>
      </c>
      <c r="E2086" s="8">
        <f t="shared" si="65"/>
        <v>-7.824000792127651E-3</v>
      </c>
    </row>
    <row r="2087" spans="1:5" x14ac:dyDescent="0.2">
      <c r="A2087" s="4">
        <v>39556</v>
      </c>
      <c r="B2087" s="5">
        <v>1390.33</v>
      </c>
      <c r="C2087" s="6">
        <v>0.20129999999999998</v>
      </c>
      <c r="D2087" s="8">
        <f t="shared" si="64"/>
        <v>1.7976528122203111E-2</v>
      </c>
      <c r="E2087" s="8">
        <f t="shared" si="65"/>
        <v>-1.1851990587014517E-2</v>
      </c>
    </row>
    <row r="2088" spans="1:5" x14ac:dyDescent="0.2">
      <c r="A2088" s="4">
        <v>39559</v>
      </c>
      <c r="B2088" s="5">
        <v>1388.17</v>
      </c>
      <c r="C2088" s="6">
        <v>0.20499999999999999</v>
      </c>
      <c r="D2088" s="8">
        <f t="shared" si="64"/>
        <v>-1.554796066316531E-3</v>
      </c>
      <c r="E2088" s="8">
        <f t="shared" si="65"/>
        <v>1.8213646492662359E-2</v>
      </c>
    </row>
    <row r="2089" spans="1:5" x14ac:dyDescent="0.2">
      <c r="A2089" s="4">
        <v>39560</v>
      </c>
      <c r="B2089" s="5">
        <v>1375.94</v>
      </c>
      <c r="C2089" s="6">
        <v>0.2087</v>
      </c>
      <c r="D2089" s="8">
        <f t="shared" si="64"/>
        <v>-8.8491990616360768E-3</v>
      </c>
      <c r="E2089" s="8">
        <f t="shared" si="65"/>
        <v>1.7887834944746901E-2</v>
      </c>
    </row>
    <row r="2090" spans="1:5" x14ac:dyDescent="0.2">
      <c r="A2090" s="4">
        <v>39561</v>
      </c>
      <c r="B2090" s="5">
        <v>1379.93</v>
      </c>
      <c r="C2090" s="6">
        <v>0.2026</v>
      </c>
      <c r="D2090" s="8">
        <f t="shared" si="64"/>
        <v>2.8956393356155282E-3</v>
      </c>
      <c r="E2090" s="8">
        <f t="shared" si="65"/>
        <v>-2.9664222268572009E-2</v>
      </c>
    </row>
    <row r="2091" spans="1:5" x14ac:dyDescent="0.2">
      <c r="A2091" s="4">
        <v>39562</v>
      </c>
      <c r="B2091" s="5">
        <v>1388.82</v>
      </c>
      <c r="C2091" s="6">
        <v>0.2006</v>
      </c>
      <c r="D2091" s="8">
        <f t="shared" si="64"/>
        <v>6.4216924970210967E-3</v>
      </c>
      <c r="E2091" s="8">
        <f t="shared" si="65"/>
        <v>-9.9207162867478785E-3</v>
      </c>
    </row>
    <row r="2092" spans="1:5" x14ac:dyDescent="0.2">
      <c r="A2092" s="4">
        <v>39563</v>
      </c>
      <c r="B2092" s="5">
        <v>1397.84</v>
      </c>
      <c r="C2092" s="6">
        <v>0.19589999999999999</v>
      </c>
      <c r="D2092" s="8">
        <f t="shared" si="64"/>
        <v>6.4737223067305814E-3</v>
      </c>
      <c r="E2092" s="8">
        <f t="shared" si="65"/>
        <v>-2.370855057734015E-2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092"/>
  <sheetViews>
    <sheetView workbookViewId="0">
      <selection activeCell="B1" sqref="B1:B1048576"/>
    </sheetView>
  </sheetViews>
  <sheetFormatPr defaultRowHeight="12.75" x14ac:dyDescent="0.2"/>
  <cols>
    <col min="1" max="1" width="14.125" style="4" customWidth="1"/>
    <col min="2" max="2" width="12.625" style="1" customWidth="1"/>
    <col min="3" max="3" width="10.25" style="1" customWidth="1"/>
    <col min="4" max="4" width="12.75" style="1" customWidth="1"/>
    <col min="5" max="5" width="18.25" style="1" customWidth="1"/>
    <col min="6" max="6" width="15.125" style="1" customWidth="1"/>
    <col min="7" max="16384" width="9" style="1"/>
  </cols>
  <sheetData>
    <row r="1" spans="1:6" x14ac:dyDescent="0.2">
      <c r="A1" s="2" t="s">
        <v>0</v>
      </c>
      <c r="B1" s="7" t="s">
        <v>3</v>
      </c>
      <c r="C1" s="7" t="s">
        <v>15</v>
      </c>
      <c r="D1" s="7" t="s">
        <v>7</v>
      </c>
      <c r="E1" s="9" t="s">
        <v>8</v>
      </c>
      <c r="F1" s="10"/>
    </row>
    <row r="2" spans="1:6" x14ac:dyDescent="0.2">
      <c r="A2" s="4">
        <v>36525</v>
      </c>
      <c r="E2" s="11" t="s">
        <v>9</v>
      </c>
      <c r="F2" s="1">
        <f>SUM(D:D)</f>
        <v>-2864.8667234460745</v>
      </c>
    </row>
    <row r="3" spans="1:6" x14ac:dyDescent="0.2">
      <c r="A3" s="4">
        <v>36528</v>
      </c>
      <c r="B3" s="8">
        <v>-9.5949745680095865E-3</v>
      </c>
      <c r="C3" s="8">
        <f>(B3-$F$4)/$F$5</f>
        <v>-0.84661371388245599</v>
      </c>
      <c r="D3" s="1">
        <f>LN((($F$3-2)*PI())^-0.5 * _xlfn.GAMMA($F$3/2)^-1 * _xlfn.GAMMA(($F$3+1)/2) * (1+ ($F$3-2)^-1 * C3^2)^(-0.5*(1+$F$3)))</f>
        <v>-1.3833902010186203</v>
      </c>
      <c r="E3" s="11" t="s">
        <v>10</v>
      </c>
      <c r="F3" s="1">
        <v>4.2844227768812404</v>
      </c>
    </row>
    <row r="4" spans="1:6" x14ac:dyDescent="0.2">
      <c r="A4" s="4">
        <v>36529</v>
      </c>
      <c r="B4" s="8">
        <v>-3.9099226875721496E-2</v>
      </c>
      <c r="C4" s="8">
        <f t="shared" ref="C4:C67" si="0">(B4-$F$4)/$F$5</f>
        <v>-3.4564090620066725</v>
      </c>
      <c r="D4" s="1">
        <f t="shared" ref="D4:D67" si="1">LN((($F$3-2)*PI())^-0.5 * _xlfn.GAMMA($F$3/2)^-1 * _xlfn.GAMMA(($F$3+1)/2) * (1+ ($F$3-2)^-1 * C4^2)^(-0.5*(1+$F$3)))</f>
        <v>-5.4958100457047685</v>
      </c>
      <c r="E4" s="11" t="s">
        <v>11</v>
      </c>
      <c r="F4" s="13">
        <f>AVERAGE(B:B)</f>
        <v>-2.3839176297596655E-5</v>
      </c>
    </row>
    <row r="5" spans="1:6" x14ac:dyDescent="0.2">
      <c r="A5" s="4">
        <v>36530</v>
      </c>
      <c r="B5" s="8">
        <v>1.9203798115278359E-3</v>
      </c>
      <c r="C5" s="8">
        <f t="shared" si="0"/>
        <v>0.17197567378568432</v>
      </c>
      <c r="D5" s="1">
        <f t="shared" si="1"/>
        <v>-0.69634181438728537</v>
      </c>
      <c r="E5" s="11" t="s">
        <v>12</v>
      </c>
      <c r="F5" s="13">
        <f>STDEV(B:B)</f>
        <v>1.1305197677250061E-2</v>
      </c>
    </row>
    <row r="6" spans="1:6" x14ac:dyDescent="0.2">
      <c r="A6" s="4">
        <v>36531</v>
      </c>
      <c r="B6" s="8">
        <v>9.5524608412974211E-4</v>
      </c>
      <c r="C6" s="8">
        <f t="shared" si="0"/>
        <v>8.6604877542087955E-2</v>
      </c>
      <c r="D6" s="1">
        <f t="shared" si="1"/>
        <v>-0.6710144773381882</v>
      </c>
      <c r="E6" s="11" t="s">
        <v>13</v>
      </c>
      <c r="F6" s="12">
        <f>SKEW(B:B)</f>
        <v>6.4998813948901696E-2</v>
      </c>
    </row>
    <row r="7" spans="1:6" x14ac:dyDescent="0.2">
      <c r="A7" s="4">
        <v>36532</v>
      </c>
      <c r="B7" s="8">
        <v>2.672993526267859E-2</v>
      </c>
      <c r="C7" s="8">
        <f t="shared" si="0"/>
        <v>2.3665021349263062</v>
      </c>
      <c r="D7" s="1">
        <f t="shared" si="1"/>
        <v>-3.9355720257598819</v>
      </c>
      <c r="E7" s="11" t="s">
        <v>14</v>
      </c>
      <c r="F7" s="12">
        <f>KURT(B:B)</f>
        <v>2.4179892661071798</v>
      </c>
    </row>
    <row r="8" spans="1:6" x14ac:dyDescent="0.2">
      <c r="A8" s="4">
        <v>36535</v>
      </c>
      <c r="B8" s="8">
        <v>1.1127821298329016E-2</v>
      </c>
      <c r="C8" s="8">
        <f t="shared" si="0"/>
        <v>0.98641888386149867</v>
      </c>
      <c r="D8" s="1">
        <f t="shared" si="1"/>
        <v>-1.5998888071617103</v>
      </c>
    </row>
    <row r="9" spans="1:6" x14ac:dyDescent="0.2">
      <c r="A9" s="4">
        <v>36536</v>
      </c>
      <c r="B9" s="8">
        <v>-1.3148634269231135E-2</v>
      </c>
      <c r="C9" s="8">
        <f t="shared" si="0"/>
        <v>-1.160952286517301</v>
      </c>
      <c r="D9" s="1">
        <f t="shared" si="1"/>
        <v>-1.8876374232201585</v>
      </c>
    </row>
    <row r="10" spans="1:6" x14ac:dyDescent="0.2">
      <c r="A10" s="4">
        <v>36537</v>
      </c>
      <c r="B10" s="8">
        <v>-4.3959789477755811E-3</v>
      </c>
      <c r="C10" s="8">
        <f t="shared" si="0"/>
        <v>-0.38673713598800935</v>
      </c>
      <c r="D10" s="1">
        <f t="shared" si="1"/>
        <v>-0.82991691662582667</v>
      </c>
    </row>
    <row r="11" spans="1:6" x14ac:dyDescent="0.2">
      <c r="A11" s="4">
        <v>36538</v>
      </c>
      <c r="B11" s="8">
        <v>1.2096208115215201E-2</v>
      </c>
      <c r="C11" s="8">
        <f t="shared" si="0"/>
        <v>1.0720774317730415</v>
      </c>
      <c r="D11" s="1">
        <f t="shared" si="1"/>
        <v>-1.7391768230436626</v>
      </c>
    </row>
    <row r="12" spans="1:6" x14ac:dyDescent="0.2">
      <c r="A12" s="4">
        <v>36539</v>
      </c>
      <c r="B12" s="8">
        <v>1.0614783884359819E-2</v>
      </c>
      <c r="C12" s="8">
        <f t="shared" si="0"/>
        <v>0.94103821661305209</v>
      </c>
      <c r="D12" s="1">
        <f t="shared" si="1"/>
        <v>-1.5279698735170799</v>
      </c>
    </row>
    <row r="13" spans="1:6" x14ac:dyDescent="0.2">
      <c r="A13" s="4">
        <v>36543</v>
      </c>
      <c r="B13" s="8">
        <v>-6.8555103802383595E-3</v>
      </c>
      <c r="C13" s="8">
        <f t="shared" si="0"/>
        <v>-0.60429471460622319</v>
      </c>
      <c r="D13" s="1">
        <f t="shared" si="1"/>
        <v>-1.0541760036843784</v>
      </c>
    </row>
    <row r="14" spans="1:6" x14ac:dyDescent="0.2">
      <c r="A14" s="4">
        <v>36544</v>
      </c>
      <c r="B14" s="8">
        <v>5.2215017125654007E-4</v>
      </c>
      <c r="C14" s="8">
        <f t="shared" si="0"/>
        <v>4.8295426859528048E-2</v>
      </c>
      <c r="D14" s="1">
        <f t="shared" si="1"/>
        <v>-0.66504994423092689</v>
      </c>
    </row>
    <row r="15" spans="1:6" x14ac:dyDescent="0.2">
      <c r="A15" s="4">
        <v>36545</v>
      </c>
      <c r="B15" s="8">
        <v>-7.120558645266682E-3</v>
      </c>
      <c r="C15" s="8">
        <f t="shared" si="0"/>
        <v>-0.62773952933614963</v>
      </c>
      <c r="D15" s="1">
        <f t="shared" si="1"/>
        <v>-1.0828244517174404</v>
      </c>
    </row>
    <row r="16" spans="1:6" x14ac:dyDescent="0.2">
      <c r="A16" s="4">
        <v>36546</v>
      </c>
      <c r="B16" s="8">
        <v>-2.9165951265689668E-3</v>
      </c>
      <c r="C16" s="8">
        <f t="shared" si="0"/>
        <v>-0.25587840503599402</v>
      </c>
      <c r="D16" s="1">
        <f t="shared" si="1"/>
        <v>-0.73701696299086406</v>
      </c>
    </row>
    <row r="17" spans="1:4" x14ac:dyDescent="0.2">
      <c r="A17" s="4">
        <v>36549</v>
      </c>
      <c r="B17" s="8">
        <v>-2.8022615294881394E-2</v>
      </c>
      <c r="C17" s="8">
        <f t="shared" si="0"/>
        <v>-2.4766286196770313</v>
      </c>
      <c r="D17" s="1">
        <f t="shared" si="1"/>
        <v>-4.1085164439727402</v>
      </c>
    </row>
    <row r="18" spans="1:4" x14ac:dyDescent="0.2">
      <c r="A18" s="4">
        <v>36550</v>
      </c>
      <c r="B18" s="8">
        <v>6.046483729051793E-3</v>
      </c>
      <c r="C18" s="8">
        <f t="shared" si="0"/>
        <v>0.53694973574544069</v>
      </c>
      <c r="D18" s="1">
        <f t="shared" si="1"/>
        <v>-0.97639952457427992</v>
      </c>
    </row>
    <row r="19" spans="1:4" x14ac:dyDescent="0.2">
      <c r="A19" s="4">
        <v>36551</v>
      </c>
      <c r="B19" s="8">
        <v>-4.2215746462376594E-3</v>
      </c>
      <c r="C19" s="8">
        <f t="shared" si="0"/>
        <v>-0.37131022294173127</v>
      </c>
      <c r="D19" s="1">
        <f t="shared" si="1"/>
        <v>-0.81719156393432002</v>
      </c>
    </row>
    <row r="20" spans="1:4" x14ac:dyDescent="0.2">
      <c r="A20" s="4">
        <v>36552</v>
      </c>
      <c r="B20" s="8">
        <v>-3.9462702631996166E-3</v>
      </c>
      <c r="C20" s="8">
        <f t="shared" si="0"/>
        <v>-0.34695820443682274</v>
      </c>
      <c r="D20" s="1">
        <f t="shared" si="1"/>
        <v>-0.79804304504062562</v>
      </c>
    </row>
    <row r="21" spans="1:4" x14ac:dyDescent="0.2">
      <c r="A21" s="4">
        <v>36553</v>
      </c>
      <c r="B21" s="8">
        <v>-2.7840795963128967E-2</v>
      </c>
      <c r="C21" s="8">
        <f t="shared" si="0"/>
        <v>-2.4605458109599128</v>
      </c>
      <c r="D21" s="1">
        <f t="shared" si="1"/>
        <v>-4.0834755658138704</v>
      </c>
    </row>
    <row r="22" spans="1:4" x14ac:dyDescent="0.2">
      <c r="A22" s="4">
        <v>36556</v>
      </c>
      <c r="B22" s="8">
        <v>2.4904903670926997E-2</v>
      </c>
      <c r="C22" s="8">
        <f t="shared" si="0"/>
        <v>2.205069168970816</v>
      </c>
      <c r="D22" s="1">
        <f t="shared" si="1"/>
        <v>-3.6759138197916883</v>
      </c>
    </row>
    <row r="23" spans="1:4" x14ac:dyDescent="0.2">
      <c r="A23" s="4">
        <v>36557</v>
      </c>
      <c r="B23" s="8">
        <v>1.0571692114229847E-2</v>
      </c>
      <c r="C23" s="8">
        <f t="shared" si="0"/>
        <v>0.93722653889098206</v>
      </c>
      <c r="D23" s="1">
        <f t="shared" si="1"/>
        <v>-1.5219957321430329</v>
      </c>
    </row>
    <row r="24" spans="1:4" x14ac:dyDescent="0.2">
      <c r="A24" s="4">
        <v>36558</v>
      </c>
      <c r="B24" s="8">
        <v>-1.1353959705650189E-4</v>
      </c>
      <c r="C24" s="8">
        <f t="shared" si="0"/>
        <v>-7.9344407165399047E-3</v>
      </c>
      <c r="D24" s="1">
        <f t="shared" si="1"/>
        <v>-0.66242637634160317</v>
      </c>
    </row>
    <row r="25" spans="1:4" x14ac:dyDescent="0.2">
      <c r="A25" s="4">
        <v>36559</v>
      </c>
      <c r="B25" s="8">
        <v>1.1185364792412934E-2</v>
      </c>
      <c r="C25" s="8">
        <f t="shared" si="0"/>
        <v>0.99150888721453301</v>
      </c>
      <c r="D25" s="1">
        <f t="shared" si="1"/>
        <v>-1.6080423939895259</v>
      </c>
    </row>
    <row r="26" spans="1:4" x14ac:dyDescent="0.2">
      <c r="A26" s="4">
        <v>36560</v>
      </c>
      <c r="B26" s="8">
        <v>-4.2115016731490761E-4</v>
      </c>
      <c r="C26" s="8">
        <f t="shared" si="0"/>
        <v>-3.5144099409852608E-2</v>
      </c>
      <c r="D26" s="1">
        <f t="shared" si="1"/>
        <v>-0.66378172736718721</v>
      </c>
    </row>
    <row r="27" spans="1:4" x14ac:dyDescent="0.2">
      <c r="A27" s="4">
        <v>36563</v>
      </c>
      <c r="B27" s="8">
        <v>-9.1272585640115615E-5</v>
      </c>
      <c r="C27" s="8">
        <f t="shared" si="0"/>
        <v>-5.9648147044981028E-3</v>
      </c>
      <c r="D27" s="1">
        <f t="shared" si="1"/>
        <v>-0.66239471298009811</v>
      </c>
    </row>
    <row r="28" spans="1:4" x14ac:dyDescent="0.2">
      <c r="A28" s="4">
        <v>36564</v>
      </c>
      <c r="B28" s="8">
        <v>1.2198507136646801E-2</v>
      </c>
      <c r="C28" s="8">
        <f t="shared" si="0"/>
        <v>1.0811262803073276</v>
      </c>
      <c r="D28" s="1">
        <f t="shared" si="1"/>
        <v>-1.7541269610962613</v>
      </c>
    </row>
    <row r="29" spans="1:4" x14ac:dyDescent="0.2">
      <c r="A29" s="4">
        <v>36565</v>
      </c>
      <c r="B29" s="8">
        <v>-2.1035109710187998E-2</v>
      </c>
      <c r="C29" s="8">
        <f t="shared" si="0"/>
        <v>-1.8585495922970274</v>
      </c>
      <c r="D29" s="1">
        <f t="shared" si="1"/>
        <v>-3.0961130112679398</v>
      </c>
    </row>
    <row r="30" spans="1:4" x14ac:dyDescent="0.2">
      <c r="A30" s="4">
        <v>36566</v>
      </c>
      <c r="B30" s="8">
        <v>3.6202461990778156E-3</v>
      </c>
      <c r="C30" s="8">
        <f t="shared" si="0"/>
        <v>0.32233716555956937</v>
      </c>
      <c r="D30" s="1">
        <f t="shared" si="1"/>
        <v>-0.77987515287559461</v>
      </c>
    </row>
    <row r="31" spans="1:4" x14ac:dyDescent="0.2">
      <c r="A31" s="4">
        <v>36567</v>
      </c>
      <c r="B31" s="8">
        <v>-2.1192326485726515E-2</v>
      </c>
      <c r="C31" s="8">
        <f t="shared" si="0"/>
        <v>-1.872456184647455</v>
      </c>
      <c r="D31" s="1">
        <f t="shared" si="1"/>
        <v>-3.1198951034647804</v>
      </c>
    </row>
    <row r="32" spans="1:4" x14ac:dyDescent="0.2">
      <c r="A32" s="4">
        <v>36570</v>
      </c>
      <c r="B32" s="8">
        <v>2.0309254890385452E-3</v>
      </c>
      <c r="C32" s="8">
        <f t="shared" si="0"/>
        <v>0.1817539793639375</v>
      </c>
      <c r="D32" s="1">
        <f t="shared" si="1"/>
        <v>-0.70028834245604255</v>
      </c>
    </row>
    <row r="33" spans="1:4" x14ac:dyDescent="0.2">
      <c r="A33" s="4">
        <v>36571</v>
      </c>
      <c r="B33" s="8">
        <v>8.6748705712460846E-3</v>
      </c>
      <c r="C33" s="8">
        <f t="shared" si="0"/>
        <v>0.76944340080390394</v>
      </c>
      <c r="D33" s="1">
        <f t="shared" si="1"/>
        <v>-1.2712486728497487</v>
      </c>
    </row>
    <row r="34" spans="1:4" x14ac:dyDescent="0.2">
      <c r="A34" s="4">
        <v>36572</v>
      </c>
      <c r="B34" s="8">
        <v>-1.0309369658861213E-2</v>
      </c>
      <c r="C34" s="8">
        <f t="shared" si="0"/>
        <v>-0.90980545198795004</v>
      </c>
      <c r="D34" s="1">
        <f t="shared" si="1"/>
        <v>-1.4793423601011089</v>
      </c>
    </row>
    <row r="35" spans="1:4" x14ac:dyDescent="0.2">
      <c r="A35" s="4">
        <v>36573</v>
      </c>
      <c r="B35" s="8">
        <v>4.2508277145605693E-4</v>
      </c>
      <c r="C35" s="8">
        <f t="shared" si="0"/>
        <v>3.9709340833291105E-2</v>
      </c>
      <c r="D35" s="1">
        <f t="shared" si="1"/>
        <v>-0.66417672944966744</v>
      </c>
    </row>
    <row r="36" spans="1:4" x14ac:dyDescent="0.2">
      <c r="A36" s="4">
        <v>36574</v>
      </c>
      <c r="B36" s="8">
        <v>-3.0847070655427272E-2</v>
      </c>
      <c r="C36" s="8">
        <f t="shared" si="0"/>
        <v>-2.7264655036644427</v>
      </c>
      <c r="D36" s="1">
        <f t="shared" si="1"/>
        <v>-4.4879328430719845</v>
      </c>
    </row>
    <row r="37" spans="1:4" x14ac:dyDescent="0.2">
      <c r="A37" s="4">
        <v>36578</v>
      </c>
      <c r="B37" s="8">
        <v>4.5066155894436253E-3</v>
      </c>
      <c r="C37" s="8">
        <f t="shared" si="0"/>
        <v>0.40074087115327955</v>
      </c>
      <c r="D37" s="1">
        <f t="shared" si="1"/>
        <v>-0.84186090596217344</v>
      </c>
    </row>
    <row r="38" spans="1:4" x14ac:dyDescent="0.2">
      <c r="A38" s="4">
        <v>36579</v>
      </c>
      <c r="B38" s="8">
        <v>6.2812146679728995E-3</v>
      </c>
      <c r="C38" s="8">
        <f t="shared" si="0"/>
        <v>0.55771283477496625</v>
      </c>
      <c r="D38" s="1">
        <f t="shared" si="1"/>
        <v>-0.99963936473478532</v>
      </c>
    </row>
    <row r="39" spans="1:4" x14ac:dyDescent="0.2">
      <c r="A39" s="4">
        <v>36580</v>
      </c>
      <c r="B39" s="8">
        <v>-5.3498130630879681E-3</v>
      </c>
      <c r="C39" s="8">
        <f t="shared" si="0"/>
        <v>-0.47110842630448291</v>
      </c>
      <c r="D39" s="1">
        <f t="shared" si="1"/>
        <v>-0.9073406898127595</v>
      </c>
    </row>
    <row r="40" spans="1:4" x14ac:dyDescent="0.2">
      <c r="A40" s="4">
        <v>36581</v>
      </c>
      <c r="B40" s="8">
        <v>-1.494003871427774E-2</v>
      </c>
      <c r="C40" s="8">
        <f t="shared" si="0"/>
        <v>-1.3194107669604624</v>
      </c>
      <c r="D40" s="1">
        <f t="shared" si="1"/>
        <v>-2.1591081901782645</v>
      </c>
    </row>
    <row r="41" spans="1:4" x14ac:dyDescent="0.2">
      <c r="A41" s="4">
        <v>36584</v>
      </c>
      <c r="B41" s="8">
        <v>1.0957031538571586E-2</v>
      </c>
      <c r="C41" s="8">
        <f t="shared" si="0"/>
        <v>0.97131169470538892</v>
      </c>
      <c r="D41" s="1">
        <f t="shared" si="1"/>
        <v>-1.5757894122823619</v>
      </c>
    </row>
    <row r="42" spans="1:4" x14ac:dyDescent="0.2">
      <c r="A42" s="4">
        <v>36585</v>
      </c>
      <c r="B42" s="8">
        <v>1.3535077157035507E-2</v>
      </c>
      <c r="C42" s="8">
        <f t="shared" si="0"/>
        <v>1.1993524324318803</v>
      </c>
      <c r="D42" s="1">
        <f t="shared" si="1"/>
        <v>-1.9527600317757676</v>
      </c>
    </row>
    <row r="43" spans="1:4" x14ac:dyDescent="0.2">
      <c r="A43" s="4">
        <v>36586</v>
      </c>
      <c r="B43" s="8">
        <v>9.302189373569263E-3</v>
      </c>
      <c r="C43" s="8">
        <f t="shared" si="0"/>
        <v>0.82493281551670983</v>
      </c>
      <c r="D43" s="1">
        <f t="shared" si="1"/>
        <v>-1.3512900512704875</v>
      </c>
    </row>
    <row r="44" spans="1:4" x14ac:dyDescent="0.2">
      <c r="A44" s="4">
        <v>36587</v>
      </c>
      <c r="B44" s="8">
        <v>1.8616785832910249E-3</v>
      </c>
      <c r="C44" s="8">
        <f t="shared" si="0"/>
        <v>0.16678326318724446</v>
      </c>
      <c r="D44" s="1">
        <f t="shared" si="1"/>
        <v>-0.69433258552113875</v>
      </c>
    </row>
    <row r="45" spans="1:4" x14ac:dyDescent="0.2">
      <c r="A45" s="4">
        <v>36588</v>
      </c>
      <c r="B45" s="8">
        <v>1.9642829679662539E-2</v>
      </c>
      <c r="C45" s="8">
        <f t="shared" si="0"/>
        <v>1.7396130008001738</v>
      </c>
      <c r="D45" s="1">
        <f t="shared" si="1"/>
        <v>-2.8913383813372713</v>
      </c>
    </row>
    <row r="46" spans="1:4" x14ac:dyDescent="0.2">
      <c r="A46" s="4">
        <v>36591</v>
      </c>
      <c r="B46" s="8">
        <v>-1.2776691866463252E-2</v>
      </c>
      <c r="C46" s="8">
        <f t="shared" si="0"/>
        <v>-1.1280521627524278</v>
      </c>
      <c r="D46" s="1">
        <f t="shared" si="1"/>
        <v>-1.8322795221348234</v>
      </c>
    </row>
    <row r="47" spans="1:4" x14ac:dyDescent="0.2">
      <c r="A47" s="4">
        <v>36592</v>
      </c>
      <c r="B47" s="8">
        <v>-2.5965272460888884E-2</v>
      </c>
      <c r="C47" s="8">
        <f t="shared" si="0"/>
        <v>-2.2946465886920633</v>
      </c>
      <c r="D47" s="1">
        <f t="shared" si="1"/>
        <v>-3.8208823956095292</v>
      </c>
    </row>
    <row r="48" spans="1:4" x14ac:dyDescent="0.2">
      <c r="A48" s="4">
        <v>36593</v>
      </c>
      <c r="B48" s="8">
        <v>8.1401607320565981E-3</v>
      </c>
      <c r="C48" s="8">
        <f t="shared" si="0"/>
        <v>0.72214570159909419</v>
      </c>
      <c r="D48" s="1">
        <f t="shared" si="1"/>
        <v>-1.2056373827932476</v>
      </c>
    </row>
    <row r="49" spans="1:4" x14ac:dyDescent="0.2">
      <c r="A49" s="4">
        <v>36594</v>
      </c>
      <c r="B49" s="8">
        <v>2.527957647861595E-2</v>
      </c>
      <c r="C49" s="8">
        <f t="shared" si="0"/>
        <v>2.2382108103985394</v>
      </c>
      <c r="D49" s="1">
        <f t="shared" si="1"/>
        <v>-3.7298028237802732</v>
      </c>
    </row>
    <row r="50" spans="1:4" x14ac:dyDescent="0.2">
      <c r="A50" s="4">
        <v>36595</v>
      </c>
      <c r="B50" s="8">
        <v>-4.7340582413698019E-3</v>
      </c>
      <c r="C50" s="8">
        <f t="shared" si="0"/>
        <v>-0.41664190220669767</v>
      </c>
      <c r="D50" s="1">
        <f t="shared" si="1"/>
        <v>-0.85586918722488992</v>
      </c>
    </row>
    <row r="51" spans="1:4" x14ac:dyDescent="0.2">
      <c r="A51" s="4">
        <v>36598</v>
      </c>
      <c r="B51" s="8">
        <v>-8.2413402046499617E-3</v>
      </c>
      <c r="C51" s="8">
        <f t="shared" si="0"/>
        <v>-0.72687813720310235</v>
      </c>
      <c r="D51" s="1">
        <f t="shared" si="1"/>
        <v>-1.2120868346428888</v>
      </c>
    </row>
    <row r="52" spans="1:4" x14ac:dyDescent="0.2">
      <c r="A52" s="4">
        <v>36599</v>
      </c>
      <c r="B52" s="8">
        <v>-1.784374866717164E-2</v>
      </c>
      <c r="C52" s="8">
        <f t="shared" si="0"/>
        <v>-1.5762581070770501</v>
      </c>
      <c r="D52" s="1">
        <f t="shared" si="1"/>
        <v>-2.6070894724889491</v>
      </c>
    </row>
    <row r="53" spans="1:4" x14ac:dyDescent="0.2">
      <c r="A53" s="4">
        <v>36600</v>
      </c>
      <c r="B53" s="8">
        <v>2.3982627213531935E-2</v>
      </c>
      <c r="C53" s="8">
        <f t="shared" si="0"/>
        <v>2.1234893077667083</v>
      </c>
      <c r="D53" s="1">
        <f t="shared" si="1"/>
        <v>-3.5420257027064728</v>
      </c>
    </row>
    <row r="54" spans="1:4" x14ac:dyDescent="0.2">
      <c r="A54" s="4">
        <v>36601</v>
      </c>
      <c r="B54" s="8">
        <v>4.6545809468698594E-2</v>
      </c>
      <c r="C54" s="8">
        <f t="shared" si="0"/>
        <v>4.1193130783294762</v>
      </c>
      <c r="D54" s="1">
        <f t="shared" si="1"/>
        <v>-6.2943909039785044</v>
      </c>
    </row>
    <row r="55" spans="1:4" x14ac:dyDescent="0.2">
      <c r="A55" s="4">
        <v>36602</v>
      </c>
      <c r="B55" s="8">
        <v>4.105461232460199E-3</v>
      </c>
      <c r="C55" s="8">
        <f t="shared" si="0"/>
        <v>0.36525680723543347</v>
      </c>
      <c r="D55" s="1">
        <f t="shared" si="1"/>
        <v>-0.81232353127495605</v>
      </c>
    </row>
    <row r="56" spans="1:4" x14ac:dyDescent="0.2">
      <c r="A56" s="4">
        <v>36605</v>
      </c>
      <c r="B56" s="8">
        <v>-5.3678537708687132E-3</v>
      </c>
      <c r="C56" s="8">
        <f t="shared" si="0"/>
        <v>-0.47270421509967125</v>
      </c>
      <c r="D56" s="1">
        <f t="shared" si="1"/>
        <v>-0.90892797085127097</v>
      </c>
    </row>
    <row r="57" spans="1:4" x14ac:dyDescent="0.2">
      <c r="A57" s="4">
        <v>36606</v>
      </c>
      <c r="B57" s="8">
        <v>2.524451970119114E-2</v>
      </c>
      <c r="C57" s="8">
        <f t="shared" si="0"/>
        <v>2.2351098670602947</v>
      </c>
      <c r="D57" s="1">
        <f t="shared" si="1"/>
        <v>-3.724773167166997</v>
      </c>
    </row>
    <row r="58" spans="1:4" x14ac:dyDescent="0.2">
      <c r="A58" s="4">
        <v>36607</v>
      </c>
      <c r="B58" s="8">
        <v>4.5216155794356241E-3</v>
      </c>
      <c r="C58" s="8">
        <f t="shared" si="0"/>
        <v>0.40206769359550754</v>
      </c>
      <c r="D58" s="1">
        <f t="shared" si="1"/>
        <v>-0.84301174894032327</v>
      </c>
    </row>
    <row r="59" spans="1:4" x14ac:dyDescent="0.2">
      <c r="A59" s="4">
        <v>36608</v>
      </c>
      <c r="B59" s="8">
        <v>1.7642523790550653E-2</v>
      </c>
      <c r="C59" s="8">
        <f t="shared" si="0"/>
        <v>1.5626761664149436</v>
      </c>
      <c r="D59" s="1">
        <f t="shared" si="1"/>
        <v>-2.5833630845246986</v>
      </c>
    </row>
    <row r="60" spans="1:4" x14ac:dyDescent="0.2">
      <c r="A60" s="4">
        <v>36609</v>
      </c>
      <c r="B60" s="8">
        <v>7.2017572318941965E-5</v>
      </c>
      <c r="C60" s="8">
        <f t="shared" si="0"/>
        <v>8.4789980107499857E-3</v>
      </c>
      <c r="D60" s="1">
        <f t="shared" si="1"/>
        <v>-0.66243671398194348</v>
      </c>
    </row>
    <row r="61" spans="1:4" x14ac:dyDescent="0.2">
      <c r="A61" s="4">
        <v>36612</v>
      </c>
      <c r="B61" s="8">
        <v>-2.3596356136780785E-3</v>
      </c>
      <c r="C61" s="8">
        <f t="shared" si="0"/>
        <v>-0.20661261342478834</v>
      </c>
      <c r="D61" s="1">
        <f t="shared" si="1"/>
        <v>-0.71127263026461729</v>
      </c>
    </row>
    <row r="62" spans="1:4" x14ac:dyDescent="0.2">
      <c r="A62" s="4">
        <v>36613</v>
      </c>
      <c r="B62" s="8">
        <v>-1.0641381065242726E-2</v>
      </c>
      <c r="C62" s="8">
        <f t="shared" si="0"/>
        <v>-0.93917348391981403</v>
      </c>
      <c r="D62" s="1">
        <f t="shared" si="1"/>
        <v>-1.5250458878109485</v>
      </c>
    </row>
    <row r="63" spans="1:4" x14ac:dyDescent="0.2">
      <c r="A63" s="4">
        <v>36614</v>
      </c>
      <c r="B63" s="8">
        <v>5.2382927016290503E-4</v>
      </c>
      <c r="C63" s="8">
        <f t="shared" si="0"/>
        <v>4.8443951366069306E-2</v>
      </c>
      <c r="D63" s="1">
        <f t="shared" si="1"/>
        <v>-0.66506654575370072</v>
      </c>
    </row>
    <row r="64" spans="1:4" x14ac:dyDescent="0.2">
      <c r="A64" s="4">
        <v>36615</v>
      </c>
      <c r="B64" s="8">
        <v>-1.3749866207868553E-2</v>
      </c>
      <c r="C64" s="8">
        <f t="shared" si="0"/>
        <v>-1.2141341906114951</v>
      </c>
      <c r="D64" s="1">
        <f t="shared" si="1"/>
        <v>-1.9779593139446903</v>
      </c>
    </row>
    <row r="65" spans="1:4" x14ac:dyDescent="0.2">
      <c r="A65" s="4">
        <v>36616</v>
      </c>
      <c r="B65" s="8">
        <v>7.1388215448796302E-3</v>
      </c>
      <c r="C65" s="8">
        <f t="shared" si="0"/>
        <v>0.63357235544770341</v>
      </c>
      <c r="D65" s="1">
        <f t="shared" si="1"/>
        <v>-1.0900718972436936</v>
      </c>
    </row>
    <row r="66" spans="1:4" x14ac:dyDescent="0.2">
      <c r="A66" s="4">
        <v>36619</v>
      </c>
      <c r="B66" s="8">
        <v>4.9192157909506403E-3</v>
      </c>
      <c r="C66" s="8">
        <f t="shared" si="0"/>
        <v>0.43723737597223628</v>
      </c>
      <c r="D66" s="1">
        <f t="shared" si="1"/>
        <v>-0.87470579157491468</v>
      </c>
    </row>
    <row r="67" spans="1:4" x14ac:dyDescent="0.2">
      <c r="A67" s="4">
        <v>36620</v>
      </c>
      <c r="B67" s="8">
        <v>-7.4916203351099719E-3</v>
      </c>
      <c r="C67" s="8">
        <f t="shared" si="0"/>
        <v>-0.66056174973747828</v>
      </c>
      <c r="D67" s="1">
        <f t="shared" si="1"/>
        <v>-1.1242109662155675</v>
      </c>
    </row>
    <row r="68" spans="1:4" x14ac:dyDescent="0.2">
      <c r="A68" s="4">
        <v>36621</v>
      </c>
      <c r="B68" s="8">
        <v>-4.9361288649518746E-3</v>
      </c>
      <c r="C68" s="8">
        <f t="shared" ref="C68:C131" si="2">(B68-$F$4)/$F$5</f>
        <v>-0.43451603668456779</v>
      </c>
      <c r="D68" s="1">
        <f t="shared" ref="D68:D131" si="3">LN((($F$3-2)*PI())^-0.5 * _xlfn.GAMMA($F$3/2)^-1 * _xlfn.GAMMA(($F$3+1)/2) * (1+ ($F$3-2)^-1 * C68^2)^(-0.5*(1+$F$3)))</f>
        <v>-0.8721725784506219</v>
      </c>
    </row>
    <row r="69" spans="1:4" x14ac:dyDescent="0.2">
      <c r="A69" s="4">
        <v>36622</v>
      </c>
      <c r="B69" s="8">
        <v>9.3485829962536536E-3</v>
      </c>
      <c r="C69" s="8">
        <f t="shared" si="2"/>
        <v>0.82903655823832101</v>
      </c>
      <c r="D69" s="1">
        <f t="shared" si="3"/>
        <v>-1.3573318055797781</v>
      </c>
    </row>
    <row r="70" spans="1:4" x14ac:dyDescent="0.2">
      <c r="A70" s="4">
        <v>36623</v>
      </c>
      <c r="B70" s="8">
        <v>9.9480886292829199E-3</v>
      </c>
      <c r="C70" s="8">
        <f t="shared" si="2"/>
        <v>0.88206576216243082</v>
      </c>
      <c r="D70" s="1">
        <f t="shared" si="3"/>
        <v>-1.436801694094151</v>
      </c>
    </row>
    <row r="71" spans="1:4" x14ac:dyDescent="0.2">
      <c r="A71" s="4">
        <v>36626</v>
      </c>
      <c r="B71" s="8">
        <v>-7.8721014574631952E-3</v>
      </c>
      <c r="C71" s="8">
        <f t="shared" si="2"/>
        <v>-0.69421716499119657</v>
      </c>
      <c r="D71" s="1">
        <f t="shared" si="3"/>
        <v>-1.1681232568508173</v>
      </c>
    </row>
    <row r="72" spans="1:4" x14ac:dyDescent="0.2">
      <c r="A72" s="4">
        <v>36627</v>
      </c>
      <c r="B72" s="8">
        <v>-2.5756657223554988E-3</v>
      </c>
      <c r="C72" s="8">
        <f t="shared" si="2"/>
        <v>-0.2257215326002705</v>
      </c>
      <c r="D72" s="1">
        <f t="shared" si="3"/>
        <v>-0.72063608827203929</v>
      </c>
    </row>
    <row r="73" spans="1:4" x14ac:dyDescent="0.2">
      <c r="A73" s="4">
        <v>36628</v>
      </c>
      <c r="B73" s="8">
        <v>-2.2522988905343863E-2</v>
      </c>
      <c r="C73" s="8">
        <f t="shared" si="2"/>
        <v>-1.9901597806044808</v>
      </c>
      <c r="D73" s="1">
        <f t="shared" si="3"/>
        <v>-3.3196075403192906</v>
      </c>
    </row>
    <row r="74" spans="1:4" x14ac:dyDescent="0.2">
      <c r="A74" s="4">
        <v>36629</v>
      </c>
      <c r="B74" s="8">
        <v>-1.8338157648510305E-2</v>
      </c>
      <c r="C74" s="8">
        <f t="shared" si="2"/>
        <v>-1.6199909983942524</v>
      </c>
      <c r="D74" s="1">
        <f t="shared" si="3"/>
        <v>-2.6834202447703048</v>
      </c>
    </row>
    <row r="75" spans="1:4" x14ac:dyDescent="0.2">
      <c r="A75" s="4">
        <v>36630</v>
      </c>
      <c r="B75" s="8">
        <v>-6.0045133935631309E-2</v>
      </c>
      <c r="C75" s="8">
        <f t="shared" si="2"/>
        <v>-5.3091769355008411</v>
      </c>
      <c r="D75" s="1">
        <f t="shared" si="3"/>
        <v>-7.5074981420492604</v>
      </c>
    </row>
    <row r="76" spans="1:4" x14ac:dyDescent="0.2">
      <c r="A76" s="4">
        <v>36633</v>
      </c>
      <c r="B76" s="8">
        <v>3.2548195815906886E-2</v>
      </c>
      <c r="C76" s="8">
        <f t="shared" si="2"/>
        <v>2.8811557234200866</v>
      </c>
      <c r="D76" s="1">
        <f t="shared" si="3"/>
        <v>-4.7138411707793608</v>
      </c>
    </row>
    <row r="77" spans="1:4" x14ac:dyDescent="0.2">
      <c r="A77" s="4">
        <v>36634</v>
      </c>
      <c r="B77" s="8">
        <v>2.826026515219442E-2</v>
      </c>
      <c r="C77" s="8">
        <f t="shared" si="2"/>
        <v>2.501867294670074</v>
      </c>
      <c r="D77" s="1">
        <f t="shared" si="3"/>
        <v>-4.1476632516421574</v>
      </c>
    </row>
    <row r="78" spans="1:4" x14ac:dyDescent="0.2">
      <c r="A78" s="4">
        <v>36635</v>
      </c>
      <c r="B78" s="8">
        <v>-9.856898019463543E-3</v>
      </c>
      <c r="C78" s="8">
        <f t="shared" si="2"/>
        <v>-0.86978212357608176</v>
      </c>
      <c r="D78" s="1">
        <f t="shared" si="3"/>
        <v>-1.4181700799080992</v>
      </c>
    </row>
    <row r="79" spans="1:4" x14ac:dyDescent="0.2">
      <c r="A79" s="4">
        <v>36636</v>
      </c>
      <c r="B79" s="8">
        <v>4.9405937653874653E-3</v>
      </c>
      <c r="C79" s="8">
        <f t="shared" si="2"/>
        <v>0.43912836231737951</v>
      </c>
      <c r="D79" s="1">
        <f t="shared" si="3"/>
        <v>-0.87647392759543619</v>
      </c>
    </row>
    <row r="80" spans="1:4" x14ac:dyDescent="0.2">
      <c r="A80" s="4">
        <v>36640</v>
      </c>
      <c r="B80" s="8">
        <v>-3.2677029495695813E-3</v>
      </c>
      <c r="C80" s="8">
        <f t="shared" si="2"/>
        <v>-0.28693560837063048</v>
      </c>
      <c r="D80" s="1">
        <f t="shared" si="3"/>
        <v>-0.75590466082413221</v>
      </c>
    </row>
    <row r="81" spans="1:4" x14ac:dyDescent="0.2">
      <c r="A81" s="4">
        <v>36641</v>
      </c>
      <c r="B81" s="8">
        <v>3.2734322955296435E-2</v>
      </c>
      <c r="C81" s="8">
        <f t="shared" si="2"/>
        <v>2.8976195787814221</v>
      </c>
      <c r="D81" s="1">
        <f t="shared" si="3"/>
        <v>-4.737482935377165</v>
      </c>
    </row>
    <row r="82" spans="1:4" x14ac:dyDescent="0.2">
      <c r="A82" s="4">
        <v>36642</v>
      </c>
      <c r="B82" s="8">
        <v>-1.1196572218317094E-2</v>
      </c>
      <c r="C82" s="8">
        <f t="shared" si="2"/>
        <v>-0.98828285546062333</v>
      </c>
      <c r="D82" s="1">
        <f t="shared" si="3"/>
        <v>-1.6028727191998431</v>
      </c>
    </row>
    <row r="83" spans="1:4" x14ac:dyDescent="0.2">
      <c r="A83" s="4">
        <v>36643</v>
      </c>
      <c r="B83" s="8">
        <v>2.6863453512838776E-3</v>
      </c>
      <c r="C83" s="8">
        <f t="shared" si="2"/>
        <v>0.23972907019886047</v>
      </c>
      <c r="D83" s="1">
        <f t="shared" si="3"/>
        <v>-0.72800224883528064</v>
      </c>
    </row>
    <row r="84" spans="1:4" x14ac:dyDescent="0.2">
      <c r="A84" s="4">
        <v>36644</v>
      </c>
      <c r="B84" s="8">
        <v>-8.5626176579179491E-3</v>
      </c>
      <c r="C84" s="8">
        <f t="shared" si="2"/>
        <v>-0.75529669850915615</v>
      </c>
      <c r="D84" s="1">
        <f t="shared" si="3"/>
        <v>-1.2513605947158788</v>
      </c>
    </row>
    <row r="85" spans="1:4" x14ac:dyDescent="0.2">
      <c r="A85" s="4">
        <v>36647</v>
      </c>
      <c r="B85" s="8">
        <v>1.0833199608955815E-2</v>
      </c>
      <c r="C85" s="8">
        <f t="shared" si="2"/>
        <v>0.96035815517861323</v>
      </c>
      <c r="D85" s="1">
        <f t="shared" si="3"/>
        <v>-1.5584127518512212</v>
      </c>
    </row>
    <row r="86" spans="1:4" x14ac:dyDescent="0.2">
      <c r="A86" s="4">
        <v>36648</v>
      </c>
      <c r="B86" s="8">
        <v>-1.5069558541687723E-2</v>
      </c>
      <c r="C86" s="8">
        <f t="shared" si="2"/>
        <v>-1.3308674288524187</v>
      </c>
      <c r="D86" s="1">
        <f t="shared" si="3"/>
        <v>-2.1789640871665461</v>
      </c>
    </row>
    <row r="87" spans="1:4" x14ac:dyDescent="0.2">
      <c r="A87" s="4">
        <v>36649</v>
      </c>
      <c r="B87" s="8">
        <v>-2.1801456902615451E-2</v>
      </c>
      <c r="C87" s="8">
        <f t="shared" si="2"/>
        <v>-1.9263367477546987</v>
      </c>
      <c r="D87" s="1">
        <f t="shared" si="3"/>
        <v>-3.2116783011470513</v>
      </c>
    </row>
    <row r="88" spans="1:4" x14ac:dyDescent="0.2">
      <c r="A88" s="4">
        <v>36650</v>
      </c>
      <c r="B88" s="8">
        <v>-3.9155066362601939E-3</v>
      </c>
      <c r="C88" s="8">
        <f t="shared" si="2"/>
        <v>-0.34423701124607209</v>
      </c>
      <c r="D88" s="1">
        <f t="shared" si="3"/>
        <v>-0.79597567561820759</v>
      </c>
    </row>
    <row r="89" spans="1:4" x14ac:dyDescent="0.2">
      <c r="A89" s="4">
        <v>36651</v>
      </c>
      <c r="B89" s="8">
        <v>1.6227222585557741E-2</v>
      </c>
      <c r="C89" s="8">
        <f t="shared" si="2"/>
        <v>1.4374858561348336</v>
      </c>
      <c r="D89" s="1">
        <f t="shared" si="3"/>
        <v>-2.3645815587679833</v>
      </c>
    </row>
    <row r="90" spans="1:4" x14ac:dyDescent="0.2">
      <c r="A90" s="4">
        <v>36654</v>
      </c>
      <c r="B90" s="8">
        <v>-5.9227280386966261E-3</v>
      </c>
      <c r="C90" s="8">
        <f t="shared" si="2"/>
        <v>-0.52178555659133841</v>
      </c>
      <c r="D90" s="1">
        <f t="shared" si="3"/>
        <v>-0.9598594696446382</v>
      </c>
    </row>
    <row r="91" spans="1:4" x14ac:dyDescent="0.2">
      <c r="A91" s="4">
        <v>36655</v>
      </c>
      <c r="B91" s="8">
        <v>-8.4829035891464382E-3</v>
      </c>
      <c r="C91" s="8">
        <f t="shared" si="2"/>
        <v>-0.74824559944417268</v>
      </c>
      <c r="D91" s="1">
        <f t="shared" si="3"/>
        <v>-1.2415305073558345</v>
      </c>
    </row>
    <row r="92" spans="1:4" x14ac:dyDescent="0.2">
      <c r="A92" s="4">
        <v>36656</v>
      </c>
      <c r="B92" s="8">
        <v>-2.0815078978586928E-2</v>
      </c>
      <c r="C92" s="8">
        <f t="shared" si="2"/>
        <v>-1.8390867984669073</v>
      </c>
      <c r="D92" s="1">
        <f t="shared" si="3"/>
        <v>-3.0627683522575948</v>
      </c>
    </row>
    <row r="93" spans="1:4" x14ac:dyDescent="0.2">
      <c r="A93" s="4">
        <v>36657</v>
      </c>
      <c r="B93" s="8">
        <v>1.7744100129325941E-2</v>
      </c>
      <c r="C93" s="8">
        <f t="shared" si="2"/>
        <v>1.5716610901354455</v>
      </c>
      <c r="D93" s="1">
        <f t="shared" si="3"/>
        <v>-2.5990597870382603</v>
      </c>
    </row>
    <row r="94" spans="1:4" x14ac:dyDescent="0.2">
      <c r="A94" s="4">
        <v>36658</v>
      </c>
      <c r="B94" s="8">
        <v>9.2973940796748436E-3</v>
      </c>
      <c r="C94" s="8">
        <f t="shared" si="2"/>
        <v>0.82450864832995907</v>
      </c>
      <c r="D94" s="1">
        <f t="shared" si="3"/>
        <v>-1.3506664925990961</v>
      </c>
    </row>
    <row r="95" spans="1:4" x14ac:dyDescent="0.2">
      <c r="A95" s="4">
        <v>36661</v>
      </c>
      <c r="B95" s="8">
        <v>2.1857120028318782E-2</v>
      </c>
      <c r="C95" s="8">
        <f t="shared" si="2"/>
        <v>1.9354778066949134</v>
      </c>
      <c r="D95" s="1">
        <f t="shared" si="3"/>
        <v>-3.227190615926967</v>
      </c>
    </row>
    <row r="96" spans="1:4" x14ac:dyDescent="0.2">
      <c r="A96" s="4">
        <v>36662</v>
      </c>
      <c r="B96" s="8">
        <v>9.375068665456102E-3</v>
      </c>
      <c r="C96" s="8">
        <f t="shared" si="2"/>
        <v>0.83137934515444423</v>
      </c>
      <c r="D96" s="1">
        <f t="shared" si="3"/>
        <v>-1.360788210492005</v>
      </c>
    </row>
    <row r="97" spans="1:4" x14ac:dyDescent="0.2">
      <c r="A97" s="4">
        <v>36663</v>
      </c>
      <c r="B97" s="8">
        <v>-1.2519725344927709E-2</v>
      </c>
      <c r="C97" s="8">
        <f t="shared" si="2"/>
        <v>-1.1053222177420323</v>
      </c>
      <c r="D97" s="1">
        <f t="shared" si="3"/>
        <v>-1.7942981587012123</v>
      </c>
    </row>
    <row r="98" spans="1:4" x14ac:dyDescent="0.2">
      <c r="A98" s="4">
        <v>36664</v>
      </c>
      <c r="B98" s="8">
        <v>-7.3414286700458986E-3</v>
      </c>
      <c r="C98" s="8">
        <f t="shared" si="2"/>
        <v>-0.64727656275076062</v>
      </c>
      <c r="D98" s="1">
        <f t="shared" si="3"/>
        <v>-1.1072836256995093</v>
      </c>
    </row>
    <row r="99" spans="1:4" x14ac:dyDescent="0.2">
      <c r="A99" s="4">
        <v>36665</v>
      </c>
      <c r="B99" s="8">
        <v>-2.1279493308746799E-2</v>
      </c>
      <c r="C99" s="8">
        <f t="shared" si="2"/>
        <v>-1.8801665162585239</v>
      </c>
      <c r="D99" s="1">
        <f t="shared" si="3"/>
        <v>-3.1330647932715006</v>
      </c>
    </row>
    <row r="100" spans="1:4" x14ac:dyDescent="0.2">
      <c r="A100" s="4">
        <v>36668</v>
      </c>
      <c r="B100" s="8">
        <v>-4.4378507621869456E-3</v>
      </c>
      <c r="C100" s="8">
        <f t="shared" si="2"/>
        <v>-0.39044090266301629</v>
      </c>
      <c r="D100" s="1">
        <f t="shared" si="3"/>
        <v>-0.83303980543292266</v>
      </c>
    </row>
    <row r="101" spans="1:4" x14ac:dyDescent="0.2">
      <c r="A101" s="4">
        <v>36669</v>
      </c>
      <c r="B101" s="8">
        <v>-1.9362093812436781E-2</v>
      </c>
      <c r="C101" s="8">
        <f t="shared" si="2"/>
        <v>-1.7105631576044347</v>
      </c>
      <c r="D101" s="1">
        <f t="shared" si="3"/>
        <v>-2.8409960220659021</v>
      </c>
    </row>
    <row r="102" spans="1:4" x14ac:dyDescent="0.2">
      <c r="A102" s="4">
        <v>36670</v>
      </c>
      <c r="B102" s="8">
        <v>1.8169138535357589E-2</v>
      </c>
      <c r="C102" s="8">
        <f t="shared" si="2"/>
        <v>1.609257814948756</v>
      </c>
      <c r="D102" s="1">
        <f t="shared" si="3"/>
        <v>-2.6646978837128219</v>
      </c>
    </row>
    <row r="103" spans="1:4" x14ac:dyDescent="0.2">
      <c r="A103" s="4">
        <v>36671</v>
      </c>
      <c r="B103" s="8">
        <v>-1.2609092564567638E-2</v>
      </c>
      <c r="C103" s="8">
        <f t="shared" si="2"/>
        <v>-1.1132271851907456</v>
      </c>
      <c r="D103" s="1">
        <f t="shared" si="3"/>
        <v>-1.8074813672869774</v>
      </c>
    </row>
    <row r="104" spans="1:4" x14ac:dyDescent="0.2">
      <c r="A104" s="4">
        <v>36672</v>
      </c>
      <c r="B104" s="8">
        <v>-2.5366560200359863E-3</v>
      </c>
      <c r="C104" s="8">
        <f t="shared" si="2"/>
        <v>-0.22227093373121992</v>
      </c>
      <c r="D104" s="1">
        <f t="shared" si="3"/>
        <v>-0.71888656280413499</v>
      </c>
    </row>
    <row r="105" spans="1:4" x14ac:dyDescent="0.2">
      <c r="A105" s="4">
        <v>36676</v>
      </c>
      <c r="B105" s="8">
        <v>3.1733050741467518E-2</v>
      </c>
      <c r="C105" s="8">
        <f t="shared" si="2"/>
        <v>2.8090521567500657</v>
      </c>
      <c r="D105" s="1">
        <f t="shared" si="3"/>
        <v>-4.6093938136350436</v>
      </c>
    </row>
    <row r="106" spans="1:4" x14ac:dyDescent="0.2">
      <c r="A106" s="4">
        <v>36677</v>
      </c>
      <c r="B106" s="8">
        <v>-1.3014194341366358E-3</v>
      </c>
      <c r="C106" s="8">
        <f t="shared" si="2"/>
        <v>-0.11300821925564107</v>
      </c>
      <c r="D106" s="1">
        <f t="shared" si="3"/>
        <v>-0.67708346930530283</v>
      </c>
    </row>
    <row r="107" spans="1:4" x14ac:dyDescent="0.2">
      <c r="A107" s="4">
        <v>36678</v>
      </c>
      <c r="B107" s="8">
        <v>1.9663212245616214E-2</v>
      </c>
      <c r="C107" s="8">
        <f t="shared" si="2"/>
        <v>1.7414159383989292</v>
      </c>
      <c r="D107" s="1">
        <f t="shared" si="3"/>
        <v>-2.8944590637566416</v>
      </c>
    </row>
    <row r="108" spans="1:4" x14ac:dyDescent="0.2">
      <c r="A108" s="4">
        <v>36679</v>
      </c>
      <c r="B108" s="8">
        <v>1.9446490728459349E-2</v>
      </c>
      <c r="C108" s="8">
        <f t="shared" si="2"/>
        <v>1.7222458607634905</v>
      </c>
      <c r="D108" s="1">
        <f t="shared" si="3"/>
        <v>-2.8612550850581218</v>
      </c>
    </row>
    <row r="109" spans="1:4" x14ac:dyDescent="0.2">
      <c r="A109" s="4">
        <v>36682</v>
      </c>
      <c r="B109" s="8">
        <v>-6.5401657283796558E-3</v>
      </c>
      <c r="C109" s="8">
        <f t="shared" si="2"/>
        <v>-0.57640093858731412</v>
      </c>
      <c r="D109" s="1">
        <f t="shared" si="3"/>
        <v>-1.0211278996402477</v>
      </c>
    </row>
    <row r="110" spans="1:4" x14ac:dyDescent="0.2">
      <c r="A110" s="4">
        <v>36683</v>
      </c>
      <c r="B110" s="8">
        <v>-6.69296663160566E-3</v>
      </c>
      <c r="C110" s="8">
        <f t="shared" si="2"/>
        <v>-0.58991692544471264</v>
      </c>
      <c r="D110" s="1">
        <f t="shared" si="3"/>
        <v>-1.036998008172203</v>
      </c>
    </row>
    <row r="111" spans="1:4" x14ac:dyDescent="0.2">
      <c r="A111" s="4">
        <v>36684</v>
      </c>
      <c r="B111" s="8">
        <v>9.2312549569622277E-3</v>
      </c>
      <c r="C111" s="8">
        <f t="shared" si="2"/>
        <v>0.8186583196049948</v>
      </c>
      <c r="D111" s="1">
        <f t="shared" si="3"/>
        <v>-1.3420838362325347</v>
      </c>
    </row>
    <row r="112" spans="1:4" x14ac:dyDescent="0.2">
      <c r="A112" s="4">
        <v>36685</v>
      </c>
      <c r="B112" s="8">
        <v>-6.6075254974781606E-3</v>
      </c>
      <c r="C112" s="8">
        <f t="shared" si="2"/>
        <v>-0.582359239452239</v>
      </c>
      <c r="D112" s="1">
        <f t="shared" si="3"/>
        <v>-1.0280903769117447</v>
      </c>
    </row>
    <row r="113" spans="1:4" x14ac:dyDescent="0.2">
      <c r="A113" s="4">
        <v>36686</v>
      </c>
      <c r="B113" s="8">
        <v>-3.234408120834515E-3</v>
      </c>
      <c r="C113" s="8">
        <f t="shared" si="2"/>
        <v>-0.28399051800727776</v>
      </c>
      <c r="D113" s="1">
        <f t="shared" si="3"/>
        <v>-0.75402687028386772</v>
      </c>
    </row>
    <row r="114" spans="1:4" x14ac:dyDescent="0.2">
      <c r="A114" s="4">
        <v>36689</v>
      </c>
      <c r="B114" s="8">
        <v>-7.5440857977392625E-3</v>
      </c>
      <c r="C114" s="8">
        <f t="shared" si="2"/>
        <v>-0.66520257638439917</v>
      </c>
      <c r="D114" s="1">
        <f t="shared" si="3"/>
        <v>-1.1301792254569627</v>
      </c>
    </row>
    <row r="115" spans="1:4" x14ac:dyDescent="0.2">
      <c r="A115" s="4">
        <v>36690</v>
      </c>
      <c r="B115" s="8">
        <v>1.6080252092327649E-2</v>
      </c>
      <c r="C115" s="8">
        <f t="shared" si="2"/>
        <v>1.4244855975435269</v>
      </c>
      <c r="D115" s="1">
        <f t="shared" si="3"/>
        <v>-2.3418891548092802</v>
      </c>
    </row>
    <row r="116" spans="1:4" x14ac:dyDescent="0.2">
      <c r="A116" s="4">
        <v>36691</v>
      </c>
      <c r="B116" s="8">
        <v>7.4830444515235441E-4</v>
      </c>
      <c r="C116" s="8">
        <f t="shared" si="2"/>
        <v>6.8299877940548454E-2</v>
      </c>
      <c r="D116" s="1">
        <f t="shared" si="3"/>
        <v>-0.66774355097718086</v>
      </c>
    </row>
    <row r="117" spans="1:4" x14ac:dyDescent="0.2">
      <c r="A117" s="4">
        <v>36692</v>
      </c>
      <c r="B117" s="8">
        <v>5.5539310083420803E-3</v>
      </c>
      <c r="C117" s="8">
        <f t="shared" si="2"/>
        <v>0.49338103975519731</v>
      </c>
      <c r="D117" s="1">
        <f t="shared" si="3"/>
        <v>-0.9298902058675379</v>
      </c>
    </row>
    <row r="118" spans="1:4" x14ac:dyDescent="0.2">
      <c r="A118" s="4">
        <v>36693</v>
      </c>
      <c r="B118" s="8">
        <v>-9.6970374458877732E-3</v>
      </c>
      <c r="C118" s="8">
        <f t="shared" si="2"/>
        <v>-0.85564167436505523</v>
      </c>
      <c r="D118" s="1">
        <f t="shared" si="3"/>
        <v>-1.3968854429060553</v>
      </c>
    </row>
    <row r="119" spans="1:4" x14ac:dyDescent="0.2">
      <c r="A119" s="4">
        <v>36696</v>
      </c>
      <c r="B119" s="8">
        <v>1.4601372459060409E-2</v>
      </c>
      <c r="C119" s="8">
        <f t="shared" si="2"/>
        <v>1.2936714644794716</v>
      </c>
      <c r="D119" s="1">
        <f t="shared" si="3"/>
        <v>-2.1145859992328262</v>
      </c>
    </row>
    <row r="120" spans="1:4" x14ac:dyDescent="0.2">
      <c r="A120" s="4">
        <v>36697</v>
      </c>
      <c r="B120" s="8">
        <v>-6.7860960298223019E-3</v>
      </c>
      <c r="C120" s="8">
        <f t="shared" si="2"/>
        <v>-0.59815467597994221</v>
      </c>
      <c r="D120" s="1">
        <f t="shared" si="3"/>
        <v>-1.0468032151470512</v>
      </c>
    </row>
    <row r="121" spans="1:4" x14ac:dyDescent="0.2">
      <c r="A121" s="4">
        <v>36698</v>
      </c>
      <c r="B121" s="8">
        <v>2.1522268280392536E-3</v>
      </c>
      <c r="C121" s="8">
        <f t="shared" si="2"/>
        <v>0.19248367578002126</v>
      </c>
      <c r="D121" s="1">
        <f t="shared" si="3"/>
        <v>-0.70486253835333335</v>
      </c>
    </row>
    <row r="122" spans="1:4" x14ac:dyDescent="0.2">
      <c r="A122" s="4">
        <v>36699</v>
      </c>
      <c r="B122" s="8">
        <v>-1.8388201432297722E-2</v>
      </c>
      <c r="C122" s="8">
        <f t="shared" si="2"/>
        <v>-1.6244176157092349</v>
      </c>
      <c r="D122" s="1">
        <f t="shared" si="3"/>
        <v>-2.6911393288724379</v>
      </c>
    </row>
    <row r="123" spans="1:4" x14ac:dyDescent="0.2">
      <c r="A123" s="4">
        <v>36700</v>
      </c>
      <c r="B123" s="8">
        <v>-7.3955120977688598E-3</v>
      </c>
      <c r="C123" s="8">
        <f t="shared" si="2"/>
        <v>-0.65206050631963741</v>
      </c>
      <c r="D123" s="1">
        <f t="shared" si="3"/>
        <v>-1.1133519385822983</v>
      </c>
    </row>
    <row r="124" spans="1:4" x14ac:dyDescent="0.2">
      <c r="A124" s="4">
        <v>36703</v>
      </c>
      <c r="B124" s="8">
        <v>9.5485727852602491E-3</v>
      </c>
      <c r="C124" s="8">
        <f t="shared" si="2"/>
        <v>0.84672663272583248</v>
      </c>
      <c r="D124" s="1">
        <f t="shared" si="3"/>
        <v>-1.383558535355621</v>
      </c>
    </row>
    <row r="125" spans="1:4" x14ac:dyDescent="0.2">
      <c r="A125" s="4">
        <v>36704</v>
      </c>
      <c r="B125" s="8">
        <v>-3.2761414916503036E-3</v>
      </c>
      <c r="C125" s="8">
        <f t="shared" si="2"/>
        <v>-0.28768203866947462</v>
      </c>
      <c r="D125" s="1">
        <f t="shared" si="3"/>
        <v>-0.75638344871700725</v>
      </c>
    </row>
    <row r="126" spans="1:4" x14ac:dyDescent="0.2">
      <c r="A126" s="4">
        <v>36705</v>
      </c>
      <c r="B126" s="8">
        <v>2.9393867730427765E-3</v>
      </c>
      <c r="C126" s="8">
        <f t="shared" si="2"/>
        <v>0.26211182094616542</v>
      </c>
      <c r="D126" s="1">
        <f t="shared" si="3"/>
        <v>-0.74064497145369734</v>
      </c>
    </row>
    <row r="127" spans="1:4" x14ac:dyDescent="0.2">
      <c r="A127" s="4">
        <v>36706</v>
      </c>
      <c r="B127" s="8">
        <v>-8.580721637060992E-3</v>
      </c>
      <c r="C127" s="8">
        <f t="shared" si="2"/>
        <v>-0.75689808396564173</v>
      </c>
      <c r="D127" s="1">
        <f t="shared" si="3"/>
        <v>-1.2536008462117436</v>
      </c>
    </row>
    <row r="128" spans="1:4" x14ac:dyDescent="0.2">
      <c r="A128" s="4">
        <v>36707</v>
      </c>
      <c r="B128" s="8">
        <v>8.4294887449935813E-3</v>
      </c>
      <c r="C128" s="8">
        <f t="shared" si="2"/>
        <v>0.74773817872306436</v>
      </c>
      <c r="D128" s="1">
        <f t="shared" si="3"/>
        <v>-1.2408252525116181</v>
      </c>
    </row>
    <row r="129" spans="1:4" x14ac:dyDescent="0.2">
      <c r="A129" s="4">
        <v>36710</v>
      </c>
      <c r="B129" s="8">
        <v>1.0218477910976149E-2</v>
      </c>
      <c r="C129" s="8">
        <f t="shared" si="2"/>
        <v>0.90598301592592267</v>
      </c>
      <c r="D129" s="1">
        <f t="shared" si="3"/>
        <v>-1.4734431394801608</v>
      </c>
    </row>
    <row r="130" spans="1:4" x14ac:dyDescent="0.2">
      <c r="A130" s="4">
        <v>36712</v>
      </c>
      <c r="B130" s="8">
        <v>-1.5989256086911149E-2</v>
      </c>
      <c r="C130" s="8">
        <f t="shared" si="2"/>
        <v>-1.4122191726679361</v>
      </c>
      <c r="D130" s="1">
        <f t="shared" si="3"/>
        <v>-2.3204888866561073</v>
      </c>
    </row>
    <row r="131" spans="1:4" x14ac:dyDescent="0.2">
      <c r="A131" s="4">
        <v>36713</v>
      </c>
      <c r="B131" s="8">
        <v>7.1928382039222593E-3</v>
      </c>
      <c r="C131" s="8">
        <f t="shared" si="2"/>
        <v>0.63835039300040619</v>
      </c>
      <c r="D131" s="1">
        <f t="shared" si="3"/>
        <v>-1.0960437263076546</v>
      </c>
    </row>
    <row r="132" spans="1:4" x14ac:dyDescent="0.2">
      <c r="A132" s="4">
        <v>36714</v>
      </c>
      <c r="B132" s="8">
        <v>1.5145559424295928E-2</v>
      </c>
      <c r="C132" s="8">
        <f t="shared" ref="C132:C195" si="4">(B132-$F$4)/$F$5</f>
        <v>1.3418074618119737</v>
      </c>
      <c r="D132" s="1">
        <f t="shared" ref="D132:D195" si="5">LN((($F$3-2)*PI())^-0.5 * _xlfn.GAMMA($F$3/2)^-1 * _xlfn.GAMMA(($F$3+1)/2) * (1+ ($F$3-2)^-1 * C132^2)^(-0.5*(1+$F$3)))</f>
        <v>-2.1979448235324752</v>
      </c>
    </row>
    <row r="133" spans="1:4" x14ac:dyDescent="0.2">
      <c r="A133" s="4">
        <v>36717</v>
      </c>
      <c r="B133" s="8">
        <v>-2.2203277334347333E-3</v>
      </c>
      <c r="C133" s="8">
        <f t="shared" si="4"/>
        <v>-0.194290150410835</v>
      </c>
      <c r="D133" s="1">
        <f t="shared" si="5"/>
        <v>-0.70565764899887407</v>
      </c>
    </row>
    <row r="134" spans="1:4" x14ac:dyDescent="0.2">
      <c r="A134" s="4">
        <v>36718</v>
      </c>
      <c r="B134" s="8">
        <v>3.5582652121410054E-3</v>
      </c>
      <c r="C134" s="8">
        <f t="shared" si="4"/>
        <v>0.31685464427101756</v>
      </c>
      <c r="D134" s="1">
        <f t="shared" si="5"/>
        <v>-0.77599539471173629</v>
      </c>
    </row>
    <row r="135" spans="1:4" x14ac:dyDescent="0.2">
      <c r="A135" s="4">
        <v>36719</v>
      </c>
      <c r="B135" s="8">
        <v>8.0974280629702456E-3</v>
      </c>
      <c r="C135" s="8">
        <f t="shared" si="4"/>
        <v>0.71836578811979745</v>
      </c>
      <c r="D135" s="1">
        <f t="shared" si="5"/>
        <v>-1.2005050711329373</v>
      </c>
    </row>
    <row r="136" spans="1:4" x14ac:dyDescent="0.2">
      <c r="A136" s="4">
        <v>36720</v>
      </c>
      <c r="B136" s="8">
        <v>1.9539882286054131E-3</v>
      </c>
      <c r="C136" s="8">
        <f t="shared" si="4"/>
        <v>0.17494850257090838</v>
      </c>
      <c r="D136" s="1">
        <f t="shared" si="5"/>
        <v>-0.69751918232044552</v>
      </c>
    </row>
    <row r="137" spans="1:4" x14ac:dyDescent="0.2">
      <c r="A137" s="4">
        <v>36721</v>
      </c>
      <c r="B137" s="8">
        <v>9.408483745135688E-3</v>
      </c>
      <c r="C137" s="8">
        <f t="shared" si="4"/>
        <v>0.83433507230168624</v>
      </c>
      <c r="D137" s="1">
        <f t="shared" si="5"/>
        <v>-1.3651563525549324</v>
      </c>
    </row>
    <row r="138" spans="1:4" x14ac:dyDescent="0.2">
      <c r="A138" s="4">
        <v>36724</v>
      </c>
      <c r="B138" s="8">
        <v>3.3769579227504955E-4</v>
      </c>
      <c r="C138" s="8">
        <f t="shared" si="4"/>
        <v>3.1979535333573041E-2</v>
      </c>
      <c r="D138" s="1">
        <f t="shared" si="5"/>
        <v>-0.66353616270248872</v>
      </c>
    </row>
    <row r="139" spans="1:4" x14ac:dyDescent="0.2">
      <c r="A139" s="4">
        <v>36725</v>
      </c>
      <c r="B139" s="8">
        <v>-1.1151059383673671E-2</v>
      </c>
      <c r="C139" s="8">
        <f t="shared" si="4"/>
        <v>-0.98425702274696714</v>
      </c>
      <c r="D139" s="1">
        <f t="shared" si="5"/>
        <v>-1.596430865814215</v>
      </c>
    </row>
    <row r="140" spans="1:4" x14ac:dyDescent="0.2">
      <c r="A140" s="4">
        <v>36726</v>
      </c>
      <c r="B140" s="8">
        <v>-7.9175061582683632E-3</v>
      </c>
      <c r="C140" s="8">
        <f t="shared" si="4"/>
        <v>-0.6982334327382469</v>
      </c>
      <c r="D140" s="1">
        <f t="shared" si="5"/>
        <v>-1.1734593409327578</v>
      </c>
    </row>
    <row r="141" spans="1:4" x14ac:dyDescent="0.2">
      <c r="A141" s="4">
        <v>36727</v>
      </c>
      <c r="B141" s="8">
        <v>9.1418691240413002E-3</v>
      </c>
      <c r="C141" s="8">
        <f t="shared" si="4"/>
        <v>0.8107517057205863</v>
      </c>
      <c r="D141" s="1">
        <f t="shared" si="5"/>
        <v>-1.3305377504960887</v>
      </c>
    </row>
    <row r="142" spans="1:4" x14ac:dyDescent="0.2">
      <c r="A142" s="4">
        <v>36728</v>
      </c>
      <c r="B142" s="8">
        <v>-1.0336947165775205E-2</v>
      </c>
      <c r="C142" s="8">
        <f t="shared" si="4"/>
        <v>-0.91224481728710693</v>
      </c>
      <c r="D142" s="1">
        <f t="shared" si="5"/>
        <v>-1.4831131443645473</v>
      </c>
    </row>
    <row r="143" spans="1:4" x14ac:dyDescent="0.2">
      <c r="A143" s="4">
        <v>36731</v>
      </c>
      <c r="B143" s="8">
        <v>-1.0799974560514352E-2</v>
      </c>
      <c r="C143" s="8">
        <f t="shared" si="4"/>
        <v>-0.95320185386072809</v>
      </c>
      <c r="D143" s="1">
        <f t="shared" si="5"/>
        <v>-1.5471052291786844</v>
      </c>
    </row>
    <row r="144" spans="1:4" x14ac:dyDescent="0.2">
      <c r="A144" s="4">
        <v>36732</v>
      </c>
      <c r="B144" s="8">
        <v>6.9281198321652993E-3</v>
      </c>
      <c r="C144" s="8">
        <f t="shared" si="4"/>
        <v>0.61493475894301475</v>
      </c>
      <c r="D144" s="1">
        <f t="shared" si="5"/>
        <v>-1.0670809429464843</v>
      </c>
    </row>
    <row r="145" spans="1:4" x14ac:dyDescent="0.2">
      <c r="A145" s="4">
        <v>36733</v>
      </c>
      <c r="B145" s="8">
        <v>-1.5067472411811444E-2</v>
      </c>
      <c r="C145" s="8">
        <f t="shared" si="4"/>
        <v>-1.3306829004668181</v>
      </c>
      <c r="D145" s="1">
        <f t="shared" si="5"/>
        <v>-2.1786440994548584</v>
      </c>
    </row>
    <row r="146" spans="1:4" x14ac:dyDescent="0.2">
      <c r="A146" s="4">
        <v>36734</v>
      </c>
      <c r="B146" s="8">
        <v>-1.9296776535493582E-3</v>
      </c>
      <c r="C146" s="8">
        <f t="shared" si="4"/>
        <v>-0.1685807300023566</v>
      </c>
      <c r="D146" s="1">
        <f t="shared" si="5"/>
        <v>-0.69502132577339393</v>
      </c>
    </row>
    <row r="147" spans="1:4" x14ac:dyDescent="0.2">
      <c r="A147" s="4">
        <v>36735</v>
      </c>
      <c r="B147" s="8">
        <v>-2.0722049297008261E-2</v>
      </c>
      <c r="C147" s="8">
        <f t="shared" si="4"/>
        <v>-1.8308578683557715</v>
      </c>
      <c r="D147" s="1">
        <f t="shared" si="5"/>
        <v>-3.0486493860955424</v>
      </c>
    </row>
    <row r="148" spans="1:4" x14ac:dyDescent="0.2">
      <c r="A148" s="4">
        <v>36738</v>
      </c>
      <c r="B148" s="8">
        <v>7.6752916500556472E-3</v>
      </c>
      <c r="C148" s="8">
        <f t="shared" si="4"/>
        <v>0.68102575878408023</v>
      </c>
      <c r="D148" s="1">
        <f t="shared" si="5"/>
        <v>-1.1507389546062923</v>
      </c>
    </row>
    <row r="149" spans="1:4" x14ac:dyDescent="0.2">
      <c r="A149" s="4">
        <v>36739</v>
      </c>
      <c r="B149" s="8">
        <v>5.0681024362557942E-3</v>
      </c>
      <c r="C149" s="8">
        <f t="shared" si="4"/>
        <v>0.45040712758168977</v>
      </c>
      <c r="D149" s="1">
        <f t="shared" si="5"/>
        <v>-0.88715324412037611</v>
      </c>
    </row>
    <row r="150" spans="1:4" x14ac:dyDescent="0.2">
      <c r="A150" s="4">
        <v>36740</v>
      </c>
      <c r="B150" s="8">
        <v>4.1713015065348728E-4</v>
      </c>
      <c r="C150" s="8">
        <f t="shared" si="4"/>
        <v>3.9005892646925194E-2</v>
      </c>
      <c r="D150" s="1">
        <f t="shared" si="5"/>
        <v>-0.66411272833019297</v>
      </c>
    </row>
    <row r="151" spans="1:4" x14ac:dyDescent="0.2">
      <c r="A151" s="4">
        <v>36741</v>
      </c>
      <c r="B151" s="8">
        <v>9.5875889194240744E-3</v>
      </c>
      <c r="C151" s="8">
        <f t="shared" si="4"/>
        <v>0.85017780052295455</v>
      </c>
      <c r="D151" s="1">
        <f t="shared" si="5"/>
        <v>-1.3887090224699949</v>
      </c>
    </row>
    <row r="152" spans="1:4" x14ac:dyDescent="0.2">
      <c r="A152" s="4">
        <v>36742</v>
      </c>
      <c r="B152" s="8">
        <v>7.113757023061682E-3</v>
      </c>
      <c r="C152" s="8">
        <f t="shared" si="4"/>
        <v>0.63135527596501673</v>
      </c>
      <c r="D152" s="1">
        <f t="shared" si="5"/>
        <v>-1.0873115626196457</v>
      </c>
    </row>
    <row r="153" spans="1:4" x14ac:dyDescent="0.2">
      <c r="A153" s="4">
        <v>36745</v>
      </c>
      <c r="B153" s="8">
        <v>1.1141248729388365E-2</v>
      </c>
      <c r="C153" s="8">
        <f t="shared" si="4"/>
        <v>0.98760660577868109</v>
      </c>
      <c r="D153" s="1">
        <f t="shared" si="5"/>
        <v>-1.6017898930952983</v>
      </c>
    </row>
    <row r="154" spans="1:4" x14ac:dyDescent="0.2">
      <c r="A154" s="4">
        <v>36746</v>
      </c>
      <c r="B154" s="8">
        <v>2.3496695617155937E-3</v>
      </c>
      <c r="C154" s="8">
        <f t="shared" si="4"/>
        <v>0.20994845077229429</v>
      </c>
      <c r="D154" s="1">
        <f t="shared" si="5"/>
        <v>-0.71284989381578856</v>
      </c>
    </row>
    <row r="155" spans="1:4" x14ac:dyDescent="0.2">
      <c r="A155" s="4">
        <v>36747</v>
      </c>
      <c r="B155" s="8">
        <v>-6.7193139700430365E-3</v>
      </c>
      <c r="C155" s="8">
        <f t="shared" si="4"/>
        <v>-0.59224747632843555</v>
      </c>
      <c r="D155" s="1">
        <f t="shared" si="5"/>
        <v>-1.0397618990565782</v>
      </c>
    </row>
    <row r="156" spans="1:4" x14ac:dyDescent="0.2">
      <c r="A156" s="4">
        <v>36748</v>
      </c>
      <c r="B156" s="8">
        <v>-8.6052243861153895E-3</v>
      </c>
      <c r="C156" s="8">
        <f t="shared" si="4"/>
        <v>-0.7590654719011668</v>
      </c>
      <c r="D156" s="1">
        <f t="shared" si="5"/>
        <v>-1.2566374273605554</v>
      </c>
    </row>
    <row r="157" spans="1:4" x14ac:dyDescent="0.2">
      <c r="A157" s="4">
        <v>36749</v>
      </c>
      <c r="B157" s="8">
        <v>7.9056648084282304E-3</v>
      </c>
      <c r="C157" s="8">
        <f t="shared" si="4"/>
        <v>0.70140339082108327</v>
      </c>
      <c r="D157" s="1">
        <f t="shared" si="5"/>
        <v>-1.177685085961498</v>
      </c>
    </row>
    <row r="158" spans="1:4" x14ac:dyDescent="0.2">
      <c r="A158" s="4">
        <v>36752</v>
      </c>
      <c r="B158" s="8">
        <v>1.3309233375264568E-2</v>
      </c>
      <c r="C158" s="8">
        <f t="shared" si="4"/>
        <v>1.1793754458971455</v>
      </c>
      <c r="D158" s="1">
        <f t="shared" si="5"/>
        <v>-1.9188169610878727</v>
      </c>
    </row>
    <row r="159" spans="1:4" x14ac:dyDescent="0.2">
      <c r="A159" s="4">
        <v>36753</v>
      </c>
      <c r="B159" s="8">
        <v>-4.7916919359584122E-3</v>
      </c>
      <c r="C159" s="8">
        <f t="shared" si="4"/>
        <v>-0.421739884235317</v>
      </c>
      <c r="D159" s="1">
        <f t="shared" si="5"/>
        <v>-0.86045954110393241</v>
      </c>
    </row>
    <row r="160" spans="1:4" x14ac:dyDescent="0.2">
      <c r="A160" s="4">
        <v>36754</v>
      </c>
      <c r="B160" s="8">
        <v>-3.0901288977391401E-3</v>
      </c>
      <c r="C160" s="8">
        <f t="shared" si="4"/>
        <v>-0.27122831541565795</v>
      </c>
      <c r="D160" s="1">
        <f t="shared" si="5"/>
        <v>-0.74609886093292199</v>
      </c>
    </row>
    <row r="161" spans="1:4" x14ac:dyDescent="0.2">
      <c r="A161" s="4">
        <v>36755</v>
      </c>
      <c r="B161" s="8">
        <v>1.0900938613173178E-2</v>
      </c>
      <c r="C161" s="8">
        <f t="shared" si="4"/>
        <v>0.96635000124369153</v>
      </c>
      <c r="D161" s="1">
        <f t="shared" si="5"/>
        <v>-1.5679079448242963</v>
      </c>
    </row>
    <row r="162" spans="1:4" x14ac:dyDescent="0.2">
      <c r="A162" s="4">
        <v>36756</v>
      </c>
      <c r="B162" s="8">
        <v>-2.9118532919629662E-3</v>
      </c>
      <c r="C162" s="8">
        <f t="shared" si="4"/>
        <v>-0.25545896658463968</v>
      </c>
      <c r="D162" s="1">
        <f t="shared" si="5"/>
        <v>-0.73677579791559411</v>
      </c>
    </row>
    <row r="163" spans="1:4" x14ac:dyDescent="0.2">
      <c r="A163" s="4">
        <v>36759</v>
      </c>
      <c r="B163" s="8">
        <v>5.188564729230679E-3</v>
      </c>
      <c r="C163" s="8">
        <f t="shared" si="4"/>
        <v>0.46106260627511375</v>
      </c>
      <c r="D163" s="1">
        <f t="shared" si="5"/>
        <v>-0.8974502259090964</v>
      </c>
    </row>
    <row r="164" spans="1:4" x14ac:dyDescent="0.2">
      <c r="A164" s="4">
        <v>36760</v>
      </c>
      <c r="B164" s="8">
        <v>-9.0071763256075951E-4</v>
      </c>
      <c r="C164" s="8">
        <f t="shared" si="4"/>
        <v>-7.7564186075909439E-2</v>
      </c>
      <c r="D164" s="1">
        <f t="shared" si="5"/>
        <v>-0.66930288186135356</v>
      </c>
    </row>
    <row r="165" spans="1:4" x14ac:dyDescent="0.2">
      <c r="A165" s="4">
        <v>36761</v>
      </c>
      <c r="B165" s="8">
        <v>5.2195451544074381E-3</v>
      </c>
      <c r="C165" s="8">
        <f t="shared" si="4"/>
        <v>0.4638029763297748</v>
      </c>
      <c r="D165" s="1">
        <f t="shared" si="5"/>
        <v>-0.90013072876772404</v>
      </c>
    </row>
    <row r="166" spans="1:4" x14ac:dyDescent="0.2">
      <c r="A166" s="4">
        <v>36762</v>
      </c>
      <c r="B166" s="8">
        <v>1.5526098902997343E-3</v>
      </c>
      <c r="C166" s="8">
        <f t="shared" si="4"/>
        <v>0.1394446264101766</v>
      </c>
      <c r="D166" s="1">
        <f t="shared" si="5"/>
        <v>-0.68474865272216978</v>
      </c>
    </row>
    <row r="167" spans="1:4" x14ac:dyDescent="0.2">
      <c r="A167" s="4">
        <v>36763</v>
      </c>
      <c r="B167" s="8">
        <v>-1.2339292255436631E-3</v>
      </c>
      <c r="C167" s="8">
        <f t="shared" si="4"/>
        <v>-0.10703838037977727</v>
      </c>
      <c r="D167" s="1">
        <f t="shared" si="5"/>
        <v>-0.67557209709650878</v>
      </c>
    </row>
    <row r="168" spans="1:4" x14ac:dyDescent="0.2">
      <c r="A168" s="4">
        <v>36766</v>
      </c>
      <c r="B168" s="8">
        <v>5.0587089014771363E-3</v>
      </c>
      <c r="C168" s="8">
        <f t="shared" si="4"/>
        <v>0.44957622351023235</v>
      </c>
      <c r="D168" s="1">
        <f t="shared" si="5"/>
        <v>-0.88635874777440837</v>
      </c>
    </row>
    <row r="169" spans="1:4" x14ac:dyDescent="0.2">
      <c r="A169" s="4">
        <v>36767</v>
      </c>
      <c r="B169" s="8">
        <v>-2.8109134790511624E-3</v>
      </c>
      <c r="C169" s="8">
        <f t="shared" si="4"/>
        <v>-0.24653034668841892</v>
      </c>
      <c r="D169" s="1">
        <f t="shared" si="5"/>
        <v>-0.731730906670778</v>
      </c>
    </row>
    <row r="170" spans="1:4" x14ac:dyDescent="0.2">
      <c r="A170" s="4">
        <v>36768</v>
      </c>
      <c r="B170" s="8">
        <v>-4.8133991480752399E-3</v>
      </c>
      <c r="C170" s="8">
        <f t="shared" si="4"/>
        <v>-0.42365999326273457</v>
      </c>
      <c r="D170" s="1">
        <f t="shared" si="5"/>
        <v>-0.86220084186206658</v>
      </c>
    </row>
    <row r="171" spans="1:4" x14ac:dyDescent="0.2">
      <c r="A171" s="4">
        <v>36769</v>
      </c>
      <c r="B171" s="8">
        <v>9.9925672624812997E-3</v>
      </c>
      <c r="C171" s="8">
        <f t="shared" si="4"/>
        <v>0.88600011470258022</v>
      </c>
      <c r="D171" s="1">
        <f t="shared" si="5"/>
        <v>-1.4427965077077789</v>
      </c>
    </row>
    <row r="172" spans="1:4" x14ac:dyDescent="0.2">
      <c r="A172" s="4">
        <v>36770</v>
      </c>
      <c r="B172" s="8">
        <v>2.0339324756023154E-3</v>
      </c>
      <c r="C172" s="8">
        <f t="shared" si="4"/>
        <v>0.18201996202515372</v>
      </c>
      <c r="D172" s="1">
        <f t="shared" si="5"/>
        <v>-0.70039865671915624</v>
      </c>
    </row>
    <row r="173" spans="1:4" x14ac:dyDescent="0.2">
      <c r="A173" s="4">
        <v>36774</v>
      </c>
      <c r="B173" s="8">
        <v>-9.0427817018565709E-3</v>
      </c>
      <c r="C173" s="8">
        <f t="shared" si="4"/>
        <v>-0.79776955547696282</v>
      </c>
      <c r="D173" s="1">
        <f t="shared" si="5"/>
        <v>-1.3117150230072958</v>
      </c>
    </row>
    <row r="174" spans="1:4" x14ac:dyDescent="0.2">
      <c r="A174" s="4">
        <v>36775</v>
      </c>
      <c r="B174" s="8">
        <v>-9.8889557692763558E-3</v>
      </c>
      <c r="C174" s="8">
        <f t="shared" si="4"/>
        <v>-0.8726177882613021</v>
      </c>
      <c r="D174" s="1">
        <f t="shared" si="5"/>
        <v>-1.4224596060116281</v>
      </c>
    </row>
    <row r="175" spans="1:4" x14ac:dyDescent="0.2">
      <c r="A175" s="4">
        <v>36776</v>
      </c>
      <c r="B175" s="8">
        <v>6.8519949124984467E-3</v>
      </c>
      <c r="C175" s="8">
        <f t="shared" si="4"/>
        <v>0.60820113766188999</v>
      </c>
      <c r="D175" s="1">
        <f t="shared" si="5"/>
        <v>-1.0588951096379984</v>
      </c>
    </row>
    <row r="176" spans="1:4" x14ac:dyDescent="0.2">
      <c r="A176" s="4">
        <v>36777</v>
      </c>
      <c r="B176" s="8">
        <v>-5.3453402372651377E-3</v>
      </c>
      <c r="C176" s="8">
        <f t="shared" si="4"/>
        <v>-0.47071278299504909</v>
      </c>
      <c r="D176" s="1">
        <f t="shared" si="5"/>
        <v>-0.90694783899614362</v>
      </c>
    </row>
    <row r="177" spans="1:4" x14ac:dyDescent="0.2">
      <c r="A177" s="4">
        <v>36780</v>
      </c>
      <c r="B177" s="8">
        <v>-3.5123504484163839E-3</v>
      </c>
      <c r="C177" s="8">
        <f t="shared" si="4"/>
        <v>-0.30857587560267696</v>
      </c>
      <c r="D177" s="1">
        <f t="shared" si="5"/>
        <v>-0.77025252817711987</v>
      </c>
    </row>
    <row r="178" spans="1:4" x14ac:dyDescent="0.2">
      <c r="A178" s="4">
        <v>36781</v>
      </c>
      <c r="B178" s="8">
        <v>-4.8935730806359563E-3</v>
      </c>
      <c r="C178" s="8">
        <f t="shared" si="4"/>
        <v>-0.43075176952791688</v>
      </c>
      <c r="D178" s="1">
        <f t="shared" si="5"/>
        <v>-0.86869064313393984</v>
      </c>
    </row>
    <row r="179" spans="1:4" x14ac:dyDescent="0.2">
      <c r="A179" s="4">
        <v>36782</v>
      </c>
      <c r="B179" s="8">
        <v>1.9683851446321956E-3</v>
      </c>
      <c r="C179" s="8">
        <f t="shared" si="4"/>
        <v>0.17622198017278651</v>
      </c>
      <c r="D179" s="1">
        <f t="shared" si="5"/>
        <v>-0.69802954434786157</v>
      </c>
    </row>
    <row r="180" spans="1:4" x14ac:dyDescent="0.2">
      <c r="A180" s="4">
        <v>36783</v>
      </c>
      <c r="B180" s="8">
        <v>-2.7244114525558855E-3</v>
      </c>
      <c r="C180" s="8">
        <f t="shared" si="4"/>
        <v>-0.238878819579844</v>
      </c>
      <c r="D180" s="1">
        <f t="shared" si="5"/>
        <v>-0.72754308772908116</v>
      </c>
    </row>
    <row r="181" spans="1:4" x14ac:dyDescent="0.2">
      <c r="A181" s="4">
        <v>36784</v>
      </c>
      <c r="B181" s="8">
        <v>-1.0221762205412184E-2</v>
      </c>
      <c r="C181" s="8">
        <f t="shared" si="4"/>
        <v>-0.90205614446143734</v>
      </c>
      <c r="D181" s="1">
        <f t="shared" si="5"/>
        <v>-1.4673949476926185</v>
      </c>
    </row>
    <row r="182" spans="1:4" x14ac:dyDescent="0.2">
      <c r="A182" s="4">
        <v>36787</v>
      </c>
      <c r="B182" s="8">
        <v>-1.4637826988615977E-2</v>
      </c>
      <c r="C182" s="8">
        <f t="shared" si="4"/>
        <v>-1.2926786624639692</v>
      </c>
      <c r="D182" s="1">
        <f t="shared" si="5"/>
        <v>-2.1128713246860964</v>
      </c>
    </row>
    <row r="183" spans="1:4" x14ac:dyDescent="0.2">
      <c r="A183" s="4">
        <v>36788</v>
      </c>
      <c r="B183" s="8">
        <v>1.0597776512945854E-2</v>
      </c>
      <c r="C183" s="8">
        <f t="shared" si="4"/>
        <v>0.93953383147096925</v>
      </c>
      <c r="D183" s="1">
        <f t="shared" si="5"/>
        <v>-1.5256107292042944</v>
      </c>
    </row>
    <row r="184" spans="1:4" x14ac:dyDescent="0.2">
      <c r="A184" s="4">
        <v>36789</v>
      </c>
      <c r="B184" s="8">
        <v>-5.8806726128389723E-3</v>
      </c>
      <c r="C184" s="8">
        <f t="shared" si="4"/>
        <v>-0.51806554858632281</v>
      </c>
      <c r="D184" s="1">
        <f t="shared" si="5"/>
        <v>-0.95585878362491694</v>
      </c>
    </row>
    <row r="185" spans="1:4" x14ac:dyDescent="0.2">
      <c r="A185" s="4">
        <v>36790</v>
      </c>
      <c r="B185" s="8">
        <v>-1.5790983115047408E-3</v>
      </c>
      <c r="C185" s="8">
        <f t="shared" si="4"/>
        <v>-0.13757027339175673</v>
      </c>
      <c r="D185" s="1">
        <f t="shared" si="5"/>
        <v>-0.68415310919499339</v>
      </c>
    </row>
    <row r="186" spans="1:4" x14ac:dyDescent="0.2">
      <c r="A186" s="4">
        <v>36791</v>
      </c>
      <c r="B186" s="8">
        <v>-2.2776134850355269E-4</v>
      </c>
      <c r="C186" s="8">
        <f t="shared" si="4"/>
        <v>-1.8037913004946164E-2</v>
      </c>
      <c r="D186" s="1">
        <f t="shared" si="5"/>
        <v>-0.66272986057388283</v>
      </c>
    </row>
    <row r="187" spans="1:4" x14ac:dyDescent="0.2">
      <c r="A187" s="4">
        <v>36794</v>
      </c>
      <c r="B187" s="8">
        <v>-6.7111324520519183E-3</v>
      </c>
      <c r="C187" s="8">
        <f t="shared" si="4"/>
        <v>-0.59152378106677883</v>
      </c>
      <c r="D187" s="1">
        <f t="shared" si="5"/>
        <v>-1.0389027838175748</v>
      </c>
    </row>
    <row r="188" spans="1:4" x14ac:dyDescent="0.2">
      <c r="A188" s="4">
        <v>36795</v>
      </c>
      <c r="B188" s="8">
        <v>-8.2477859533797333E-3</v>
      </c>
      <c r="C188" s="8">
        <f t="shared" si="4"/>
        <v>-0.72744829518828669</v>
      </c>
      <c r="D188" s="1">
        <f t="shared" si="5"/>
        <v>-1.2128656342615796</v>
      </c>
    </row>
    <row r="189" spans="1:4" x14ac:dyDescent="0.2">
      <c r="A189" s="4">
        <v>36796</v>
      </c>
      <c r="B189" s="8">
        <v>-4.4852792487826777E-4</v>
      </c>
      <c r="C189" s="8">
        <f t="shared" si="4"/>
        <v>-3.7565795902471541E-2</v>
      </c>
      <c r="D189" s="1">
        <f t="shared" si="5"/>
        <v>-0.66398526880508879</v>
      </c>
    </row>
    <row r="190" spans="1:4" x14ac:dyDescent="0.2">
      <c r="A190" s="4">
        <v>36797</v>
      </c>
      <c r="B190" s="8">
        <v>2.1991554793635532E-2</v>
      </c>
      <c r="C190" s="8">
        <f t="shared" si="4"/>
        <v>1.947369218871392</v>
      </c>
      <c r="D190" s="1">
        <f t="shared" si="5"/>
        <v>-3.2473436690734534</v>
      </c>
    </row>
    <row r="191" spans="1:4" x14ac:dyDescent="0.2">
      <c r="A191" s="4">
        <v>36798</v>
      </c>
      <c r="B191" s="8">
        <v>-1.50479556368712E-2</v>
      </c>
      <c r="C191" s="8">
        <f t="shared" si="4"/>
        <v>-1.3289565463156192</v>
      </c>
      <c r="D191" s="1">
        <f t="shared" si="5"/>
        <v>-2.1756507296311933</v>
      </c>
    </row>
    <row r="192" spans="1:4" x14ac:dyDescent="0.2">
      <c r="A192" s="4">
        <v>36801</v>
      </c>
      <c r="B192" s="8">
        <v>-1.9493584583819165E-4</v>
      </c>
      <c r="C192" s="8">
        <f t="shared" si="4"/>
        <v>-1.5134336826758918E-2</v>
      </c>
      <c r="D192" s="1">
        <f t="shared" si="5"/>
        <v>-0.66261847048930034</v>
      </c>
    </row>
    <row r="193" spans="1:4" x14ac:dyDescent="0.2">
      <c r="A193" s="4">
        <v>36802</v>
      </c>
      <c r="B193" s="8">
        <v>-6.825774312250607E-3</v>
      </c>
      <c r="C193" s="8">
        <f t="shared" si="4"/>
        <v>-0.60166441402796866</v>
      </c>
      <c r="D193" s="1">
        <f t="shared" si="5"/>
        <v>-1.0510109130730112</v>
      </c>
    </row>
    <row r="194" spans="1:4" x14ac:dyDescent="0.2">
      <c r="A194" s="4">
        <v>36803</v>
      </c>
      <c r="B194" s="8">
        <v>5.4950186857191888E-3</v>
      </c>
      <c r="C194" s="8">
        <f t="shared" si="4"/>
        <v>0.48816995682637399</v>
      </c>
      <c r="D194" s="1">
        <f t="shared" si="5"/>
        <v>-0.92453843789997237</v>
      </c>
    </row>
    <row r="195" spans="1:4" x14ac:dyDescent="0.2">
      <c r="A195" s="4">
        <v>36804</v>
      </c>
      <c r="B195" s="8">
        <v>1.3655683861076627E-3</v>
      </c>
      <c r="C195" s="8">
        <f t="shared" si="4"/>
        <v>0.12289989101218675</v>
      </c>
      <c r="D195" s="1">
        <f t="shared" si="5"/>
        <v>-0.67976610708043927</v>
      </c>
    </row>
    <row r="196" spans="1:4" x14ac:dyDescent="0.2">
      <c r="A196" s="4">
        <v>36805</v>
      </c>
      <c r="B196" s="8">
        <v>-1.9183302031864139E-2</v>
      </c>
      <c r="C196" s="8">
        <f t="shared" ref="C196:C259" si="6">(B196-$F$4)/$F$5</f>
        <v>-1.6947481505893489</v>
      </c>
      <c r="D196" s="1">
        <f t="shared" ref="D196:D259" si="7">LN((($F$3-2)*PI())^-0.5 * _xlfn.GAMMA($F$3/2)^-1 * _xlfn.GAMMA(($F$3+1)/2) * (1+ ($F$3-2)^-1 * C196^2)^(-0.5*(1+$F$3)))</f>
        <v>-2.8135440994990528</v>
      </c>
    </row>
    <row r="197" spans="1:4" x14ac:dyDescent="0.2">
      <c r="A197" s="4">
        <v>36808</v>
      </c>
      <c r="B197" s="8">
        <v>-4.9519492729607761E-3</v>
      </c>
      <c r="C197" s="8">
        <f t="shared" si="6"/>
        <v>-0.43591542911100339</v>
      </c>
      <c r="D197" s="1">
        <f t="shared" si="7"/>
        <v>-0.87347355888432376</v>
      </c>
    </row>
    <row r="198" spans="1:4" x14ac:dyDescent="0.2">
      <c r="A198" s="4">
        <v>36809</v>
      </c>
      <c r="B198" s="8">
        <v>-1.0763625546913912E-2</v>
      </c>
      <c r="C198" s="8">
        <f t="shared" si="6"/>
        <v>-0.94998660591565343</v>
      </c>
      <c r="D198" s="1">
        <f t="shared" si="7"/>
        <v>-1.5420367328343862</v>
      </c>
    </row>
    <row r="199" spans="1:4" x14ac:dyDescent="0.2">
      <c r="A199" s="4">
        <v>36810</v>
      </c>
      <c r="B199" s="8">
        <v>-1.6303543621838983E-2</v>
      </c>
      <c r="C199" s="8">
        <f t="shared" si="6"/>
        <v>-1.4400194415265946</v>
      </c>
      <c r="D199" s="1">
        <f t="shared" si="7"/>
        <v>-2.3690052791776526</v>
      </c>
    </row>
    <row r="200" spans="1:4" x14ac:dyDescent="0.2">
      <c r="A200" s="4">
        <v>36811</v>
      </c>
      <c r="B200" s="8">
        <v>-2.5840502200064154E-2</v>
      </c>
      <c r="C200" s="8">
        <f t="shared" si="6"/>
        <v>-2.283610049182824</v>
      </c>
      <c r="D200" s="1">
        <f t="shared" si="7"/>
        <v>-3.8031396412025087</v>
      </c>
    </row>
    <row r="201" spans="1:4" x14ac:dyDescent="0.2">
      <c r="A201" s="4">
        <v>36812</v>
      </c>
      <c r="B201" s="8">
        <v>3.2836397475617896E-2</v>
      </c>
      <c r="C201" s="8">
        <f t="shared" si="6"/>
        <v>2.9066485690950432</v>
      </c>
      <c r="D201" s="1">
        <f t="shared" si="7"/>
        <v>-4.7504157890583265</v>
      </c>
    </row>
    <row r="202" spans="1:4" x14ac:dyDescent="0.2">
      <c r="A202" s="4">
        <v>36815</v>
      </c>
      <c r="B202" s="8">
        <v>3.2741679358544028E-4</v>
      </c>
      <c r="C202" s="8">
        <f t="shared" si="6"/>
        <v>3.1070307650602563E-2</v>
      </c>
      <c r="D202" s="1">
        <f t="shared" si="7"/>
        <v>-0.66346988631883841</v>
      </c>
    </row>
    <row r="203" spans="1:4" x14ac:dyDescent="0.2">
      <c r="A203" s="4">
        <v>36816</v>
      </c>
      <c r="B203" s="8">
        <v>-1.8094959305505098E-2</v>
      </c>
      <c r="C203" s="8">
        <f t="shared" si="6"/>
        <v>-1.5984789160805919</v>
      </c>
      <c r="D203" s="1">
        <f t="shared" si="7"/>
        <v>-2.6458879088505425</v>
      </c>
    </row>
    <row r="204" spans="1:4" x14ac:dyDescent="0.2">
      <c r="A204" s="4">
        <v>36817</v>
      </c>
      <c r="B204" s="8">
        <v>-5.8244657805651776E-3</v>
      </c>
      <c r="C204" s="8">
        <f t="shared" si="6"/>
        <v>-0.51309377950466384</v>
      </c>
      <c r="D204" s="1">
        <f t="shared" si="7"/>
        <v>-0.95054723153492304</v>
      </c>
    </row>
    <row r="205" spans="1:4" x14ac:dyDescent="0.2">
      <c r="A205" s="4">
        <v>36818</v>
      </c>
      <c r="B205" s="8">
        <v>3.4153358465216138E-2</v>
      </c>
      <c r="C205" s="8">
        <f t="shared" si="6"/>
        <v>3.0231402065874526</v>
      </c>
      <c r="D205" s="1">
        <f t="shared" si="7"/>
        <v>-4.9152186346628373</v>
      </c>
    </row>
    <row r="206" spans="1:4" x14ac:dyDescent="0.2">
      <c r="A206" s="4">
        <v>36819</v>
      </c>
      <c r="B206" s="8">
        <v>5.865708980616796E-3</v>
      </c>
      <c r="C206" s="8">
        <f t="shared" si="6"/>
        <v>0.52095932552919311</v>
      </c>
      <c r="D206" s="1">
        <f t="shared" si="7"/>
        <v>-0.95896895010023542</v>
      </c>
    </row>
    <row r="207" spans="1:4" x14ac:dyDescent="0.2">
      <c r="A207" s="4">
        <v>36822</v>
      </c>
      <c r="B207" s="8">
        <v>-8.2357284859591398E-4</v>
      </c>
      <c r="C207" s="8">
        <f t="shared" si="6"/>
        <v>-7.0740352812021678E-2</v>
      </c>
      <c r="D207" s="1">
        <f t="shared" si="7"/>
        <v>-0.6681351916346554</v>
      </c>
    </row>
    <row r="208" spans="1:4" x14ac:dyDescent="0.2">
      <c r="A208" s="4">
        <v>36823</v>
      </c>
      <c r="B208" s="8">
        <v>1.682230676141244E-3</v>
      </c>
      <c r="C208" s="8">
        <f t="shared" si="6"/>
        <v>0.15091021856893655</v>
      </c>
      <c r="D208" s="1">
        <f t="shared" si="7"/>
        <v>-0.68856389414032682</v>
      </c>
    </row>
    <row r="209" spans="1:4" x14ac:dyDescent="0.2">
      <c r="A209" s="4">
        <v>36824</v>
      </c>
      <c r="B209" s="8">
        <v>-2.405446359399897E-2</v>
      </c>
      <c r="C209" s="8">
        <f t="shared" si="6"/>
        <v>-2.1256262034284674</v>
      </c>
      <c r="D209" s="1">
        <f t="shared" si="7"/>
        <v>-3.5455547500608922</v>
      </c>
    </row>
    <row r="210" spans="1:4" x14ac:dyDescent="0.2">
      <c r="A210" s="4">
        <v>36825</v>
      </c>
      <c r="B210" s="8">
        <v>-3.370778315310521E-4</v>
      </c>
      <c r="C210" s="8">
        <f t="shared" si="6"/>
        <v>-2.7707490322243473E-2</v>
      </c>
      <c r="D210" s="1">
        <f t="shared" si="7"/>
        <v>-0.66324135645521676</v>
      </c>
    </row>
    <row r="211" spans="1:4" x14ac:dyDescent="0.2">
      <c r="A211" s="4">
        <v>36826</v>
      </c>
      <c r="B211" s="8">
        <v>1.1035016971345828E-2</v>
      </c>
      <c r="C211" s="8">
        <f t="shared" si="6"/>
        <v>0.9782098874659787</v>
      </c>
      <c r="D211" s="1">
        <f t="shared" si="7"/>
        <v>-1.5867747112305741</v>
      </c>
    </row>
    <row r="212" spans="1:4" x14ac:dyDescent="0.2">
      <c r="A212" s="4">
        <v>36829</v>
      </c>
      <c r="B212" s="8">
        <v>1.3735530390521463E-2</v>
      </c>
      <c r="C212" s="8">
        <f t="shared" si="6"/>
        <v>1.2170835008491392</v>
      </c>
      <c r="D212" s="1">
        <f t="shared" si="7"/>
        <v>-1.9829952269590909</v>
      </c>
    </row>
    <row r="213" spans="1:4" x14ac:dyDescent="0.2">
      <c r="A213" s="4">
        <v>36830</v>
      </c>
      <c r="B213" s="8">
        <v>2.1740140393392629E-2</v>
      </c>
      <c r="C213" s="8">
        <f t="shared" si="6"/>
        <v>1.92513038613087</v>
      </c>
      <c r="D213" s="1">
        <f t="shared" si="7"/>
        <v>-3.209629799943821</v>
      </c>
    </row>
    <row r="214" spans="1:4" x14ac:dyDescent="0.2">
      <c r="A214" s="4">
        <v>36831</v>
      </c>
      <c r="B214" s="8">
        <v>-5.739118123332985E-3</v>
      </c>
      <c r="C214" s="8">
        <f t="shared" si="6"/>
        <v>-0.50554436200054176</v>
      </c>
      <c r="D214" s="1">
        <f t="shared" si="7"/>
        <v>-0.94255972964003432</v>
      </c>
    </row>
    <row r="215" spans="1:4" x14ac:dyDescent="0.2">
      <c r="A215" s="4">
        <v>36832</v>
      </c>
      <c r="B215" s="8">
        <v>4.9832707685064526E-3</v>
      </c>
      <c r="C215" s="8">
        <f t="shared" si="6"/>
        <v>0.44290335186973984</v>
      </c>
      <c r="D215" s="1">
        <f t="shared" si="7"/>
        <v>-0.88002291809374134</v>
      </c>
    </row>
    <row r="216" spans="1:4" x14ac:dyDescent="0.2">
      <c r="A216" s="4">
        <v>36833</v>
      </c>
      <c r="B216" s="8">
        <v>-1.1418525168759629E-3</v>
      </c>
      <c r="C216" s="8">
        <f t="shared" si="6"/>
        <v>-9.8893745381223447E-2</v>
      </c>
      <c r="D216" s="1">
        <f t="shared" si="7"/>
        <v>-0.67364113926537472</v>
      </c>
    </row>
    <row r="217" spans="1:4" x14ac:dyDescent="0.2">
      <c r="A217" s="4">
        <v>36836</v>
      </c>
      <c r="B217" s="8">
        <v>3.8476653692405996E-3</v>
      </c>
      <c r="C217" s="8">
        <f t="shared" si="6"/>
        <v>0.34245350289884735</v>
      </c>
      <c r="D217" s="1">
        <f t="shared" si="7"/>
        <v>-0.79462865327826138</v>
      </c>
    </row>
    <row r="218" spans="1:4" x14ac:dyDescent="0.2">
      <c r="A218" s="4">
        <v>36837</v>
      </c>
      <c r="B218" s="8">
        <v>-2.2345900667700635E-4</v>
      </c>
      <c r="C218" s="8">
        <f t="shared" si="6"/>
        <v>-1.7657349838394541E-2</v>
      </c>
      <c r="D218" s="1">
        <f t="shared" si="7"/>
        <v>-0.66271415087522656</v>
      </c>
    </row>
    <row r="219" spans="1:4" x14ac:dyDescent="0.2">
      <c r="A219" s="4">
        <v>36838</v>
      </c>
      <c r="B219" s="8">
        <v>-1.5902346622533696E-2</v>
      </c>
      <c r="C219" s="8">
        <f t="shared" si="6"/>
        <v>-1.404531605686923</v>
      </c>
      <c r="D219" s="1">
        <f t="shared" si="7"/>
        <v>-2.307083306607411</v>
      </c>
    </row>
    <row r="220" spans="1:4" x14ac:dyDescent="0.2">
      <c r="A220" s="4">
        <v>36839</v>
      </c>
      <c r="B220" s="8">
        <v>-6.5067040505223973E-3</v>
      </c>
      <c r="C220" s="8">
        <f t="shared" si="6"/>
        <v>-0.57344108960346185</v>
      </c>
      <c r="D220" s="1">
        <f t="shared" si="7"/>
        <v>-1.0176890717041782</v>
      </c>
    </row>
    <row r="221" spans="1:4" x14ac:dyDescent="0.2">
      <c r="A221" s="4">
        <v>36840</v>
      </c>
      <c r="B221" s="8">
        <v>-2.4700111868566067E-2</v>
      </c>
      <c r="C221" s="8">
        <f t="shared" si="6"/>
        <v>-2.1827369495648541</v>
      </c>
      <c r="D221" s="1">
        <f t="shared" si="7"/>
        <v>-3.6394356886714472</v>
      </c>
    </row>
    <row r="222" spans="1:4" x14ac:dyDescent="0.2">
      <c r="A222" s="4">
        <v>36843</v>
      </c>
      <c r="B222" s="8">
        <v>-1.0834629254041595E-2</v>
      </c>
      <c r="C222" s="8">
        <f t="shared" si="6"/>
        <v>-0.95626723091264643</v>
      </c>
      <c r="D222" s="1">
        <f t="shared" si="7"/>
        <v>-1.5519443355226352</v>
      </c>
    </row>
    <row r="223" spans="1:4" x14ac:dyDescent="0.2">
      <c r="A223" s="4">
        <v>36844</v>
      </c>
      <c r="B223" s="8">
        <v>2.3181408240187305E-2</v>
      </c>
      <c r="C223" s="8">
        <f t="shared" si="6"/>
        <v>2.0526175728162475</v>
      </c>
      <c r="D223" s="1">
        <f t="shared" si="7"/>
        <v>-3.4243337287164795</v>
      </c>
    </row>
    <row r="224" spans="1:4" x14ac:dyDescent="0.2">
      <c r="A224" s="4">
        <v>36845</v>
      </c>
      <c r="B224" s="8">
        <v>4.9481484129744492E-3</v>
      </c>
      <c r="C224" s="8">
        <f t="shared" si="6"/>
        <v>0.43979660782733521</v>
      </c>
      <c r="D224" s="1">
        <f t="shared" si="7"/>
        <v>-0.87710030049260324</v>
      </c>
    </row>
    <row r="225" spans="1:4" x14ac:dyDescent="0.2">
      <c r="A225" s="4">
        <v>36846</v>
      </c>
      <c r="B225" s="8">
        <v>-1.2664308892126103E-2</v>
      </c>
      <c r="C225" s="8">
        <f t="shared" si="6"/>
        <v>-1.1181113392882525</v>
      </c>
      <c r="D225" s="1">
        <f t="shared" si="7"/>
        <v>-1.8156406695518199</v>
      </c>
    </row>
    <row r="226" spans="1:4" x14ac:dyDescent="0.2">
      <c r="A226" s="4">
        <v>36847</v>
      </c>
      <c r="B226" s="8">
        <v>-3.3576183716633439E-3</v>
      </c>
      <c r="C226" s="8">
        <f t="shared" si="6"/>
        <v>-0.29488906700627232</v>
      </c>
      <c r="D226" s="1">
        <f t="shared" si="7"/>
        <v>-0.76106571274336032</v>
      </c>
    </row>
    <row r="227" spans="1:4" x14ac:dyDescent="0.2">
      <c r="A227" s="4">
        <v>36850</v>
      </c>
      <c r="B227" s="8">
        <v>-1.852219100721153E-2</v>
      </c>
      <c r="C227" s="8">
        <f t="shared" si="6"/>
        <v>-1.6362696486182606</v>
      </c>
      <c r="D227" s="1">
        <f t="shared" si="7"/>
        <v>-2.711799171145008</v>
      </c>
    </row>
    <row r="228" spans="1:4" x14ac:dyDescent="0.2">
      <c r="A228" s="4">
        <v>36851</v>
      </c>
      <c r="B228" s="8">
        <v>3.516771469516E-3</v>
      </c>
      <c r="C228" s="8">
        <f t="shared" si="6"/>
        <v>0.31318431989371764</v>
      </c>
      <c r="D228" s="1">
        <f t="shared" si="7"/>
        <v>-0.77343212373811809</v>
      </c>
    </row>
    <row r="229" spans="1:4" x14ac:dyDescent="0.2">
      <c r="A229" s="4">
        <v>36852</v>
      </c>
      <c r="B229" s="8">
        <v>-1.8721681317296852E-2</v>
      </c>
      <c r="C229" s="8">
        <f t="shared" si="6"/>
        <v>-1.6539155417534834</v>
      </c>
      <c r="D229" s="1">
        <f t="shared" si="7"/>
        <v>-2.7425363246122227</v>
      </c>
    </row>
    <row r="230" spans="1:4" x14ac:dyDescent="0.2">
      <c r="A230" s="4">
        <v>36854</v>
      </c>
      <c r="B230" s="8">
        <v>1.457161883685624E-2</v>
      </c>
      <c r="C230" s="8">
        <f t="shared" si="6"/>
        <v>1.2910396111449611</v>
      </c>
      <c r="D230" s="1">
        <f t="shared" si="7"/>
        <v>-2.1100409563408307</v>
      </c>
    </row>
    <row r="231" spans="1:4" x14ac:dyDescent="0.2">
      <c r="A231" s="4">
        <v>36857</v>
      </c>
      <c r="B231" s="8">
        <v>5.3517004128307731E-3</v>
      </c>
      <c r="C231" s="8">
        <f t="shared" si="6"/>
        <v>0.47549275497816379</v>
      </c>
      <c r="D231" s="1">
        <f t="shared" si="7"/>
        <v>-0.91171222430120558</v>
      </c>
    </row>
    <row r="232" spans="1:4" x14ac:dyDescent="0.2">
      <c r="A232" s="4">
        <v>36858</v>
      </c>
      <c r="B232" s="8">
        <v>-9.5939001680283922E-3</v>
      </c>
      <c r="C232" s="8">
        <f t="shared" si="6"/>
        <v>-0.84651867795191615</v>
      </c>
      <c r="D232" s="1">
        <f t="shared" si="7"/>
        <v>-1.3832485348128361</v>
      </c>
    </row>
    <row r="233" spans="1:4" x14ac:dyDescent="0.2">
      <c r="A233" s="4">
        <v>36859</v>
      </c>
      <c r="B233" s="8">
        <v>4.3614381202828206E-3</v>
      </c>
      <c r="C233" s="8">
        <f t="shared" si="6"/>
        <v>0.38789921430609753</v>
      </c>
      <c r="D233" s="1">
        <f t="shared" si="7"/>
        <v>-0.83089393342526352</v>
      </c>
    </row>
    <row r="234" spans="1:4" x14ac:dyDescent="0.2">
      <c r="A234" s="4">
        <v>36860</v>
      </c>
      <c r="B234" s="8">
        <v>-2.0310234142105789E-2</v>
      </c>
      <c r="C234" s="8">
        <f t="shared" si="6"/>
        <v>-1.7944308047466861</v>
      </c>
      <c r="D234" s="1">
        <f t="shared" si="7"/>
        <v>-2.9860073843992803</v>
      </c>
    </row>
    <row r="235" spans="1:4" x14ac:dyDescent="0.2">
      <c r="A235" s="4">
        <v>36861</v>
      </c>
      <c r="B235" s="8">
        <v>2.1291318545326105E-4</v>
      </c>
      <c r="C235" s="8">
        <f t="shared" si="6"/>
        <v>2.0941903760540583E-2</v>
      </c>
      <c r="D235" s="1">
        <f t="shared" si="7"/>
        <v>-0.66286076474696609</v>
      </c>
    </row>
    <row r="236" spans="1:4" x14ac:dyDescent="0.2">
      <c r="A236" s="4">
        <v>36864</v>
      </c>
      <c r="B236" s="8">
        <v>7.3782623938213002E-3</v>
      </c>
      <c r="C236" s="8">
        <f t="shared" si="6"/>
        <v>0.65475206904293826</v>
      </c>
      <c r="D236" s="1">
        <f t="shared" si="7"/>
        <v>-1.1167795970882768</v>
      </c>
    </row>
    <row r="237" spans="1:4" x14ac:dyDescent="0.2">
      <c r="A237" s="4">
        <v>36865</v>
      </c>
      <c r="B237" s="8">
        <v>3.8183286714022199E-2</v>
      </c>
      <c r="C237" s="8">
        <f t="shared" si="6"/>
        <v>3.379607060494453</v>
      </c>
      <c r="D237" s="1">
        <f t="shared" si="7"/>
        <v>-5.3964895106754573</v>
      </c>
    </row>
    <row r="238" spans="1:4" x14ac:dyDescent="0.2">
      <c r="A238" s="4">
        <v>36866</v>
      </c>
      <c r="B238" s="8">
        <v>-1.8387614834436079E-2</v>
      </c>
      <c r="C238" s="8">
        <f t="shared" si="6"/>
        <v>-1.6243657282607897</v>
      </c>
      <c r="D238" s="1">
        <f t="shared" si="7"/>
        <v>-2.6910488568042039</v>
      </c>
    </row>
    <row r="239" spans="1:4" x14ac:dyDescent="0.2">
      <c r="A239" s="4">
        <v>36867</v>
      </c>
      <c r="B239" s="8">
        <v>-5.8701249448379709E-3</v>
      </c>
      <c r="C239" s="8">
        <f t="shared" si="6"/>
        <v>-0.51713255578937012</v>
      </c>
      <c r="D239" s="1">
        <f t="shared" si="7"/>
        <v>-0.9548589397342645</v>
      </c>
    </row>
    <row r="240" spans="1:4" x14ac:dyDescent="0.2">
      <c r="A240" s="4">
        <v>36868</v>
      </c>
      <c r="B240" s="8">
        <v>1.9415080038481004E-2</v>
      </c>
      <c r="C240" s="8">
        <f t="shared" si="6"/>
        <v>1.7194674316837801</v>
      </c>
      <c r="D240" s="1">
        <f t="shared" si="7"/>
        <v>-2.8564385774627907</v>
      </c>
    </row>
    <row r="241" spans="1:4" x14ac:dyDescent="0.2">
      <c r="A241" s="4">
        <v>36871</v>
      </c>
      <c r="B241" s="8">
        <v>7.4979715587066521E-3</v>
      </c>
      <c r="C241" s="8">
        <f t="shared" si="6"/>
        <v>0.66534092987517712</v>
      </c>
      <c r="D241" s="1">
        <f t="shared" si="7"/>
        <v>-1.1303575865578543</v>
      </c>
    </row>
    <row r="242" spans="1:4" x14ac:dyDescent="0.2">
      <c r="A242" s="4">
        <v>36872</v>
      </c>
      <c r="B242" s="8">
        <v>-6.5567332136534174E-3</v>
      </c>
      <c r="C242" s="8">
        <f t="shared" si="6"/>
        <v>-0.57786641364991309</v>
      </c>
      <c r="D242" s="1">
        <f t="shared" si="7"/>
        <v>-1.0228354150649117</v>
      </c>
    </row>
    <row r="243" spans="1:4" x14ac:dyDescent="0.2">
      <c r="A243" s="4">
        <v>36873</v>
      </c>
      <c r="B243" s="8">
        <v>-8.1943362109598225E-3</v>
      </c>
      <c r="C243" s="8">
        <f t="shared" si="6"/>
        <v>-0.72272040418223471</v>
      </c>
      <c r="D243" s="1">
        <f t="shared" si="7"/>
        <v>-1.2064191891715532</v>
      </c>
    </row>
    <row r="244" spans="1:4" x14ac:dyDescent="0.2">
      <c r="A244" s="4">
        <v>36874</v>
      </c>
      <c r="B244" s="8">
        <v>-1.4113943693526846E-2</v>
      </c>
      <c r="C244" s="8">
        <f t="shared" si="6"/>
        <v>-1.2463386240103855</v>
      </c>
      <c r="D244" s="1">
        <f t="shared" si="7"/>
        <v>-2.0330837132488888</v>
      </c>
    </row>
    <row r="245" spans="1:4" x14ac:dyDescent="0.2">
      <c r="A245" s="4">
        <v>36875</v>
      </c>
      <c r="B245" s="8">
        <v>-2.1696389831127021E-2</v>
      </c>
      <c r="C245" s="8">
        <f t="shared" si="6"/>
        <v>-1.917043051661276</v>
      </c>
      <c r="D245" s="1">
        <f t="shared" si="7"/>
        <v>-3.1958889995195783</v>
      </c>
    </row>
    <row r="246" spans="1:4" x14ac:dyDescent="0.2">
      <c r="A246" s="4">
        <v>36878</v>
      </c>
      <c r="B246" s="8">
        <v>8.0383295108697461E-3</v>
      </c>
      <c r="C246" s="8">
        <f t="shared" si="6"/>
        <v>0.71313823228329698</v>
      </c>
      <c r="D246" s="1">
        <f t="shared" si="7"/>
        <v>-1.1934352496890388</v>
      </c>
    </row>
    <row r="247" spans="1:4" x14ac:dyDescent="0.2">
      <c r="A247" s="4">
        <v>36879</v>
      </c>
      <c r="B247" s="8">
        <v>-1.3042637538261572E-2</v>
      </c>
      <c r="C247" s="8">
        <f t="shared" si="6"/>
        <v>-1.1515763574981326</v>
      </c>
      <c r="D247" s="1">
        <f t="shared" si="7"/>
        <v>-1.8718178501467126</v>
      </c>
    </row>
    <row r="248" spans="1:4" x14ac:dyDescent="0.2">
      <c r="A248" s="4">
        <v>36880</v>
      </c>
      <c r="B248" s="8">
        <v>-3.1796137769984203E-2</v>
      </c>
      <c r="C248" s="8">
        <f t="shared" si="6"/>
        <v>-2.8104151294606177</v>
      </c>
      <c r="D248" s="1">
        <f t="shared" si="7"/>
        <v>-4.611381938460088</v>
      </c>
    </row>
    <row r="249" spans="1:4" x14ac:dyDescent="0.2">
      <c r="A249" s="4">
        <v>36881</v>
      </c>
      <c r="B249" s="8">
        <v>7.9698012022075288E-3</v>
      </c>
      <c r="C249" s="8">
        <f t="shared" si="6"/>
        <v>0.70707656838155741</v>
      </c>
      <c r="D249" s="1">
        <f t="shared" si="7"/>
        <v>-1.1852785511474939</v>
      </c>
    </row>
    <row r="250" spans="1:4" x14ac:dyDescent="0.2">
      <c r="A250" s="4">
        <v>36882</v>
      </c>
      <c r="B250" s="8">
        <v>2.4094376622223673E-2</v>
      </c>
      <c r="C250" s="8">
        <f t="shared" si="6"/>
        <v>2.1333740892523623</v>
      </c>
      <c r="D250" s="1">
        <f t="shared" si="7"/>
        <v>-3.5583404736183772</v>
      </c>
    </row>
    <row r="251" spans="1:4" x14ac:dyDescent="0.2">
      <c r="A251" s="4">
        <v>36886</v>
      </c>
      <c r="B251" s="8">
        <v>7.0503966023937586E-3</v>
      </c>
      <c r="C251" s="8">
        <f t="shared" si="6"/>
        <v>0.62575073701958761</v>
      </c>
      <c r="D251" s="1">
        <f t="shared" si="7"/>
        <v>-1.0803641306559537</v>
      </c>
    </row>
    <row r="252" spans="1:4" x14ac:dyDescent="0.2">
      <c r="A252" s="4">
        <v>36887</v>
      </c>
      <c r="B252" s="8">
        <v>1.0385440398915549E-2</v>
      </c>
      <c r="C252" s="8">
        <f t="shared" si="6"/>
        <v>0.92075166418011345</v>
      </c>
      <c r="D252" s="1">
        <f t="shared" si="7"/>
        <v>-1.4962996797611627</v>
      </c>
    </row>
    <row r="253" spans="1:4" x14ac:dyDescent="0.2">
      <c r="A253" s="4">
        <v>36888</v>
      </c>
      <c r="B253" s="8">
        <v>3.9802691537967677E-3</v>
      </c>
      <c r="C253" s="8">
        <f t="shared" si="6"/>
        <v>0.35418295587630499</v>
      </c>
      <c r="D253" s="1">
        <f t="shared" si="7"/>
        <v>-0.8036028488006558</v>
      </c>
    </row>
    <row r="254" spans="1:4" x14ac:dyDescent="0.2">
      <c r="A254" s="4">
        <v>36889</v>
      </c>
      <c r="B254" s="8">
        <v>-1.0503016121381319E-2</v>
      </c>
      <c r="C254" s="8">
        <f t="shared" si="6"/>
        <v>-0.92693442823838657</v>
      </c>
      <c r="D254" s="1">
        <f t="shared" si="7"/>
        <v>-1.5059188424560626</v>
      </c>
    </row>
    <row r="255" spans="1:4" x14ac:dyDescent="0.2">
      <c r="A255" s="4">
        <v>36893</v>
      </c>
      <c r="B255" s="8">
        <v>-2.8432327551428264E-2</v>
      </c>
      <c r="C255" s="8">
        <f t="shared" si="6"/>
        <v>-2.5128696716465471</v>
      </c>
      <c r="D255" s="1">
        <f t="shared" si="7"/>
        <v>-4.1646713015874957</v>
      </c>
    </row>
    <row r="256" spans="1:4" x14ac:dyDescent="0.2">
      <c r="A256" s="4">
        <v>36894</v>
      </c>
      <c r="B256" s="8">
        <v>4.8884041946942638E-2</v>
      </c>
      <c r="C256" s="8">
        <f t="shared" si="6"/>
        <v>4.3261411714772295</v>
      </c>
      <c r="D256" s="1">
        <f t="shared" si="7"/>
        <v>-6.523849203830177</v>
      </c>
    </row>
    <row r="257" spans="1:4" x14ac:dyDescent="0.2">
      <c r="A257" s="4">
        <v>36895</v>
      </c>
      <c r="B257" s="8">
        <v>-1.0608477272110929E-2</v>
      </c>
      <c r="C257" s="8">
        <f t="shared" si="6"/>
        <v>-0.93626298256714757</v>
      </c>
      <c r="D257" s="1">
        <f t="shared" si="7"/>
        <v>-1.5204872300176728</v>
      </c>
    </row>
    <row r="258" spans="1:4" x14ac:dyDescent="0.2">
      <c r="A258" s="4">
        <v>36896</v>
      </c>
      <c r="B258" s="8">
        <v>-2.659284489659736E-2</v>
      </c>
      <c r="C258" s="8">
        <f t="shared" si="6"/>
        <v>-2.3501584385176852</v>
      </c>
      <c r="D258" s="1">
        <f t="shared" si="7"/>
        <v>-3.9096125471957706</v>
      </c>
    </row>
    <row r="259" spans="1:4" x14ac:dyDescent="0.2">
      <c r="A259" s="4">
        <v>36899</v>
      </c>
      <c r="B259" s="8">
        <v>-1.9196601390459745E-3</v>
      </c>
      <c r="C259" s="8">
        <f t="shared" si="6"/>
        <v>-0.16769463187392294</v>
      </c>
      <c r="D259" s="1">
        <f t="shared" si="7"/>
        <v>-0.69468089689390666</v>
      </c>
    </row>
    <row r="260" spans="1:4" x14ac:dyDescent="0.2">
      <c r="A260" s="4">
        <v>36900</v>
      </c>
      <c r="B260" s="8">
        <v>3.804892407771464E-3</v>
      </c>
      <c r="C260" s="8">
        <f t="shared" ref="C260:C323" si="8">(B260-$F$4)/$F$5</f>
        <v>0.33867002536132412</v>
      </c>
      <c r="D260" s="1">
        <f t="shared" ref="D260:D323" si="9">LN((($F$3-2)*PI())^-0.5 * _xlfn.GAMMA($F$3/2)^-1 * _xlfn.GAMMA(($F$3+1)/2) * (1+ ($F$3-2)^-1 * C260^2)^(-0.5*(1+$F$3)))</f>
        <v>-0.79179204440296314</v>
      </c>
    </row>
    <row r="261" spans="1:4" x14ac:dyDescent="0.2">
      <c r="A261" s="4">
        <v>36901</v>
      </c>
      <c r="B261" s="8">
        <v>9.5407503172868311E-3</v>
      </c>
      <c r="C261" s="8">
        <f t="shared" si="8"/>
        <v>0.84603469719345703</v>
      </c>
      <c r="D261" s="1">
        <f t="shared" si="9"/>
        <v>-1.3825272132682662</v>
      </c>
    </row>
    <row r="262" spans="1:4" x14ac:dyDescent="0.2">
      <c r="A262" s="4">
        <v>36902</v>
      </c>
      <c r="B262" s="8">
        <v>1.0264891710378438E-2</v>
      </c>
      <c r="C262" s="8">
        <f t="shared" si="8"/>
        <v>0.91008854337686595</v>
      </c>
      <c r="D262" s="1">
        <f t="shared" si="9"/>
        <v>-1.4797797222865094</v>
      </c>
    </row>
    <row r="263" spans="1:4" x14ac:dyDescent="0.2">
      <c r="A263" s="4">
        <v>36903</v>
      </c>
      <c r="B263" s="8">
        <v>-6.2524538659609425E-3</v>
      </c>
      <c r="C263" s="8">
        <f t="shared" si="8"/>
        <v>-0.55095141787723512</v>
      </c>
      <c r="D263" s="1">
        <f t="shared" si="9"/>
        <v>-0.99199717484378014</v>
      </c>
    </row>
    <row r="264" spans="1:4" x14ac:dyDescent="0.2">
      <c r="A264" s="4">
        <v>36907</v>
      </c>
      <c r="B264" s="8">
        <v>6.1243197621403131E-3</v>
      </c>
      <c r="C264" s="8">
        <f t="shared" si="8"/>
        <v>0.5438347133734881</v>
      </c>
      <c r="D264" s="1">
        <f t="shared" si="9"/>
        <v>-0.98403061062209829</v>
      </c>
    </row>
    <row r="265" spans="1:4" x14ac:dyDescent="0.2">
      <c r="A265" s="4">
        <v>36908</v>
      </c>
      <c r="B265" s="8">
        <v>2.1233988370804768E-3</v>
      </c>
      <c r="C265" s="8">
        <f t="shared" si="8"/>
        <v>0.18993369905411328</v>
      </c>
      <c r="D265" s="1">
        <f t="shared" si="9"/>
        <v>-0.7037524206348531</v>
      </c>
    </row>
    <row r="266" spans="1:4" x14ac:dyDescent="0.2">
      <c r="A266" s="4">
        <v>36909</v>
      </c>
      <c r="B266" s="8">
        <v>1.3819390477252412E-2</v>
      </c>
      <c r="C266" s="8">
        <f t="shared" si="8"/>
        <v>1.2245013354704395</v>
      </c>
      <c r="D266" s="1">
        <f t="shared" si="9"/>
        <v>-1.9956725275515415</v>
      </c>
    </row>
    <row r="267" spans="1:4" x14ac:dyDescent="0.2">
      <c r="A267" s="4">
        <v>36910</v>
      </c>
      <c r="B267" s="8">
        <v>-4.0364149342839196E-3</v>
      </c>
      <c r="C267" s="8">
        <f t="shared" si="8"/>
        <v>-0.35493194126636129</v>
      </c>
      <c r="D267" s="1">
        <f t="shared" si="9"/>
        <v>-0.8041851079823662</v>
      </c>
    </row>
    <row r="268" spans="1:4" x14ac:dyDescent="0.2">
      <c r="A268" s="4">
        <v>36913</v>
      </c>
      <c r="B268" s="8">
        <v>2.6811248969000001E-4</v>
      </c>
      <c r="C268" s="8">
        <f t="shared" si="8"/>
        <v>2.58245520620222E-2</v>
      </c>
      <c r="D268" s="1">
        <f t="shared" si="9"/>
        <v>-0.66312480850890465</v>
      </c>
    </row>
    <row r="269" spans="1:4" x14ac:dyDescent="0.2">
      <c r="A269" s="4">
        <v>36914</v>
      </c>
      <c r="B269" s="8">
        <v>1.2947319545910756E-2</v>
      </c>
      <c r="C269" s="8">
        <f t="shared" si="8"/>
        <v>1.147362398475418</v>
      </c>
      <c r="D269" s="1">
        <f t="shared" si="9"/>
        <v>-1.864718884244728</v>
      </c>
    </row>
    <row r="270" spans="1:4" x14ac:dyDescent="0.2">
      <c r="A270" s="4">
        <v>36915</v>
      </c>
      <c r="B270" s="8">
        <v>2.8627024357880432E-3</v>
      </c>
      <c r="C270" s="8">
        <f t="shared" si="8"/>
        <v>0.25532871644468036</v>
      </c>
      <c r="D270" s="1">
        <f t="shared" si="9"/>
        <v>-0.73670098385580063</v>
      </c>
    </row>
    <row r="271" spans="1:4" x14ac:dyDescent="0.2">
      <c r="A271" s="4">
        <v>36916</v>
      </c>
      <c r="B271" s="8">
        <v>-4.9893373053657136E-3</v>
      </c>
      <c r="C271" s="8">
        <f t="shared" si="8"/>
        <v>-0.43922258334857817</v>
      </c>
      <c r="D271" s="1">
        <f t="shared" si="9"/>
        <v>-0.8765621959958203</v>
      </c>
    </row>
    <row r="272" spans="1:4" x14ac:dyDescent="0.2">
      <c r="A272" s="4">
        <v>36917</v>
      </c>
      <c r="B272" s="8">
        <v>-1.8875859995004475E-3</v>
      </c>
      <c r="C272" s="8">
        <f t="shared" si="8"/>
        <v>-0.16485751743672286</v>
      </c>
      <c r="D272" s="1">
        <f t="shared" si="9"/>
        <v>-0.69360268845510598</v>
      </c>
    </row>
    <row r="273" spans="1:4" x14ac:dyDescent="0.2">
      <c r="A273" s="4">
        <v>36920</v>
      </c>
      <c r="B273" s="8">
        <v>6.7816318044293892E-3</v>
      </c>
      <c r="C273" s="8">
        <f t="shared" si="8"/>
        <v>0.60197717678320029</v>
      </c>
      <c r="D273" s="1">
        <f t="shared" si="9"/>
        <v>-1.0513867415225329</v>
      </c>
    </row>
    <row r="274" spans="1:4" x14ac:dyDescent="0.2">
      <c r="A274" s="4">
        <v>36921</v>
      </c>
      <c r="B274" s="8">
        <v>6.9834828537428117E-3</v>
      </c>
      <c r="C274" s="8">
        <f t="shared" si="8"/>
        <v>0.61983188884361973</v>
      </c>
      <c r="D274" s="1">
        <f t="shared" si="9"/>
        <v>-1.0730747223780102</v>
      </c>
    </row>
    <row r="275" spans="1:4" x14ac:dyDescent="0.2">
      <c r="A275" s="4">
        <v>36922</v>
      </c>
      <c r="B275" s="8">
        <v>-5.6355861739781901E-3</v>
      </c>
      <c r="C275" s="8">
        <f t="shared" si="8"/>
        <v>-0.49638645496428202</v>
      </c>
      <c r="D275" s="1">
        <f t="shared" si="9"/>
        <v>-0.93299761852487284</v>
      </c>
    </row>
    <row r="276" spans="1:4" x14ac:dyDescent="0.2">
      <c r="A276" s="4">
        <v>36923</v>
      </c>
      <c r="B276" s="8">
        <v>5.4463025391673792E-3</v>
      </c>
      <c r="C276" s="8">
        <f t="shared" si="8"/>
        <v>0.48386077551503404</v>
      </c>
      <c r="D276" s="1">
        <f t="shared" si="9"/>
        <v>-0.92014775691699724</v>
      </c>
    </row>
    <row r="277" spans="1:4" x14ac:dyDescent="0.2">
      <c r="A277" s="4">
        <v>36924</v>
      </c>
      <c r="B277" s="8">
        <v>-1.7628461532088753E-2</v>
      </c>
      <c r="C277" s="8">
        <f t="shared" si="8"/>
        <v>-1.5572149075480299</v>
      </c>
      <c r="D277" s="1">
        <f t="shared" si="9"/>
        <v>-2.5738207387698497</v>
      </c>
    </row>
    <row r="278" spans="1:4" x14ac:dyDescent="0.2">
      <c r="A278" s="4">
        <v>36927</v>
      </c>
      <c r="B278" s="8">
        <v>3.5801767671857195E-3</v>
      </c>
      <c r="C278" s="8">
        <f t="shared" si="8"/>
        <v>0.31879282842933687</v>
      </c>
      <c r="D278" s="1">
        <f t="shared" si="9"/>
        <v>-0.77736001313325997</v>
      </c>
    </row>
    <row r="279" spans="1:4" x14ac:dyDescent="0.2">
      <c r="A279" s="4">
        <v>36928</v>
      </c>
      <c r="B279" s="8">
        <v>-1.5148327159572937E-3</v>
      </c>
      <c r="C279" s="8">
        <f t="shared" si="8"/>
        <v>-0.13188566730328721</v>
      </c>
      <c r="D279" s="1">
        <f t="shared" si="9"/>
        <v>-0.68239542633072081</v>
      </c>
    </row>
    <row r="280" spans="1:4" x14ac:dyDescent="0.2">
      <c r="A280" s="4">
        <v>36929</v>
      </c>
      <c r="B280" s="8">
        <v>-8.4436942263544663E-3</v>
      </c>
      <c r="C280" s="8">
        <f t="shared" si="8"/>
        <v>-0.74477733963029302</v>
      </c>
      <c r="D280" s="1">
        <f t="shared" si="9"/>
        <v>-1.2367158346599667</v>
      </c>
    </row>
    <row r="281" spans="1:4" x14ac:dyDescent="0.2">
      <c r="A281" s="4">
        <v>36930</v>
      </c>
      <c r="B281" s="8">
        <v>-6.254181722252429E-3</v>
      </c>
      <c r="C281" s="8">
        <f t="shared" si="8"/>
        <v>-0.55110425521284079</v>
      </c>
      <c r="D281" s="1">
        <f t="shared" si="9"/>
        <v>-0.99216913472724155</v>
      </c>
    </row>
    <row r="282" spans="1:4" x14ac:dyDescent="0.2">
      <c r="A282" s="4">
        <v>36931</v>
      </c>
      <c r="B282" s="8">
        <v>-1.3425251408581335E-2</v>
      </c>
      <c r="C282" s="8">
        <f t="shared" si="8"/>
        <v>-1.1854204247354276</v>
      </c>
      <c r="D282" s="1">
        <f t="shared" si="9"/>
        <v>-1.9290738150442728</v>
      </c>
    </row>
    <row r="283" spans="1:4" x14ac:dyDescent="0.2">
      <c r="A283" s="4">
        <v>36934</v>
      </c>
      <c r="B283" s="8">
        <v>1.1757858313737482E-2</v>
      </c>
      <c r="C283" s="8">
        <f t="shared" si="8"/>
        <v>1.0421487378096801</v>
      </c>
      <c r="D283" s="1">
        <f t="shared" si="9"/>
        <v>-1.6900331317393131</v>
      </c>
    </row>
    <row r="284" spans="1:4" x14ac:dyDescent="0.2">
      <c r="A284" s="4">
        <v>36935</v>
      </c>
      <c r="B284" s="8">
        <v>-8.6897655654364792E-3</v>
      </c>
      <c r="C284" s="8">
        <f t="shared" si="8"/>
        <v>-0.76654355249158546</v>
      </c>
      <c r="D284" s="1">
        <f t="shared" si="9"/>
        <v>-1.2671541094675882</v>
      </c>
    </row>
    <row r="285" spans="1:4" x14ac:dyDescent="0.2">
      <c r="A285" s="4">
        <v>36936</v>
      </c>
      <c r="B285" s="8">
        <v>-2.1861914336732263E-3</v>
      </c>
      <c r="C285" s="8">
        <f t="shared" si="8"/>
        <v>-0.19127062782166337</v>
      </c>
      <c r="D285" s="1">
        <f t="shared" si="9"/>
        <v>-0.704332656863776</v>
      </c>
    </row>
    <row r="286" spans="1:4" x14ac:dyDescent="0.2">
      <c r="A286" s="4">
        <v>36937</v>
      </c>
      <c r="B286" s="8">
        <v>8.0907753663812948E-3</v>
      </c>
      <c r="C286" s="8">
        <f t="shared" si="8"/>
        <v>0.71777732458480425</v>
      </c>
      <c r="D286" s="1">
        <f t="shared" si="9"/>
        <v>-1.1997075923976994</v>
      </c>
    </row>
    <row r="287" spans="1:4" x14ac:dyDescent="0.2">
      <c r="A287" s="4">
        <v>36938</v>
      </c>
      <c r="B287" s="8">
        <v>-1.9086320634772405E-2</v>
      </c>
      <c r="C287" s="8">
        <f t="shared" si="8"/>
        <v>-1.6861696719231249</v>
      </c>
      <c r="D287" s="1">
        <f t="shared" si="9"/>
        <v>-2.7986410989782762</v>
      </c>
    </row>
    <row r="288" spans="1:4" x14ac:dyDescent="0.2">
      <c r="A288" s="4">
        <v>36942</v>
      </c>
      <c r="B288" s="8">
        <v>-1.750888566678116E-2</v>
      </c>
      <c r="C288" s="8">
        <f t="shared" si="8"/>
        <v>-1.5466378377150787</v>
      </c>
      <c r="D288" s="1">
        <f t="shared" si="9"/>
        <v>-2.5553369036319498</v>
      </c>
    </row>
    <row r="289" spans="1:4" x14ac:dyDescent="0.2">
      <c r="A289" s="4">
        <v>36943</v>
      </c>
      <c r="B289" s="8">
        <v>-1.868092095978631E-2</v>
      </c>
      <c r="C289" s="8">
        <f t="shared" si="8"/>
        <v>-1.65031008887471</v>
      </c>
      <c r="D289" s="1">
        <f t="shared" si="9"/>
        <v>-2.7362583236886073</v>
      </c>
    </row>
    <row r="290" spans="1:4" x14ac:dyDescent="0.2">
      <c r="A290" s="4">
        <v>36944</v>
      </c>
      <c r="B290" s="8">
        <v>-1.9536785197305554E-3</v>
      </c>
      <c r="C290" s="8">
        <f t="shared" si="8"/>
        <v>-0.17070372394429317</v>
      </c>
      <c r="D290" s="1">
        <f t="shared" si="9"/>
        <v>-0.6958440734168978</v>
      </c>
    </row>
    <row r="291" spans="1:4" x14ac:dyDescent="0.2">
      <c r="A291" s="4">
        <v>36945</v>
      </c>
      <c r="B291" s="8">
        <v>-5.5709558651842886E-3</v>
      </c>
      <c r="C291" s="8">
        <f t="shared" si="8"/>
        <v>-0.49066958820626333</v>
      </c>
      <c r="D291" s="1">
        <f t="shared" si="9"/>
        <v>-0.9270998135706302</v>
      </c>
    </row>
    <row r="292" spans="1:4" x14ac:dyDescent="0.2">
      <c r="A292" s="4">
        <v>36948</v>
      </c>
      <c r="B292" s="8">
        <v>1.7338738174571561E-2</v>
      </c>
      <c r="C292" s="8">
        <f t="shared" si="8"/>
        <v>1.5358048436259211</v>
      </c>
      <c r="D292" s="1">
        <f t="shared" si="9"/>
        <v>-2.5364028227523394</v>
      </c>
    </row>
    <row r="293" spans="1:4" x14ac:dyDescent="0.2">
      <c r="A293" s="4">
        <v>36949</v>
      </c>
      <c r="B293" s="8">
        <v>-7.6893302892232628E-3</v>
      </c>
      <c r="C293" s="8">
        <f t="shared" si="8"/>
        <v>-0.67805016168370646</v>
      </c>
      <c r="D293" s="1">
        <f t="shared" si="9"/>
        <v>-1.1468480209850853</v>
      </c>
    </row>
    <row r="294" spans="1:4" x14ac:dyDescent="0.2">
      <c r="A294" s="4">
        <v>36950</v>
      </c>
      <c r="B294" s="8">
        <v>-1.4412471037762728E-2</v>
      </c>
      <c r="C294" s="8">
        <f t="shared" si="8"/>
        <v>-1.272744826958665</v>
      </c>
      <c r="D294" s="1">
        <f t="shared" si="9"/>
        <v>-2.0784882055794833</v>
      </c>
    </row>
    <row r="295" spans="1:4" x14ac:dyDescent="0.2">
      <c r="A295" s="4">
        <v>36951</v>
      </c>
      <c r="B295" s="8">
        <v>1.0398321084283263E-3</v>
      </c>
      <c r="C295" s="8">
        <f t="shared" si="8"/>
        <v>9.4086924889990625E-2</v>
      </c>
      <c r="D295" s="1">
        <f t="shared" si="9"/>
        <v>-0.67257258817142473</v>
      </c>
    </row>
    <row r="296" spans="1:4" x14ac:dyDescent="0.2">
      <c r="A296" s="4">
        <v>36952</v>
      </c>
      <c r="B296" s="8">
        <v>-5.6960415134154176E-3</v>
      </c>
      <c r="C296" s="8">
        <f t="shared" si="8"/>
        <v>-0.50173402527336952</v>
      </c>
      <c r="D296" s="1">
        <f t="shared" si="9"/>
        <v>-0.93856419034442073</v>
      </c>
    </row>
    <row r="297" spans="1:4" x14ac:dyDescent="0.2">
      <c r="A297" s="4">
        <v>36955</v>
      </c>
      <c r="B297" s="8">
        <v>5.8410484417784634E-3</v>
      </c>
      <c r="C297" s="8">
        <f t="shared" si="8"/>
        <v>0.51877798031592381</v>
      </c>
      <c r="D297" s="1">
        <f t="shared" si="9"/>
        <v>-0.95662322101111608</v>
      </c>
    </row>
    <row r="298" spans="1:4" x14ac:dyDescent="0.2">
      <c r="A298" s="4">
        <v>36956</v>
      </c>
      <c r="B298" s="8">
        <v>9.9311094714618839E-3</v>
      </c>
      <c r="C298" s="8">
        <f t="shared" si="8"/>
        <v>0.88056387265056457</v>
      </c>
      <c r="D298" s="1">
        <f t="shared" si="9"/>
        <v>-1.4345167079664958</v>
      </c>
    </row>
    <row r="299" spans="1:4" x14ac:dyDescent="0.2">
      <c r="A299" s="4">
        <v>36957</v>
      </c>
      <c r="B299" s="8">
        <v>6.4316572293915486E-3</v>
      </c>
      <c r="C299" s="8">
        <f t="shared" si="8"/>
        <v>0.57102021477075282</v>
      </c>
      <c r="D299" s="1">
        <f t="shared" si="9"/>
        <v>-1.0148862909081746</v>
      </c>
    </row>
    <row r="300" spans="1:4" x14ac:dyDescent="0.2">
      <c r="A300" s="4">
        <v>36958</v>
      </c>
      <c r="B300" s="8">
        <v>2.2559703705987118E-3</v>
      </c>
      <c r="C300" s="8">
        <f t="shared" si="8"/>
        <v>0.20166029926960657</v>
      </c>
      <c r="D300" s="1">
        <f t="shared" si="9"/>
        <v>-0.7089759642287462</v>
      </c>
    </row>
    <row r="301" spans="1:4" x14ac:dyDescent="0.2">
      <c r="A301" s="4">
        <v>36959</v>
      </c>
      <c r="B301" s="8">
        <v>-2.5075768674221666E-2</v>
      </c>
      <c r="C301" s="8">
        <f t="shared" si="8"/>
        <v>-2.2159656304230002</v>
      </c>
      <c r="D301" s="1">
        <f t="shared" si="9"/>
        <v>-3.6936642385624157</v>
      </c>
    </row>
    <row r="302" spans="1:4" x14ac:dyDescent="0.2">
      <c r="A302" s="4">
        <v>36962</v>
      </c>
      <c r="B302" s="8">
        <v>-4.4140776277516995E-2</v>
      </c>
      <c r="C302" s="8">
        <f t="shared" si="8"/>
        <v>-3.9023587522045564</v>
      </c>
      <c r="D302" s="1">
        <f t="shared" si="9"/>
        <v>-6.044063045837496</v>
      </c>
    </row>
    <row r="303" spans="1:4" x14ac:dyDescent="0.2">
      <c r="A303" s="4">
        <v>36963</v>
      </c>
      <c r="B303" s="8">
        <v>1.4719630562726694E-2</v>
      </c>
      <c r="C303" s="8">
        <f t="shared" si="8"/>
        <v>1.3041319718533728</v>
      </c>
      <c r="D303" s="1">
        <f t="shared" si="9"/>
        <v>-2.1326645347974997</v>
      </c>
    </row>
    <row r="304" spans="1:4" x14ac:dyDescent="0.2">
      <c r="A304" s="4">
        <v>36964</v>
      </c>
      <c r="B304" s="8">
        <v>-2.6181831074086895E-2</v>
      </c>
      <c r="C304" s="8">
        <f t="shared" si="8"/>
        <v>-2.3138022566759853</v>
      </c>
      <c r="D304" s="1">
        <f t="shared" si="9"/>
        <v>-3.8515977795874186</v>
      </c>
    </row>
    <row r="305" spans="1:4" x14ac:dyDescent="0.2">
      <c r="A305" s="4">
        <v>36965</v>
      </c>
      <c r="B305" s="8">
        <v>5.85404210825082E-3</v>
      </c>
      <c r="C305" s="8">
        <f t="shared" si="8"/>
        <v>0.51992733363492893</v>
      </c>
      <c r="D305" s="1">
        <f t="shared" si="9"/>
        <v>-0.95785822121030939</v>
      </c>
    </row>
    <row r="306" spans="1:4" x14ac:dyDescent="0.2">
      <c r="A306" s="4">
        <v>36966</v>
      </c>
      <c r="B306" s="8">
        <v>-1.9819158330256742E-2</v>
      </c>
      <c r="C306" s="8">
        <f t="shared" si="8"/>
        <v>-1.7509927485650361</v>
      </c>
      <c r="D306" s="1">
        <f t="shared" si="9"/>
        <v>-2.9110277604260952</v>
      </c>
    </row>
    <row r="307" spans="1:4" x14ac:dyDescent="0.2">
      <c r="A307" s="4">
        <v>36969</v>
      </c>
      <c r="B307" s="8">
        <v>1.7473111194933649E-2</v>
      </c>
      <c r="C307" s="8">
        <f t="shared" si="8"/>
        <v>1.5476907941593199</v>
      </c>
      <c r="D307" s="1">
        <f t="shared" si="9"/>
        <v>-2.5571771296294061</v>
      </c>
    </row>
    <row r="308" spans="1:4" x14ac:dyDescent="0.2">
      <c r="A308" s="4">
        <v>36970</v>
      </c>
      <c r="B308" s="8">
        <v>-2.4371945874130895E-2</v>
      </c>
      <c r="C308" s="8">
        <f t="shared" si="8"/>
        <v>-2.1537090631179363</v>
      </c>
      <c r="D308" s="1">
        <f t="shared" si="9"/>
        <v>-3.5918242829964919</v>
      </c>
    </row>
    <row r="309" spans="1:4" x14ac:dyDescent="0.2">
      <c r="A309" s="4">
        <v>36971</v>
      </c>
      <c r="B309" s="8">
        <v>-1.8086294593338919E-2</v>
      </c>
      <c r="C309" s="8">
        <f t="shared" si="8"/>
        <v>-1.5977124799320568</v>
      </c>
      <c r="D309" s="1">
        <f t="shared" si="9"/>
        <v>-2.6445501415037498</v>
      </c>
    </row>
    <row r="310" spans="1:4" x14ac:dyDescent="0.2">
      <c r="A310" s="4">
        <v>36972</v>
      </c>
      <c r="B310" s="8">
        <v>-4.0719431899278102E-3</v>
      </c>
      <c r="C310" s="8">
        <f t="shared" si="8"/>
        <v>-0.35807458915790463</v>
      </c>
      <c r="D310" s="1">
        <f t="shared" si="9"/>
        <v>-0.80664018989686159</v>
      </c>
    </row>
    <row r="311" spans="1:4" x14ac:dyDescent="0.2">
      <c r="A311" s="4">
        <v>36973</v>
      </c>
      <c r="B311" s="8">
        <v>1.9713495169322987E-2</v>
      </c>
      <c r="C311" s="8">
        <f t="shared" si="8"/>
        <v>1.7458637088088143</v>
      </c>
      <c r="D311" s="1">
        <f t="shared" si="9"/>
        <v>-2.9021557049900828</v>
      </c>
    </row>
    <row r="312" spans="1:4" x14ac:dyDescent="0.2">
      <c r="A312" s="4">
        <v>36976</v>
      </c>
      <c r="B312" s="8">
        <v>1.1219212823608661E-2</v>
      </c>
      <c r="C312" s="8">
        <f t="shared" si="8"/>
        <v>0.99450291103986088</v>
      </c>
      <c r="D312" s="1">
        <f t="shared" si="9"/>
        <v>-1.6128462778235617</v>
      </c>
    </row>
    <row r="313" spans="1:4" x14ac:dyDescent="0.2">
      <c r="A313" s="4">
        <v>36977</v>
      </c>
      <c r="B313" s="8">
        <v>2.5253391366211544E-2</v>
      </c>
      <c r="C313" s="8">
        <f t="shared" si="8"/>
        <v>2.2358946092004746</v>
      </c>
      <c r="D313" s="1">
        <f t="shared" si="9"/>
        <v>-3.7260462461351911</v>
      </c>
    </row>
    <row r="314" spans="1:4" x14ac:dyDescent="0.2">
      <c r="A314" s="4">
        <v>36978</v>
      </c>
      <c r="B314" s="8">
        <v>-2.4733005227962412E-2</v>
      </c>
      <c r="C314" s="8">
        <f t="shared" si="8"/>
        <v>-2.1856465280026143</v>
      </c>
      <c r="D314" s="1">
        <f t="shared" si="9"/>
        <v>-3.6441957680352264</v>
      </c>
    </row>
    <row r="315" spans="1:4" x14ac:dyDescent="0.2">
      <c r="A315" s="4">
        <v>36979</v>
      </c>
      <c r="B315" s="8">
        <v>-4.640984499430254E-3</v>
      </c>
      <c r="C315" s="8">
        <f t="shared" si="8"/>
        <v>-0.40840907474125276</v>
      </c>
      <c r="D315" s="1">
        <f t="shared" si="9"/>
        <v>-0.84855756243875036</v>
      </c>
    </row>
    <row r="316" spans="1:4" x14ac:dyDescent="0.2">
      <c r="A316" s="4">
        <v>36980</v>
      </c>
      <c r="B316" s="8">
        <v>1.0726704477443921E-2</v>
      </c>
      <c r="C316" s="8">
        <f t="shared" si="8"/>
        <v>0.9509381401950453</v>
      </c>
      <c r="D316" s="1">
        <f t="shared" si="9"/>
        <v>-1.5435359537527833</v>
      </c>
    </row>
    <row r="317" spans="1:4" x14ac:dyDescent="0.2">
      <c r="A317" s="4">
        <v>36983</v>
      </c>
      <c r="B317" s="8">
        <v>-1.2540273606755872E-2</v>
      </c>
      <c r="C317" s="8">
        <f t="shared" si="8"/>
        <v>-1.1071398119508904</v>
      </c>
      <c r="D317" s="1">
        <f t="shared" si="9"/>
        <v>-1.7973268823724695</v>
      </c>
    </row>
    <row r="318" spans="1:4" x14ac:dyDescent="0.2">
      <c r="A318" s="4">
        <v>36984</v>
      </c>
      <c r="B318" s="8">
        <v>-3.4998443979645105E-2</v>
      </c>
      <c r="C318" s="8">
        <f t="shared" si="8"/>
        <v>-3.0936747681757408</v>
      </c>
      <c r="D318" s="1">
        <f t="shared" si="9"/>
        <v>-5.0131697599006841</v>
      </c>
    </row>
    <row r="319" spans="1:4" x14ac:dyDescent="0.2">
      <c r="A319" s="4">
        <v>36985</v>
      </c>
      <c r="B319" s="8">
        <v>-2.9053606654262619E-3</v>
      </c>
      <c r="C319" s="8">
        <f t="shared" si="8"/>
        <v>-0.25488466202827004</v>
      </c>
      <c r="D319" s="1">
        <f t="shared" si="9"/>
        <v>-0.73644619540900391</v>
      </c>
    </row>
    <row r="320" spans="1:4" x14ac:dyDescent="0.2">
      <c r="A320" s="4">
        <v>36986</v>
      </c>
      <c r="B320" s="8">
        <v>4.2752963804758709E-2</v>
      </c>
      <c r="C320" s="8">
        <f t="shared" si="8"/>
        <v>3.7838173380318612</v>
      </c>
      <c r="D320" s="1">
        <f t="shared" si="9"/>
        <v>-5.9028931867776073</v>
      </c>
    </row>
    <row r="321" spans="1:4" x14ac:dyDescent="0.2">
      <c r="A321" s="4">
        <v>36987</v>
      </c>
      <c r="B321" s="8">
        <v>-2.0186046863075076E-2</v>
      </c>
      <c r="C321" s="8">
        <f t="shared" si="8"/>
        <v>-1.7834458328270335</v>
      </c>
      <c r="D321" s="1">
        <f t="shared" si="9"/>
        <v>-2.9670736344353505</v>
      </c>
    </row>
    <row r="322" spans="1:4" x14ac:dyDescent="0.2">
      <c r="A322" s="4">
        <v>36990</v>
      </c>
      <c r="B322" s="8">
        <v>8.0847034829942665E-3</v>
      </c>
      <c r="C322" s="8">
        <f t="shared" si="8"/>
        <v>0.71724023681682592</v>
      </c>
      <c r="D322" s="1">
        <f t="shared" si="9"/>
        <v>-1.1989800980200993</v>
      </c>
    </row>
    <row r="323" spans="1:4" x14ac:dyDescent="0.2">
      <c r="A323" s="4">
        <v>36991</v>
      </c>
      <c r="B323" s="8">
        <v>2.6706184367207418E-2</v>
      </c>
      <c r="C323" s="8">
        <f t="shared" si="8"/>
        <v>2.3644012521156528</v>
      </c>
      <c r="D323" s="1">
        <f t="shared" si="9"/>
        <v>-3.9322393034878047</v>
      </c>
    </row>
    <row r="324" spans="1:4" x14ac:dyDescent="0.2">
      <c r="A324" s="4">
        <v>36992</v>
      </c>
      <c r="B324" s="8">
        <v>-2.1334301040078266E-3</v>
      </c>
      <c r="C324" s="8">
        <f t="shared" ref="C324:C387" si="10">(B324-$F$4)/$F$5</f>
        <v>-0.18660363028905291</v>
      </c>
      <c r="D324" s="1">
        <f t="shared" ref="D324:D387" si="11">LN((($F$3-2)*PI())^-0.5 * _xlfn.GAMMA($F$3/2)^-1 * _xlfn.GAMMA(($F$3+1)/2) * (1+ ($F$3-2)^-1 * C324^2)^(-0.5*(1+$F$3)))</f>
        <v>-0.7023242995146175</v>
      </c>
    </row>
    <row r="325" spans="1:4" x14ac:dyDescent="0.2">
      <c r="A325" s="4">
        <v>36993</v>
      </c>
      <c r="B325" s="8">
        <v>1.4991406116504373E-2</v>
      </c>
      <c r="C325" s="8">
        <f t="shared" si="10"/>
        <v>1.3281718481595239</v>
      </c>
      <c r="D325" s="1">
        <f t="shared" si="11"/>
        <v>-2.1742902854687913</v>
      </c>
    </row>
    <row r="326" spans="1:4" x14ac:dyDescent="0.2">
      <c r="A326" s="4">
        <v>36997</v>
      </c>
      <c r="B326" s="8">
        <v>-3.2329347126980996E-3</v>
      </c>
      <c r="C326" s="8">
        <f t="shared" si="10"/>
        <v>-0.28386018785485767</v>
      </c>
      <c r="D326" s="1">
        <f t="shared" si="11"/>
        <v>-0.753944188696409</v>
      </c>
    </row>
    <row r="327" spans="1:4" x14ac:dyDescent="0.2">
      <c r="A327" s="4">
        <v>36998</v>
      </c>
      <c r="B327" s="8">
        <v>1.0229944705911962E-2</v>
      </c>
      <c r="C327" s="8">
        <f t="shared" si="10"/>
        <v>0.90699730999341066</v>
      </c>
      <c r="D327" s="1">
        <f t="shared" si="11"/>
        <v>-1.4750073762175904</v>
      </c>
    </row>
    <row r="328" spans="1:4" x14ac:dyDescent="0.2">
      <c r="A328" s="4">
        <v>36999</v>
      </c>
      <c r="B328" s="8">
        <v>3.8153246657251817E-2</v>
      </c>
      <c r="C328" s="8">
        <f t="shared" si="10"/>
        <v>3.3769498706223264</v>
      </c>
      <c r="D328" s="1">
        <f t="shared" si="11"/>
        <v>-5.393026258040706</v>
      </c>
    </row>
    <row r="329" spans="1:4" x14ac:dyDescent="0.2">
      <c r="A329" s="4">
        <v>37000</v>
      </c>
      <c r="B329" s="8">
        <v>1.2464796095777778E-2</v>
      </c>
      <c r="C329" s="8">
        <f t="shared" si="10"/>
        <v>1.1046808404957658</v>
      </c>
      <c r="D329" s="1">
        <f t="shared" si="11"/>
        <v>-1.7932297681057798</v>
      </c>
    </row>
    <row r="330" spans="1:4" x14ac:dyDescent="0.2">
      <c r="A330" s="4">
        <v>37001</v>
      </c>
      <c r="B330" s="8">
        <v>-8.579480423603611E-3</v>
      </c>
      <c r="C330" s="8">
        <f t="shared" si="10"/>
        <v>-0.75678829256766567</v>
      </c>
      <c r="D330" s="1">
        <f t="shared" si="11"/>
        <v>-1.2534471631838409</v>
      </c>
    </row>
    <row r="331" spans="1:4" x14ac:dyDescent="0.2">
      <c r="A331" s="4">
        <v>37004</v>
      </c>
      <c r="B331" s="8">
        <v>-1.5093463801464277E-2</v>
      </c>
      <c r="C331" s="8">
        <f t="shared" si="10"/>
        <v>-1.3329819659404929</v>
      </c>
      <c r="D331" s="1">
        <f t="shared" si="11"/>
        <v>-2.1826312711068931</v>
      </c>
    </row>
    <row r="332" spans="1:4" x14ac:dyDescent="0.2">
      <c r="A332" s="4">
        <v>37005</v>
      </c>
      <c r="B332" s="8">
        <v>-1.2236011370614273E-2</v>
      </c>
      <c r="C332" s="8">
        <f t="shared" si="10"/>
        <v>-1.0802263297785371</v>
      </c>
      <c r="D332" s="1">
        <f t="shared" si="11"/>
        <v>-1.7526382676196015</v>
      </c>
    </row>
    <row r="333" spans="1:4" x14ac:dyDescent="0.2">
      <c r="A333" s="4">
        <v>37006</v>
      </c>
      <c r="B333" s="8">
        <v>1.5815145356776507E-2</v>
      </c>
      <c r="C333" s="8">
        <f t="shared" si="10"/>
        <v>1.4010356108100239</v>
      </c>
      <c r="D333" s="1">
        <f t="shared" si="11"/>
        <v>-2.3009887416853521</v>
      </c>
    </row>
    <row r="334" spans="1:4" x14ac:dyDescent="0.2">
      <c r="A334" s="4">
        <v>37007</v>
      </c>
      <c r="B334" s="8">
        <v>4.6848380836739508E-3</v>
      </c>
      <c r="C334" s="8">
        <f t="shared" si="10"/>
        <v>0.41650552200843183</v>
      </c>
      <c r="D334" s="1">
        <f t="shared" si="11"/>
        <v>-0.85574704479606678</v>
      </c>
    </row>
    <row r="335" spans="1:4" x14ac:dyDescent="0.2">
      <c r="A335" s="4">
        <v>37008</v>
      </c>
      <c r="B335" s="8">
        <v>1.4898348784713774E-2</v>
      </c>
      <c r="C335" s="8">
        <f t="shared" si="10"/>
        <v>1.3199404722519745</v>
      </c>
      <c r="D335" s="1">
        <f t="shared" si="11"/>
        <v>-2.1600257384015253</v>
      </c>
    </row>
    <row r="336" spans="1:4" x14ac:dyDescent="0.2">
      <c r="A336" s="4">
        <v>37011</v>
      </c>
      <c r="B336" s="8">
        <v>-2.8691213722997493E-3</v>
      </c>
      <c r="C336" s="8">
        <f t="shared" si="10"/>
        <v>-0.25167911939548276</v>
      </c>
      <c r="D336" s="1">
        <f t="shared" si="11"/>
        <v>-0.73461936406302331</v>
      </c>
    </row>
    <row r="337" spans="1:4" x14ac:dyDescent="0.2">
      <c r="A337" s="4">
        <v>37012</v>
      </c>
      <c r="B337" s="8">
        <v>1.3498356707491575E-2</v>
      </c>
      <c r="C337" s="8">
        <f t="shared" si="10"/>
        <v>1.1961043291618396</v>
      </c>
      <c r="D337" s="1">
        <f t="shared" si="11"/>
        <v>-1.9472321061183766</v>
      </c>
    </row>
    <row r="338" spans="1:4" x14ac:dyDescent="0.2">
      <c r="A338" s="4">
        <v>37013</v>
      </c>
      <c r="B338" s="8">
        <v>7.8141345086766244E-4</v>
      </c>
      <c r="C338" s="8">
        <f t="shared" si="10"/>
        <v>7.1228531349407875E-2</v>
      </c>
      <c r="D338" s="1">
        <f t="shared" si="11"/>
        <v>-0.66821517617291259</v>
      </c>
    </row>
    <row r="339" spans="1:4" x14ac:dyDescent="0.2">
      <c r="A339" s="4">
        <v>37014</v>
      </c>
      <c r="B339" s="8">
        <v>-1.4984322556561265E-2</v>
      </c>
      <c r="C339" s="8">
        <f t="shared" si="10"/>
        <v>-1.3233278892919578</v>
      </c>
      <c r="D339" s="1">
        <f t="shared" si="11"/>
        <v>-2.1658945410802879</v>
      </c>
    </row>
    <row r="340" spans="1:4" x14ac:dyDescent="0.2">
      <c r="A340" s="4">
        <v>37015</v>
      </c>
      <c r="B340" s="8">
        <v>1.4337134644277622E-2</v>
      </c>
      <c r="C340" s="8">
        <f t="shared" si="10"/>
        <v>1.2702983380356478</v>
      </c>
      <c r="D340" s="1">
        <f t="shared" si="11"/>
        <v>-2.0742744690351156</v>
      </c>
    </row>
    <row r="341" spans="1:4" x14ac:dyDescent="0.2">
      <c r="A341" s="4">
        <v>37018</v>
      </c>
      <c r="B341" s="8">
        <v>-2.4504778834605304E-3</v>
      </c>
      <c r="C341" s="8">
        <f t="shared" si="10"/>
        <v>-0.21464805626938871</v>
      </c>
      <c r="D341" s="1">
        <f t="shared" si="11"/>
        <v>-0.71511319789984951</v>
      </c>
    </row>
    <row r="342" spans="1:4" x14ac:dyDescent="0.2">
      <c r="A342" s="4">
        <v>37019</v>
      </c>
      <c r="B342" s="8">
        <v>-1.829913649173398E-3</v>
      </c>
      <c r="C342" s="8">
        <f t="shared" si="10"/>
        <v>-0.15975611611907001</v>
      </c>
      <c r="D342" s="1">
        <f t="shared" si="11"/>
        <v>-0.69170918291337979</v>
      </c>
    </row>
    <row r="343" spans="1:4" x14ac:dyDescent="0.2">
      <c r="A343" s="4">
        <v>37020</v>
      </c>
      <c r="B343" s="8">
        <v>-4.4978897639732082E-3</v>
      </c>
      <c r="C343" s="8">
        <f t="shared" si="10"/>
        <v>-0.39575164587160977</v>
      </c>
      <c r="D343" s="1">
        <f t="shared" si="11"/>
        <v>-0.83756303043736235</v>
      </c>
    </row>
    <row r="344" spans="1:4" x14ac:dyDescent="0.2">
      <c r="A344" s="4">
        <v>37021</v>
      </c>
      <c r="B344" s="8">
        <v>-2.8677033079511802E-4</v>
      </c>
      <c r="C344" s="8">
        <f t="shared" si="10"/>
        <v>-2.3257545953984434E-2</v>
      </c>
      <c r="D344" s="1">
        <f t="shared" si="11"/>
        <v>-0.66297911966265799</v>
      </c>
    </row>
    <row r="345" spans="1:4" x14ac:dyDescent="0.2">
      <c r="A345" s="4">
        <v>37022</v>
      </c>
      <c r="B345" s="8">
        <v>-7.6054508190734329E-3</v>
      </c>
      <c r="C345" s="8">
        <f t="shared" si="10"/>
        <v>-0.67063061250425027</v>
      </c>
      <c r="D345" s="1">
        <f t="shared" si="11"/>
        <v>-1.13719561670321</v>
      </c>
    </row>
    <row r="346" spans="1:4" x14ac:dyDescent="0.2">
      <c r="A346" s="4">
        <v>37025</v>
      </c>
      <c r="B346" s="8">
        <v>2.6056400761526469E-3</v>
      </c>
      <c r="C346" s="8">
        <f t="shared" si="10"/>
        <v>0.23259029408584855</v>
      </c>
      <c r="D346" s="1">
        <f t="shared" si="11"/>
        <v>-0.72419533637452305</v>
      </c>
    </row>
    <row r="347" spans="1:4" x14ac:dyDescent="0.2">
      <c r="A347" s="4">
        <v>37026</v>
      </c>
      <c r="B347" s="8">
        <v>4.1627308114831099E-4</v>
      </c>
      <c r="C347" s="8">
        <f t="shared" si="10"/>
        <v>3.8930080659408957E-2</v>
      </c>
      <c r="D347" s="1">
        <f t="shared" si="11"/>
        <v>-0.66410589899647321</v>
      </c>
    </row>
    <row r="348" spans="1:4" x14ac:dyDescent="0.2">
      <c r="A348" s="4">
        <v>37027</v>
      </c>
      <c r="B348" s="8">
        <v>2.8055485283507087E-2</v>
      </c>
      <c r="C348" s="8">
        <f t="shared" si="10"/>
        <v>2.4837535142185017</v>
      </c>
      <c r="D348" s="1">
        <f t="shared" si="11"/>
        <v>-4.119586156963484</v>
      </c>
    </row>
    <row r="349" spans="1:4" x14ac:dyDescent="0.2">
      <c r="A349" s="4">
        <v>37028</v>
      </c>
      <c r="B349" s="8">
        <v>2.7200539020717841E-3</v>
      </c>
      <c r="C349" s="8">
        <f t="shared" si="10"/>
        <v>0.2427107563002667</v>
      </c>
      <c r="D349" s="1">
        <f t="shared" si="11"/>
        <v>-0.72962470239696553</v>
      </c>
    </row>
    <row r="350" spans="1:4" x14ac:dyDescent="0.2">
      <c r="A350" s="4">
        <v>37029</v>
      </c>
      <c r="B350" s="8">
        <v>2.6894550110181429E-3</v>
      </c>
      <c r="C350" s="8">
        <f t="shared" si="10"/>
        <v>0.24000413480392466</v>
      </c>
      <c r="D350" s="1">
        <f t="shared" si="11"/>
        <v>-0.72815112418743666</v>
      </c>
    </row>
    <row r="351" spans="1:4" x14ac:dyDescent="0.2">
      <c r="A351" s="4">
        <v>37032</v>
      </c>
      <c r="B351" s="8">
        <v>1.6024667323379045E-2</v>
      </c>
      <c r="C351" s="8">
        <f t="shared" si="10"/>
        <v>1.419568853003937</v>
      </c>
      <c r="D351" s="1">
        <f t="shared" si="11"/>
        <v>-2.3333098926307456</v>
      </c>
    </row>
    <row r="352" spans="1:4" x14ac:dyDescent="0.2">
      <c r="A352" s="4">
        <v>37033</v>
      </c>
      <c r="B352" s="8">
        <v>-2.6313697153776505E-3</v>
      </c>
      <c r="C352" s="8">
        <f t="shared" si="10"/>
        <v>-0.2306488230919925</v>
      </c>
      <c r="D352" s="1">
        <f t="shared" si="11"/>
        <v>-0.72317898017874704</v>
      </c>
    </row>
    <row r="353" spans="1:4" x14ac:dyDescent="0.2">
      <c r="A353" s="4">
        <v>37034</v>
      </c>
      <c r="B353" s="8">
        <v>-1.5648229772575965E-2</v>
      </c>
      <c r="C353" s="8">
        <f t="shared" si="10"/>
        <v>-1.3820537280582015</v>
      </c>
      <c r="D353" s="1">
        <f t="shared" si="11"/>
        <v>-2.2679187846209188</v>
      </c>
    </row>
    <row r="354" spans="1:4" x14ac:dyDescent="0.2">
      <c r="A354" s="4">
        <v>37035</v>
      </c>
      <c r="B354" s="8">
        <v>3.1910553679439595E-3</v>
      </c>
      <c r="C354" s="8">
        <f t="shared" si="10"/>
        <v>0.2843731384468427</v>
      </c>
      <c r="D354" s="1">
        <f t="shared" si="11"/>
        <v>-0.75426980939499189</v>
      </c>
    </row>
    <row r="355" spans="1:4" x14ac:dyDescent="0.2">
      <c r="A355" s="4">
        <v>37036</v>
      </c>
      <c r="B355" s="8">
        <v>-1.1886288068737762E-2</v>
      </c>
      <c r="C355" s="8">
        <f t="shared" si="10"/>
        <v>-1.0492915941055576</v>
      </c>
      <c r="D355" s="1">
        <f t="shared" si="11"/>
        <v>-1.7017181759587594</v>
      </c>
    </row>
    <row r="356" spans="1:4" x14ac:dyDescent="0.2">
      <c r="A356" s="4">
        <v>37040</v>
      </c>
      <c r="B356" s="8">
        <v>-7.8246308195957515E-3</v>
      </c>
      <c r="C356" s="8">
        <f t="shared" si="10"/>
        <v>-0.69001815501165675</v>
      </c>
      <c r="D356" s="1">
        <f t="shared" si="11"/>
        <v>-1.1625658485245762</v>
      </c>
    </row>
    <row r="357" spans="1:4" x14ac:dyDescent="0.2">
      <c r="A357" s="4">
        <v>37041</v>
      </c>
      <c r="B357" s="8">
        <v>-1.5779278987004083E-2</v>
      </c>
      <c r="C357" s="8">
        <f t="shared" si="10"/>
        <v>-1.3936456717083188</v>
      </c>
      <c r="D357" s="1">
        <f t="shared" si="11"/>
        <v>-2.2881097050446257</v>
      </c>
    </row>
    <row r="358" spans="1:4" x14ac:dyDescent="0.2">
      <c r="A358" s="4">
        <v>37042</v>
      </c>
      <c r="B358" s="8">
        <v>6.1823752170786488E-3</v>
      </c>
      <c r="C358" s="8">
        <f t="shared" si="10"/>
        <v>0.54897000216681568</v>
      </c>
      <c r="D358" s="1">
        <f t="shared" si="11"/>
        <v>-0.98977115785956693</v>
      </c>
    </row>
    <row r="359" spans="1:4" x14ac:dyDescent="0.2">
      <c r="A359" s="4">
        <v>37043</v>
      </c>
      <c r="B359" s="8">
        <v>3.8545799943738991E-3</v>
      </c>
      <c r="C359" s="8">
        <f t="shared" si="10"/>
        <v>0.34306513529402555</v>
      </c>
      <c r="D359" s="1">
        <f t="shared" si="11"/>
        <v>-0.79508988710689754</v>
      </c>
    </row>
    <row r="360" spans="1:4" x14ac:dyDescent="0.2">
      <c r="A360" s="4">
        <v>37046</v>
      </c>
      <c r="B360" s="8">
        <v>5.0953911602089671E-3</v>
      </c>
      <c r="C360" s="8">
        <f t="shared" si="10"/>
        <v>0.45282094861624689</v>
      </c>
      <c r="D360" s="1">
        <f t="shared" si="11"/>
        <v>-0.88946825733363799</v>
      </c>
    </row>
    <row r="361" spans="1:4" x14ac:dyDescent="0.2">
      <c r="A361" s="4">
        <v>37047</v>
      </c>
      <c r="B361" s="8">
        <v>1.2906541385016989E-2</v>
      </c>
      <c r="C361" s="8">
        <f t="shared" si="10"/>
        <v>1.1437553708003667</v>
      </c>
      <c r="D361" s="1">
        <f t="shared" si="11"/>
        <v>-1.8586479342105806</v>
      </c>
    </row>
    <row r="362" spans="1:4" x14ac:dyDescent="0.2">
      <c r="A362" s="4">
        <v>37048</v>
      </c>
      <c r="B362" s="8">
        <v>-1.0604735974787274E-2</v>
      </c>
      <c r="C362" s="8">
        <f t="shared" si="10"/>
        <v>-0.93593204652954221</v>
      </c>
      <c r="D362" s="1">
        <f t="shared" si="11"/>
        <v>-1.5199692902608692</v>
      </c>
    </row>
    <row r="363" spans="1:4" x14ac:dyDescent="0.2">
      <c r="A363" s="4">
        <v>37049</v>
      </c>
      <c r="B363" s="8">
        <v>5.4417309068140263E-3</v>
      </c>
      <c r="C363" s="8">
        <f t="shared" si="10"/>
        <v>0.4834563922849599</v>
      </c>
      <c r="D363" s="1">
        <f t="shared" si="11"/>
        <v>-0.91973735084855746</v>
      </c>
    </row>
    <row r="364" spans="1:4" x14ac:dyDescent="0.2">
      <c r="A364" s="4">
        <v>37050</v>
      </c>
      <c r="B364" s="8">
        <v>-9.4417520193780732E-3</v>
      </c>
      <c r="C364" s="8">
        <f t="shared" si="10"/>
        <v>-0.83306043042772704</v>
      </c>
      <c r="D364" s="1">
        <f t="shared" si="11"/>
        <v>-1.3632715987783712</v>
      </c>
    </row>
    <row r="365" spans="1:4" x14ac:dyDescent="0.2">
      <c r="A365" s="4">
        <v>37053</v>
      </c>
      <c r="B365" s="8">
        <v>-8.3911024827287711E-3</v>
      </c>
      <c r="C365" s="8">
        <f t="shared" si="10"/>
        <v>-0.74012534281191567</v>
      </c>
      <c r="D365" s="1">
        <f t="shared" si="11"/>
        <v>-1.2302793211583354</v>
      </c>
    </row>
    <row r="366" spans="1:4" x14ac:dyDescent="0.2">
      <c r="A366" s="4">
        <v>37054</v>
      </c>
      <c r="B366" s="8">
        <v>1.1632355190174235E-3</v>
      </c>
      <c r="C366" s="8">
        <f t="shared" si="10"/>
        <v>0.10500255981404218</v>
      </c>
      <c r="D366" s="1">
        <f t="shared" si="11"/>
        <v>-0.67507525495257314</v>
      </c>
    </row>
    <row r="367" spans="1:4" x14ac:dyDescent="0.2">
      <c r="A367" s="4">
        <v>37055</v>
      </c>
      <c r="B367" s="8">
        <v>-1.1411763715655018E-2</v>
      </c>
      <c r="C367" s="8">
        <f t="shared" si="10"/>
        <v>-1.0073175953635765</v>
      </c>
      <c r="D367" s="1">
        <f t="shared" si="11"/>
        <v>-1.6334714491612277</v>
      </c>
    </row>
    <row r="368" spans="1:4" x14ac:dyDescent="0.2">
      <c r="A368" s="4">
        <v>37056</v>
      </c>
      <c r="B368" s="8">
        <v>-1.7656574756341942E-2</v>
      </c>
      <c r="C368" s="8">
        <f t="shared" si="10"/>
        <v>-1.5597016596646924</v>
      </c>
      <c r="D368" s="1">
        <f t="shared" si="11"/>
        <v>-2.5781659204330354</v>
      </c>
    </row>
    <row r="369" spans="1:4" x14ac:dyDescent="0.2">
      <c r="A369" s="4">
        <v>37057</v>
      </c>
      <c r="B369" s="8">
        <v>-4.5271066501336617E-3</v>
      </c>
      <c r="C369" s="8">
        <f t="shared" si="10"/>
        <v>-0.39833602227921988</v>
      </c>
      <c r="D369" s="1">
        <f t="shared" si="11"/>
        <v>-0.83978344469499522</v>
      </c>
    </row>
    <row r="370" spans="1:4" x14ac:dyDescent="0.2">
      <c r="A370" s="4">
        <v>37060</v>
      </c>
      <c r="B370" s="8">
        <v>-4.8951926016425444E-3</v>
      </c>
      <c r="C370" s="8">
        <f t="shared" si="10"/>
        <v>-0.43089502407797636</v>
      </c>
      <c r="D370" s="1">
        <f t="shared" si="11"/>
        <v>-0.86882268229470527</v>
      </c>
    </row>
    <row r="371" spans="1:4" x14ac:dyDescent="0.2">
      <c r="A371" s="4">
        <v>37061</v>
      </c>
      <c r="B371" s="8">
        <v>3.4283245957017761E-3</v>
      </c>
      <c r="C371" s="8">
        <f t="shared" si="10"/>
        <v>0.30536076153239772</v>
      </c>
      <c r="D371" s="1">
        <f t="shared" si="11"/>
        <v>-0.76805994497773911</v>
      </c>
    </row>
    <row r="372" spans="1:4" x14ac:dyDescent="0.2">
      <c r="A372" s="4">
        <v>37062</v>
      </c>
      <c r="B372" s="8">
        <v>8.6710017274856388E-3</v>
      </c>
      <c r="C372" s="8">
        <f t="shared" si="10"/>
        <v>0.76910118266045369</v>
      </c>
      <c r="D372" s="1">
        <f t="shared" si="11"/>
        <v>-1.2707649894376891</v>
      </c>
    </row>
    <row r="373" spans="1:4" x14ac:dyDescent="0.2">
      <c r="A373" s="4">
        <v>37063</v>
      </c>
      <c r="B373" s="8">
        <v>1.1300106423151532E-2</v>
      </c>
      <c r="C373" s="8">
        <f t="shared" si="10"/>
        <v>1.0016583453677059</v>
      </c>
      <c r="D373" s="1">
        <f t="shared" si="11"/>
        <v>-1.6243502154775535</v>
      </c>
    </row>
    <row r="374" spans="1:4" x14ac:dyDescent="0.2">
      <c r="A374" s="4">
        <v>37064</v>
      </c>
      <c r="B374" s="8">
        <v>-9.4949117111870901E-3</v>
      </c>
      <c r="C374" s="8">
        <f t="shared" si="10"/>
        <v>-0.83776266503933339</v>
      </c>
      <c r="D374" s="1">
        <f t="shared" si="11"/>
        <v>-1.3702321768826393</v>
      </c>
    </row>
    <row r="375" spans="1:4" x14ac:dyDescent="0.2">
      <c r="A375" s="4">
        <v>37067</v>
      </c>
      <c r="B375" s="8">
        <v>-5.5238586415939771E-3</v>
      </c>
      <c r="C375" s="8">
        <f t="shared" si="10"/>
        <v>-0.4865036085449711</v>
      </c>
      <c r="D375" s="1">
        <f t="shared" si="11"/>
        <v>-0.92283682358859953</v>
      </c>
    </row>
    <row r="376" spans="1:4" x14ac:dyDescent="0.2">
      <c r="A376" s="4">
        <v>37068</v>
      </c>
      <c r="B376" s="8">
        <v>-1.5110705194395595E-3</v>
      </c>
      <c r="C376" s="8">
        <f t="shared" si="10"/>
        <v>-0.13155288262979983</v>
      </c>
      <c r="D376" s="1">
        <f t="shared" si="11"/>
        <v>-0.682294791630913</v>
      </c>
    </row>
    <row r="377" spans="1:4" x14ac:dyDescent="0.2">
      <c r="A377" s="4">
        <v>37069</v>
      </c>
      <c r="B377" s="8">
        <v>-4.6873219442102095E-3</v>
      </c>
      <c r="C377" s="8">
        <f t="shared" si="10"/>
        <v>-0.41250784825259101</v>
      </c>
      <c r="D377" s="1">
        <f t="shared" si="11"/>
        <v>-0.85218199781880366</v>
      </c>
    </row>
    <row r="378" spans="1:4" x14ac:dyDescent="0.2">
      <c r="A378" s="4">
        <v>37070</v>
      </c>
      <c r="B378" s="8">
        <v>1.2415689977843406E-2</v>
      </c>
      <c r="C378" s="8">
        <f t="shared" si="10"/>
        <v>1.1003371643092634</v>
      </c>
      <c r="D378" s="1">
        <f t="shared" si="11"/>
        <v>-1.7859991549509482</v>
      </c>
    </row>
    <row r="379" spans="1:4" x14ac:dyDescent="0.2">
      <c r="A379" s="4">
        <v>37071</v>
      </c>
      <c r="B379" s="8">
        <v>-1.4853629219389309E-3</v>
      </c>
      <c r="C379" s="8">
        <f t="shared" si="10"/>
        <v>-0.12927891995930524</v>
      </c>
      <c r="D379" s="1">
        <f t="shared" si="11"/>
        <v>-0.68161384477690612</v>
      </c>
    </row>
    <row r="380" spans="1:4" x14ac:dyDescent="0.2">
      <c r="A380" s="4">
        <v>37074</v>
      </c>
      <c r="B380" s="8">
        <v>1.0028120281429824E-2</v>
      </c>
      <c r="C380" s="8">
        <f t="shared" si="10"/>
        <v>0.88914495302947372</v>
      </c>
      <c r="D380" s="1">
        <f t="shared" si="11"/>
        <v>-1.4475976979999783</v>
      </c>
    </row>
    <row r="381" spans="1:4" x14ac:dyDescent="0.2">
      <c r="A381" s="4">
        <v>37075</v>
      </c>
      <c r="B381" s="8">
        <v>-1.8371869507042527E-3</v>
      </c>
      <c r="C381" s="8">
        <f t="shared" si="10"/>
        <v>-0.16039947519500117</v>
      </c>
      <c r="D381" s="1">
        <f t="shared" si="11"/>
        <v>-0.69194477522873665</v>
      </c>
    </row>
    <row r="382" spans="1:4" x14ac:dyDescent="0.2">
      <c r="A382" s="4">
        <v>37077</v>
      </c>
      <c r="B382" s="8">
        <v>-1.239781294422615E-2</v>
      </c>
      <c r="C382" s="8">
        <f t="shared" si="10"/>
        <v>-1.0945384699313339</v>
      </c>
      <c r="D382" s="1">
        <f t="shared" si="11"/>
        <v>-1.7763601547913803</v>
      </c>
    </row>
    <row r="383" spans="1:4" x14ac:dyDescent="0.2">
      <c r="A383" s="4">
        <v>37078</v>
      </c>
      <c r="B383" s="8">
        <v>-2.3778731235622238E-2</v>
      </c>
      <c r="C383" s="8">
        <f t="shared" si="10"/>
        <v>-2.1012363284126945</v>
      </c>
      <c r="D383" s="1">
        <f t="shared" si="11"/>
        <v>-3.505206464031454</v>
      </c>
    </row>
    <row r="384" spans="1:4" x14ac:dyDescent="0.2">
      <c r="A384" s="4">
        <v>37081</v>
      </c>
      <c r="B384" s="8">
        <v>6.855390395796938E-3</v>
      </c>
      <c r="C384" s="8">
        <f t="shared" si="10"/>
        <v>0.60850148475845811</v>
      </c>
      <c r="D384" s="1">
        <f t="shared" si="11"/>
        <v>-1.0592588490861534</v>
      </c>
    </row>
    <row r="385" spans="1:4" x14ac:dyDescent="0.2">
      <c r="A385" s="4">
        <v>37082</v>
      </c>
      <c r="B385" s="8">
        <v>-1.4502627835268027E-2</v>
      </c>
      <c r="C385" s="8">
        <f t="shared" si="10"/>
        <v>-1.2807196364294207</v>
      </c>
      <c r="D385" s="1">
        <f t="shared" si="11"/>
        <v>-2.0922331872812174</v>
      </c>
    </row>
    <row r="386" spans="1:4" x14ac:dyDescent="0.2">
      <c r="A386" s="4">
        <v>37083</v>
      </c>
      <c r="B386" s="8">
        <v>-1.1347759188676657E-3</v>
      </c>
      <c r="C386" s="8">
        <f t="shared" si="10"/>
        <v>-9.8267785693447463E-2</v>
      </c>
      <c r="D386" s="1">
        <f t="shared" si="11"/>
        <v>-0.67349899936947977</v>
      </c>
    </row>
    <row r="387" spans="1:4" x14ac:dyDescent="0.2">
      <c r="A387" s="4">
        <v>37084</v>
      </c>
      <c r="B387" s="8">
        <v>2.3415017620112864E-2</v>
      </c>
      <c r="C387" s="8">
        <f t="shared" si="10"/>
        <v>2.0732814644698769</v>
      </c>
      <c r="D387" s="1">
        <f t="shared" si="11"/>
        <v>-3.458777238608771</v>
      </c>
    </row>
    <row r="388" spans="1:4" x14ac:dyDescent="0.2">
      <c r="A388" s="4">
        <v>37085</v>
      </c>
      <c r="B388" s="8">
        <v>6.2216041799607862E-3</v>
      </c>
      <c r="C388" s="8">
        <f t="shared" ref="C388:C451" si="12">(B388-$F$4)/$F$5</f>
        <v>0.55243999570448543</v>
      </c>
      <c r="D388" s="1">
        <f t="shared" ref="D388:D451" si="13">LN((($F$3-2)*PI())^-0.5 * _xlfn.GAMMA($F$3/2)^-1 * _xlfn.GAMMA(($F$3+1)/2) * (1+ ($F$3-2)^-1 * C388^2)^(-0.5*(1+$F$3)))</f>
        <v>-0.99367355167233873</v>
      </c>
    </row>
    <row r="389" spans="1:4" x14ac:dyDescent="0.2">
      <c r="A389" s="4">
        <v>37088</v>
      </c>
      <c r="B389" s="8">
        <v>-1.0942448925398474E-2</v>
      </c>
      <c r="C389" s="8">
        <f t="shared" si="12"/>
        <v>-0.96580440792051492</v>
      </c>
      <c r="D389" s="1">
        <f t="shared" si="13"/>
        <v>-1.567042321182416</v>
      </c>
    </row>
    <row r="390" spans="1:4" x14ac:dyDescent="0.2">
      <c r="A390" s="4">
        <v>37089</v>
      </c>
      <c r="B390" s="8">
        <v>9.9219231014730062E-3</v>
      </c>
      <c r="C390" s="8">
        <f t="shared" si="12"/>
        <v>0.87975129331748814</v>
      </c>
      <c r="D390" s="1">
        <f t="shared" si="13"/>
        <v>-1.4332812440872027</v>
      </c>
    </row>
    <row r="391" spans="1:4" x14ac:dyDescent="0.2">
      <c r="A391" s="4">
        <v>37090</v>
      </c>
      <c r="B391" s="8">
        <v>-5.5570607262494416E-3</v>
      </c>
      <c r="C391" s="8">
        <f t="shared" si="12"/>
        <v>-0.48944049524110367</v>
      </c>
      <c r="D391" s="1">
        <f t="shared" si="13"/>
        <v>-0.92583903586560501</v>
      </c>
    </row>
    <row r="392" spans="1:4" x14ac:dyDescent="0.2">
      <c r="A392" s="4">
        <v>37091</v>
      </c>
      <c r="B392" s="8">
        <v>6.034533095433536E-3</v>
      </c>
      <c r="C392" s="8">
        <f t="shared" si="12"/>
        <v>0.53589264378124568</v>
      </c>
      <c r="D392" s="1">
        <f t="shared" si="13"/>
        <v>-0.97523454995365033</v>
      </c>
    </row>
    <row r="393" spans="1:4" x14ac:dyDescent="0.2">
      <c r="A393" s="4">
        <v>37092</v>
      </c>
      <c r="B393" s="8">
        <v>-3.4379452380088292E-3</v>
      </c>
      <c r="C393" s="8">
        <f t="shared" si="12"/>
        <v>-0.30199437101233412</v>
      </c>
      <c r="D393" s="1">
        <f t="shared" si="13"/>
        <v>-0.76578688786024052</v>
      </c>
    </row>
    <row r="394" spans="1:4" x14ac:dyDescent="0.2">
      <c r="A394" s="4">
        <v>37095</v>
      </c>
      <c r="B394" s="8">
        <v>-1.6504113351569351E-2</v>
      </c>
      <c r="C394" s="8">
        <f t="shared" si="12"/>
        <v>-1.4577608146061634</v>
      </c>
      <c r="D394" s="1">
        <f t="shared" si="13"/>
        <v>-2.3999920315355467</v>
      </c>
    </row>
    <row r="395" spans="1:4" x14ac:dyDescent="0.2">
      <c r="A395" s="4">
        <v>37096</v>
      </c>
      <c r="B395" s="8">
        <v>-1.6405467230525106E-2</v>
      </c>
      <c r="C395" s="8">
        <f t="shared" si="12"/>
        <v>-1.4490350829683385</v>
      </c>
      <c r="D395" s="1">
        <f t="shared" si="13"/>
        <v>-2.3847498295586007</v>
      </c>
    </row>
    <row r="396" spans="1:4" x14ac:dyDescent="0.2">
      <c r="A396" s="4">
        <v>37097</v>
      </c>
      <c r="B396" s="8">
        <v>1.5951975335219318E-2</v>
      </c>
      <c r="C396" s="8">
        <f t="shared" si="12"/>
        <v>1.4131388912964995</v>
      </c>
      <c r="D396" s="1">
        <f t="shared" si="13"/>
        <v>-2.3220930317733606</v>
      </c>
    </row>
    <row r="397" spans="1:4" x14ac:dyDescent="0.2">
      <c r="A397" s="4">
        <v>37098</v>
      </c>
      <c r="B397" s="8">
        <v>1.0395260358389983E-2</v>
      </c>
      <c r="C397" s="8">
        <f t="shared" si="12"/>
        <v>0.92162028760048886</v>
      </c>
      <c r="D397" s="1">
        <f t="shared" si="13"/>
        <v>-1.4976493109705928</v>
      </c>
    </row>
    <row r="398" spans="1:4" x14ac:dyDescent="0.2">
      <c r="A398" s="4">
        <v>37099</v>
      </c>
      <c r="B398" s="8">
        <v>2.3995859983154313E-3</v>
      </c>
      <c r="C398" s="8">
        <f t="shared" si="12"/>
        <v>0.21436380360599896</v>
      </c>
      <c r="D398" s="1">
        <f t="shared" si="13"/>
        <v>-0.7149749354344096</v>
      </c>
    </row>
    <row r="399" spans="1:4" x14ac:dyDescent="0.2">
      <c r="A399" s="4">
        <v>37102</v>
      </c>
      <c r="B399" s="8">
        <v>-1.0786860991002832E-3</v>
      </c>
      <c r="C399" s="8">
        <f t="shared" si="12"/>
        <v>-9.3306366939996166E-2</v>
      </c>
      <c r="D399" s="1">
        <f t="shared" si="13"/>
        <v>-0.67240405536924475</v>
      </c>
    </row>
    <row r="400" spans="1:4" x14ac:dyDescent="0.2">
      <c r="A400" s="4">
        <v>37103</v>
      </c>
      <c r="B400" s="8">
        <v>5.5552248835080463E-3</v>
      </c>
      <c r="C400" s="8">
        <f t="shared" si="12"/>
        <v>0.49349548933873444</v>
      </c>
      <c r="D400" s="1">
        <f t="shared" si="13"/>
        <v>-0.93000826076346355</v>
      </c>
    </row>
    <row r="401" spans="1:4" x14ac:dyDescent="0.2">
      <c r="A401" s="4">
        <v>37104</v>
      </c>
      <c r="B401" s="8">
        <v>3.8728438789164764E-3</v>
      </c>
      <c r="C401" s="8">
        <f t="shared" si="12"/>
        <v>0.34468066516479734</v>
      </c>
      <c r="D401" s="1">
        <f t="shared" si="13"/>
        <v>-0.79631173183697923</v>
      </c>
    </row>
    <row r="402" spans="1:4" x14ac:dyDescent="0.2">
      <c r="A402" s="4">
        <v>37105</v>
      </c>
      <c r="B402" s="8">
        <v>3.9562078621046349E-3</v>
      </c>
      <c r="C402" s="8">
        <f t="shared" si="12"/>
        <v>0.35205461700253615</v>
      </c>
      <c r="D402" s="1">
        <f t="shared" si="13"/>
        <v>-0.80195430186357608</v>
      </c>
    </row>
    <row r="403" spans="1:4" x14ac:dyDescent="0.2">
      <c r="A403" s="4">
        <v>37106</v>
      </c>
      <c r="B403" s="8">
        <v>-5.2564697435392152E-3</v>
      </c>
      <c r="C403" s="8">
        <f t="shared" si="12"/>
        <v>-0.46285175338167395</v>
      </c>
      <c r="D403" s="1">
        <f t="shared" si="13"/>
        <v>-0.89919879505779943</v>
      </c>
    </row>
    <row r="404" spans="1:4" x14ac:dyDescent="0.2">
      <c r="A404" s="4">
        <v>37109</v>
      </c>
      <c r="B404" s="8">
        <v>-1.1487477400811763E-2</v>
      </c>
      <c r="C404" s="8">
        <f t="shared" si="12"/>
        <v>-1.0140148409419627</v>
      </c>
      <c r="D404" s="1">
        <f t="shared" si="13"/>
        <v>-1.6442911443411614</v>
      </c>
    </row>
    <row r="405" spans="1:4" x14ac:dyDescent="0.2">
      <c r="A405" s="4">
        <v>37110</v>
      </c>
      <c r="B405" s="8">
        <v>3.2600408101602064E-3</v>
      </c>
      <c r="C405" s="8">
        <f t="shared" si="12"/>
        <v>0.29047523804613312</v>
      </c>
      <c r="D405" s="1">
        <f t="shared" si="13"/>
        <v>-0.75818536839405815</v>
      </c>
    </row>
    <row r="406" spans="1:4" x14ac:dyDescent="0.2">
      <c r="A406" s="4">
        <v>37111</v>
      </c>
      <c r="B406" s="8">
        <v>-1.7480019432350342E-2</v>
      </c>
      <c r="C406" s="8">
        <f t="shared" si="12"/>
        <v>-1.5440844781671155</v>
      </c>
      <c r="D406" s="1">
        <f t="shared" si="13"/>
        <v>-2.5508743420169009</v>
      </c>
    </row>
    <row r="407" spans="1:4" x14ac:dyDescent="0.2">
      <c r="A407" s="4">
        <v>37112</v>
      </c>
      <c r="B407" s="8">
        <v>-8.449656948946516E-5</v>
      </c>
      <c r="C407" s="8">
        <f t="shared" si="12"/>
        <v>-5.3654429514250783E-3</v>
      </c>
      <c r="D407" s="1">
        <f t="shared" si="13"/>
        <v>-0.66238685843535483</v>
      </c>
    </row>
    <row r="408" spans="1:4" x14ac:dyDescent="0.2">
      <c r="A408" s="4">
        <v>37113</v>
      </c>
      <c r="B408" s="8">
        <v>5.670750243249055E-3</v>
      </c>
      <c r="C408" s="8">
        <f t="shared" si="12"/>
        <v>0.50371427215342912</v>
      </c>
      <c r="D408" s="1">
        <f t="shared" si="13"/>
        <v>-0.94063766918211322</v>
      </c>
    </row>
    <row r="409" spans="1:4" x14ac:dyDescent="0.2">
      <c r="A409" s="4">
        <v>37116</v>
      </c>
      <c r="B409" s="8">
        <v>9.4900172987619647E-4</v>
      </c>
      <c r="C409" s="8">
        <f t="shared" si="12"/>
        <v>8.6052533882842494E-2</v>
      </c>
      <c r="D409" s="1">
        <f t="shared" si="13"/>
        <v>-0.67090453343865386</v>
      </c>
    </row>
    <row r="410" spans="1:4" x14ac:dyDescent="0.2">
      <c r="A410" s="4">
        <v>37117</v>
      </c>
      <c r="B410" s="8">
        <v>-3.8351280385507487E-3</v>
      </c>
      <c r="C410" s="8">
        <f t="shared" si="12"/>
        <v>-0.33712713134797934</v>
      </c>
      <c r="D410" s="1">
        <f t="shared" si="13"/>
        <v>-0.79064346134710606</v>
      </c>
    </row>
    <row r="411" spans="1:4" x14ac:dyDescent="0.2">
      <c r="A411" s="4">
        <v>37118</v>
      </c>
      <c r="B411" s="8">
        <v>-7.366562544212309E-3</v>
      </c>
      <c r="C411" s="8">
        <f t="shared" si="12"/>
        <v>-0.64949977678769766</v>
      </c>
      <c r="D411" s="1">
        <f t="shared" si="13"/>
        <v>-1.1100998924165477</v>
      </c>
    </row>
    <row r="412" spans="1:4" x14ac:dyDescent="0.2">
      <c r="A412" s="4">
        <v>37119</v>
      </c>
      <c r="B412" s="8">
        <v>3.0851665371600823E-3</v>
      </c>
      <c r="C412" s="8">
        <f t="shared" si="12"/>
        <v>0.27500675372656824</v>
      </c>
      <c r="D412" s="1">
        <f t="shared" si="13"/>
        <v>-0.74841054226515169</v>
      </c>
    </row>
    <row r="413" spans="1:4" x14ac:dyDescent="0.2">
      <c r="A413" s="4">
        <v>37120</v>
      </c>
      <c r="B413" s="8">
        <v>-1.6803389010621714E-2</v>
      </c>
      <c r="C413" s="8">
        <f t="shared" si="12"/>
        <v>-1.4842332096580968</v>
      </c>
      <c r="D413" s="1">
        <f t="shared" si="13"/>
        <v>-2.4462521665967838</v>
      </c>
    </row>
    <row r="414" spans="1:4" x14ac:dyDescent="0.2">
      <c r="A414" s="4">
        <v>37123</v>
      </c>
      <c r="B414" s="8">
        <v>8.0913108901843975E-3</v>
      </c>
      <c r="C414" s="8">
        <f t="shared" si="12"/>
        <v>0.71782469428309625</v>
      </c>
      <c r="D414" s="1">
        <f t="shared" si="13"/>
        <v>-1.1997717719644947</v>
      </c>
    </row>
    <row r="415" spans="1:4" x14ac:dyDescent="0.2">
      <c r="A415" s="4">
        <v>37124</v>
      </c>
      <c r="B415" s="8">
        <v>-1.2153009363579151E-2</v>
      </c>
      <c r="C415" s="8">
        <f t="shared" si="12"/>
        <v>-1.0728843965010544</v>
      </c>
      <c r="D415" s="1">
        <f t="shared" si="13"/>
        <v>-1.7405083828805739</v>
      </c>
    </row>
    <row r="416" spans="1:4" x14ac:dyDescent="0.2">
      <c r="A416" s="4">
        <v>37125</v>
      </c>
      <c r="B416" s="8">
        <v>6.932003974315531E-3</v>
      </c>
      <c r="C416" s="8">
        <f t="shared" si="12"/>
        <v>0.61527833030382761</v>
      </c>
      <c r="D416" s="1">
        <f t="shared" si="13"/>
        <v>-1.0675003442326454</v>
      </c>
    </row>
    <row r="417" spans="1:4" x14ac:dyDescent="0.2">
      <c r="A417" s="4">
        <v>37126</v>
      </c>
      <c r="B417" s="8">
        <v>-2.7670379431929538E-3</v>
      </c>
      <c r="C417" s="8">
        <f t="shared" si="12"/>
        <v>-0.24264934105624839</v>
      </c>
      <c r="D417" s="1">
        <f t="shared" si="13"/>
        <v>-0.72959109174924852</v>
      </c>
    </row>
    <row r="418" spans="1:4" x14ac:dyDescent="0.2">
      <c r="A418" s="4">
        <v>37127</v>
      </c>
      <c r="B418" s="8">
        <v>1.9463593014102953E-2</v>
      </c>
      <c r="C418" s="8">
        <f t="shared" si="12"/>
        <v>1.7237586415331729</v>
      </c>
      <c r="D418" s="1">
        <f t="shared" si="13"/>
        <v>-2.8638771219263317</v>
      </c>
    </row>
    <row r="419" spans="1:4" x14ac:dyDescent="0.2">
      <c r="A419" s="4">
        <v>37130</v>
      </c>
      <c r="B419" s="8">
        <v>-4.8389783697115087E-3</v>
      </c>
      <c r="C419" s="8">
        <f t="shared" si="12"/>
        <v>-0.42592260046046121</v>
      </c>
      <c r="D419" s="1">
        <f t="shared" si="13"/>
        <v>-0.86426141499749687</v>
      </c>
    </row>
    <row r="420" spans="1:4" x14ac:dyDescent="0.2">
      <c r="A420" s="4">
        <v>37131</v>
      </c>
      <c r="B420" s="8">
        <v>-1.5123839994749332E-2</v>
      </c>
      <c r="C420" s="8">
        <f t="shared" si="12"/>
        <v>-1.3356688887305457</v>
      </c>
      <c r="D420" s="1">
        <f t="shared" si="13"/>
        <v>-2.1872921756451427</v>
      </c>
    </row>
    <row r="421" spans="1:4" x14ac:dyDescent="0.2">
      <c r="A421" s="4">
        <v>37132</v>
      </c>
      <c r="B421" s="8">
        <v>-1.1211898910571217E-2</v>
      </c>
      <c r="C421" s="8">
        <f t="shared" si="12"/>
        <v>-0.98963857631501984</v>
      </c>
      <c r="D421" s="1">
        <f t="shared" si="13"/>
        <v>-1.6050444242040518</v>
      </c>
    </row>
    <row r="422" spans="1:4" x14ac:dyDescent="0.2">
      <c r="A422" s="4">
        <v>37133</v>
      </c>
      <c r="B422" s="8">
        <v>-1.7150126835033971E-2</v>
      </c>
      <c r="C422" s="8">
        <f t="shared" si="12"/>
        <v>-1.5149038652548592</v>
      </c>
      <c r="D422" s="1">
        <f t="shared" si="13"/>
        <v>-2.499866544205501</v>
      </c>
    </row>
    <row r="423" spans="1:4" x14ac:dyDescent="0.2">
      <c r="A423" s="4">
        <v>37134</v>
      </c>
      <c r="B423" s="8">
        <v>4.021909328877177E-3</v>
      </c>
      <c r="C423" s="8">
        <f t="shared" si="12"/>
        <v>0.35786623292012032</v>
      </c>
      <c r="D423" s="1">
        <f t="shared" si="13"/>
        <v>-0.80647681998991894</v>
      </c>
    </row>
    <row r="424" spans="1:4" x14ac:dyDescent="0.2">
      <c r="A424" s="4">
        <v>37138</v>
      </c>
      <c r="B424" s="8">
        <v>-5.6474243951929457E-4</v>
      </c>
      <c r="C424" s="8">
        <f t="shared" si="12"/>
        <v>-4.7845537837005805E-2</v>
      </c>
      <c r="D424" s="1">
        <f t="shared" si="13"/>
        <v>-0.66499996772847925</v>
      </c>
    </row>
    <row r="425" spans="1:4" x14ac:dyDescent="0.2">
      <c r="A425" s="4">
        <v>37139</v>
      </c>
      <c r="B425" s="8">
        <v>-1.0597524703777248E-3</v>
      </c>
      <c r="C425" s="8">
        <f t="shared" si="12"/>
        <v>-9.1631594922461312E-2</v>
      </c>
      <c r="D425" s="1">
        <f t="shared" si="13"/>
        <v>-0.67204715237180845</v>
      </c>
    </row>
    <row r="426" spans="1:4" x14ac:dyDescent="0.2">
      <c r="A426" s="4">
        <v>37140</v>
      </c>
      <c r="B426" s="8">
        <v>-2.2644770052835925E-2</v>
      </c>
      <c r="C426" s="8">
        <f t="shared" si="12"/>
        <v>-2.0009319184271681</v>
      </c>
      <c r="D426" s="1">
        <f t="shared" si="13"/>
        <v>-3.337734588261382</v>
      </c>
    </row>
    <row r="427" spans="1:4" x14ac:dyDescent="0.2">
      <c r="A427" s="4">
        <v>37141</v>
      </c>
      <c r="B427" s="8">
        <v>-1.8812878647293505E-2</v>
      </c>
      <c r="C427" s="8">
        <f t="shared" si="12"/>
        <v>-1.6619823914097414</v>
      </c>
      <c r="D427" s="1">
        <f t="shared" si="13"/>
        <v>-2.7565782478019178</v>
      </c>
    </row>
    <row r="428" spans="1:4" x14ac:dyDescent="0.2">
      <c r="A428" s="4">
        <v>37144</v>
      </c>
      <c r="B428" s="8">
        <v>6.2066378685519275E-3</v>
      </c>
      <c r="C428" s="8">
        <f t="shared" si="12"/>
        <v>0.55111615229757394</v>
      </c>
      <c r="D428" s="1">
        <f t="shared" si="13"/>
        <v>-0.99218252187076394</v>
      </c>
    </row>
    <row r="429" spans="1:4" x14ac:dyDescent="0.2">
      <c r="A429" s="4">
        <v>37151</v>
      </c>
      <c r="B429" s="8">
        <v>-5.0467939676552456E-2</v>
      </c>
      <c r="C429" s="8">
        <f t="shared" si="12"/>
        <v>-4.4620272851810192</v>
      </c>
      <c r="D429" s="1">
        <f t="shared" si="13"/>
        <v>-6.6699854563166259</v>
      </c>
    </row>
    <row r="430" spans="1:4" x14ac:dyDescent="0.2">
      <c r="A430" s="4">
        <v>37152</v>
      </c>
      <c r="B430" s="8">
        <v>-5.821856550759846E-3</v>
      </c>
      <c r="C430" s="8">
        <f t="shared" si="12"/>
        <v>-0.51286298037316502</v>
      </c>
      <c r="D430" s="1">
        <f t="shared" si="13"/>
        <v>-0.95030164489980373</v>
      </c>
    </row>
    <row r="431" spans="1:4" x14ac:dyDescent="0.2">
      <c r="A431" s="4">
        <v>37153</v>
      </c>
      <c r="B431" s="8">
        <v>-1.6243694852658891E-2</v>
      </c>
      <c r="C431" s="8">
        <f t="shared" si="12"/>
        <v>-1.4347255253219688</v>
      </c>
      <c r="D431" s="1">
        <f t="shared" si="13"/>
        <v>-2.359762378934827</v>
      </c>
    </row>
    <row r="432" spans="1:4" x14ac:dyDescent="0.2">
      <c r="A432" s="4">
        <v>37154</v>
      </c>
      <c r="B432" s="8">
        <v>-3.1552521476721843E-2</v>
      </c>
      <c r="C432" s="8">
        <f t="shared" si="12"/>
        <v>-2.7888660774035623</v>
      </c>
      <c r="D432" s="1">
        <f t="shared" si="13"/>
        <v>-4.5798867483060803</v>
      </c>
    </row>
    <row r="433" spans="1:4" x14ac:dyDescent="0.2">
      <c r="A433" s="4">
        <v>37155</v>
      </c>
      <c r="B433" s="8">
        <v>-1.9217753575672465E-2</v>
      </c>
      <c r="C433" s="8">
        <f t="shared" si="12"/>
        <v>-1.6977955580555317</v>
      </c>
      <c r="D433" s="1">
        <f t="shared" si="13"/>
        <v>-2.8188361697240998</v>
      </c>
    </row>
    <row r="434" spans="1:4" x14ac:dyDescent="0.2">
      <c r="A434" s="4">
        <v>37158</v>
      </c>
      <c r="B434" s="8">
        <v>3.8242567945250688E-2</v>
      </c>
      <c r="C434" s="8">
        <f t="shared" si="12"/>
        <v>3.3848507751928509</v>
      </c>
      <c r="D434" s="1">
        <f t="shared" si="13"/>
        <v>-5.4033185912824715</v>
      </c>
    </row>
    <row r="435" spans="1:4" x14ac:dyDescent="0.2">
      <c r="A435" s="4">
        <v>37159</v>
      </c>
      <c r="B435" s="8">
        <v>8.7512712973218179E-3</v>
      </c>
      <c r="C435" s="8">
        <f t="shared" si="12"/>
        <v>0.77620141851017344</v>
      </c>
      <c r="D435" s="1">
        <f t="shared" si="13"/>
        <v>-1.2808261252958426</v>
      </c>
    </row>
    <row r="436" spans="1:4" x14ac:dyDescent="0.2">
      <c r="A436" s="4">
        <v>37160</v>
      </c>
      <c r="B436" s="8">
        <v>-5.1799988059720156E-3</v>
      </c>
      <c r="C436" s="8">
        <f t="shared" si="12"/>
        <v>-0.4560875251257554</v>
      </c>
      <c r="D436" s="1">
        <f t="shared" si="13"/>
        <v>-0.89261756343025689</v>
      </c>
    </row>
    <row r="437" spans="1:4" x14ac:dyDescent="0.2">
      <c r="A437" s="4">
        <v>37161</v>
      </c>
      <c r="B437" s="8">
        <v>1.1423617922698436E-2</v>
      </c>
      <c r="C437" s="8">
        <f t="shared" si="12"/>
        <v>1.0125835412884683</v>
      </c>
      <c r="D437" s="1">
        <f t="shared" si="13"/>
        <v>-1.6419765194252514</v>
      </c>
    </row>
    <row r="438" spans="1:4" x14ac:dyDescent="0.2">
      <c r="A438" s="4">
        <v>37162</v>
      </c>
      <c r="B438" s="8">
        <v>2.1685198267551335E-2</v>
      </c>
      <c r="C438" s="8">
        <f t="shared" si="12"/>
        <v>1.9202704865156819</v>
      </c>
      <c r="D438" s="1">
        <f t="shared" si="13"/>
        <v>-3.2013742102956773</v>
      </c>
    </row>
    <row r="439" spans="1:4" x14ac:dyDescent="0.2">
      <c r="A439" s="4">
        <v>37165</v>
      </c>
      <c r="B439" s="8">
        <v>-2.2986415441742718E-3</v>
      </c>
      <c r="C439" s="8">
        <f t="shared" si="12"/>
        <v>-0.20121738980773052</v>
      </c>
      <c r="D439" s="1">
        <f t="shared" si="13"/>
        <v>-0.70877318069001605</v>
      </c>
    </row>
    <row r="440" spans="1:4" x14ac:dyDescent="0.2">
      <c r="A440" s="4">
        <v>37166</v>
      </c>
      <c r="B440" s="8">
        <v>1.2230519750685145E-2</v>
      </c>
      <c r="C440" s="8">
        <f t="shared" si="12"/>
        <v>1.0839579525126499</v>
      </c>
      <c r="D440" s="1">
        <f t="shared" si="13"/>
        <v>-1.7588137050359181</v>
      </c>
    </row>
    <row r="441" spans="1:4" x14ac:dyDescent="0.2">
      <c r="A441" s="4">
        <v>37167</v>
      </c>
      <c r="B441" s="8">
        <v>1.9731193282573292E-2</v>
      </c>
      <c r="C441" s="8">
        <f t="shared" si="12"/>
        <v>1.7474291934430122</v>
      </c>
      <c r="D441" s="1">
        <f t="shared" si="13"/>
        <v>-2.9048640309411118</v>
      </c>
    </row>
    <row r="442" spans="1:4" x14ac:dyDescent="0.2">
      <c r="A442" s="4">
        <v>37168</v>
      </c>
      <c r="B442" s="8">
        <v>-2.474428292614613E-3</v>
      </c>
      <c r="C442" s="8">
        <f t="shared" si="12"/>
        <v>-0.21676658704061788</v>
      </c>
      <c r="D442" s="1">
        <f t="shared" si="13"/>
        <v>-0.71614920708401753</v>
      </c>
    </row>
    <row r="443" spans="1:4" x14ac:dyDescent="0.2">
      <c r="A443" s="4">
        <v>37169</v>
      </c>
      <c r="B443" s="8">
        <v>1.6347428454071792E-3</v>
      </c>
      <c r="C443" s="8">
        <f t="shared" si="12"/>
        <v>0.14670968779629676</v>
      </c>
      <c r="D443" s="1">
        <f t="shared" si="13"/>
        <v>-0.68713181579234317</v>
      </c>
    </row>
    <row r="444" spans="1:4" x14ac:dyDescent="0.2">
      <c r="A444" s="4">
        <v>37172</v>
      </c>
      <c r="B444" s="8">
        <v>-8.3793874923556982E-3</v>
      </c>
      <c r="C444" s="8">
        <f t="shared" si="12"/>
        <v>-0.73908909464469896</v>
      </c>
      <c r="D444" s="1">
        <f t="shared" si="13"/>
        <v>-1.2288489299531369</v>
      </c>
    </row>
    <row r="445" spans="1:4" x14ac:dyDescent="0.2">
      <c r="A445" s="4">
        <v>37173</v>
      </c>
      <c r="B445" s="8">
        <v>-5.3699891689136126E-3</v>
      </c>
      <c r="C445" s="8">
        <f t="shared" si="12"/>
        <v>-0.47289310149563374</v>
      </c>
      <c r="D445" s="1">
        <f t="shared" si="13"/>
        <v>-0.9091161422577333</v>
      </c>
    </row>
    <row r="446" spans="1:4" x14ac:dyDescent="0.2">
      <c r="A446" s="4">
        <v>37174</v>
      </c>
      <c r="B446" s="8">
        <v>2.2679127455719015E-2</v>
      </c>
      <c r="C446" s="8">
        <f t="shared" si="12"/>
        <v>2.0081883820309283</v>
      </c>
      <c r="D446" s="1">
        <f t="shared" si="13"/>
        <v>-3.3499305481804247</v>
      </c>
    </row>
    <row r="447" spans="1:4" x14ac:dyDescent="0.2">
      <c r="A447" s="4">
        <v>37175</v>
      </c>
      <c r="B447" s="8">
        <v>1.5093794691408768E-2</v>
      </c>
      <c r="C447" s="8">
        <f t="shared" si="12"/>
        <v>1.3372286181362609</v>
      </c>
      <c r="D447" s="1">
        <f t="shared" si="13"/>
        <v>-2.1899983103723475</v>
      </c>
    </row>
    <row r="448" spans="1:4" x14ac:dyDescent="0.2">
      <c r="A448" s="4">
        <v>37176</v>
      </c>
      <c r="B448" s="8">
        <v>-5.2807694849013164E-3</v>
      </c>
      <c r="C448" s="8">
        <f t="shared" si="12"/>
        <v>-0.46500118429441251</v>
      </c>
      <c r="D448" s="1">
        <f t="shared" si="13"/>
        <v>-0.90130689269835895</v>
      </c>
    </row>
    <row r="449" spans="1:4" x14ac:dyDescent="0.2">
      <c r="A449" s="4">
        <v>37179</v>
      </c>
      <c r="B449" s="8">
        <v>-1.5309656781275188E-3</v>
      </c>
      <c r="C449" s="8">
        <f t="shared" si="12"/>
        <v>-0.13331270667321263</v>
      </c>
      <c r="D449" s="1">
        <f t="shared" si="13"/>
        <v>-0.6828298044629878</v>
      </c>
    </row>
    <row r="450" spans="1:4" x14ac:dyDescent="0.2">
      <c r="A450" s="4">
        <v>37180</v>
      </c>
      <c r="B450" s="8">
        <v>6.9119643234201895E-3</v>
      </c>
      <c r="C450" s="8">
        <f t="shared" si="12"/>
        <v>0.61350572521832181</v>
      </c>
      <c r="D450" s="1">
        <f t="shared" si="13"/>
        <v>-1.0653383067311588</v>
      </c>
    </row>
    <row r="451" spans="1:4" x14ac:dyDescent="0.2">
      <c r="A451" s="4">
        <v>37181</v>
      </c>
      <c r="B451" s="8">
        <v>-1.8808351629818261E-2</v>
      </c>
      <c r="C451" s="8">
        <f t="shared" si="12"/>
        <v>-1.6615819545837356</v>
      </c>
      <c r="D451" s="1">
        <f t="shared" si="13"/>
        <v>-2.755881359233372</v>
      </c>
    </row>
    <row r="452" spans="1:4" x14ac:dyDescent="0.2">
      <c r="A452" s="4">
        <v>37182</v>
      </c>
      <c r="B452" s="8">
        <v>-7.9042216061602118E-3</v>
      </c>
      <c r="C452" s="8">
        <f t="shared" ref="C452:C515" si="14">(B452-$F$4)/$F$5</f>
        <v>-0.69705834916276155</v>
      </c>
      <c r="D452" s="1">
        <f t="shared" ref="D452:D515" si="15">LN((($F$3-2)*PI())^-0.5 * _xlfn.GAMMA($F$3/2)^-1 * _xlfn.GAMMA(($F$3+1)/2) * (1+ ($F$3-2)^-1 * C452^2)^(-0.5*(1+$F$3)))</f>
        <v>-1.1718960348818126</v>
      </c>
    </row>
    <row r="453" spans="1:4" x14ac:dyDescent="0.2">
      <c r="A453" s="4">
        <v>37183</v>
      </c>
      <c r="B453" s="8">
        <v>4.5469689794281577E-3</v>
      </c>
      <c r="C453" s="8">
        <f t="shared" si="14"/>
        <v>0.40431032576491693</v>
      </c>
      <c r="D453" s="1">
        <f t="shared" si="15"/>
        <v>-0.84496443725934056</v>
      </c>
    </row>
    <row r="454" spans="1:4" x14ac:dyDescent="0.2">
      <c r="A454" s="4">
        <v>37186</v>
      </c>
      <c r="B454" s="8">
        <v>1.5180241397397914E-2</v>
      </c>
      <c r="C454" s="8">
        <f t="shared" si="14"/>
        <v>1.3448752518756342</v>
      </c>
      <c r="D454" s="1">
        <f t="shared" si="15"/>
        <v>-2.2032707302570276</v>
      </c>
    </row>
    <row r="455" spans="1:4" x14ac:dyDescent="0.2">
      <c r="A455" s="4">
        <v>37187</v>
      </c>
      <c r="B455" s="8">
        <v>-4.7087474572618691E-3</v>
      </c>
      <c r="C455" s="8">
        <f t="shared" si="14"/>
        <v>-0.41440303962060887</v>
      </c>
      <c r="D455" s="1">
        <f t="shared" si="15"/>
        <v>-0.85386840550307241</v>
      </c>
    </row>
    <row r="456" spans="1:4" x14ac:dyDescent="0.2">
      <c r="A456" s="4">
        <v>37188</v>
      </c>
      <c r="B456" s="8">
        <v>3.8710034677259467E-4</v>
      </c>
      <c r="C456" s="8">
        <f t="shared" si="14"/>
        <v>3.6349609692994819E-2</v>
      </c>
      <c r="D456" s="1">
        <f t="shared" si="15"/>
        <v>-0.66388135662482839</v>
      </c>
    </row>
    <row r="457" spans="1:4" x14ac:dyDescent="0.2">
      <c r="A457" s="4">
        <v>37189</v>
      </c>
      <c r="B457" s="8">
        <v>1.3627692836578435E-2</v>
      </c>
      <c r="C457" s="8">
        <f t="shared" si="14"/>
        <v>1.2075447420391066</v>
      </c>
      <c r="D457" s="1">
        <f t="shared" si="15"/>
        <v>-1.9667174828097207</v>
      </c>
    </row>
    <row r="458" spans="1:4" x14ac:dyDescent="0.2">
      <c r="A458" s="4">
        <v>37190</v>
      </c>
      <c r="B458" s="8">
        <v>4.1003368556313639E-3</v>
      </c>
      <c r="C458" s="8">
        <f t="shared" si="14"/>
        <v>0.36480353105441216</v>
      </c>
      <c r="D458" s="1">
        <f t="shared" si="15"/>
        <v>-0.81196187815238186</v>
      </c>
    </row>
    <row r="459" spans="1:4" x14ac:dyDescent="0.2">
      <c r="A459" s="4">
        <v>37193</v>
      </c>
      <c r="B459" s="8">
        <v>-2.4106604588960027E-2</v>
      </c>
      <c r="C459" s="8">
        <f t="shared" si="14"/>
        <v>-2.1302383293239733</v>
      </c>
      <c r="D459" s="1">
        <f t="shared" si="15"/>
        <v>-3.5531676264049308</v>
      </c>
    </row>
    <row r="460" spans="1:4" x14ac:dyDescent="0.2">
      <c r="A460" s="4">
        <v>37194</v>
      </c>
      <c r="B460" s="8">
        <v>-1.7314951616474842E-2</v>
      </c>
      <c r="C460" s="8">
        <f t="shared" si="14"/>
        <v>-1.5294834229190792</v>
      </c>
      <c r="D460" s="1">
        <f t="shared" si="15"/>
        <v>-2.5253530962487583</v>
      </c>
    </row>
    <row r="461" spans="1:4" x14ac:dyDescent="0.2">
      <c r="A461" s="4">
        <v>37195</v>
      </c>
      <c r="B461" s="8">
        <v>-9.4358761447863757E-6</v>
      </c>
      <c r="C461" s="8">
        <f t="shared" si="14"/>
        <v>1.2740423090340707E-3</v>
      </c>
      <c r="D461" s="1">
        <f t="shared" si="15"/>
        <v>-0.66235543927260743</v>
      </c>
    </row>
    <row r="462" spans="1:4" x14ac:dyDescent="0.2">
      <c r="A462" s="4">
        <v>37196</v>
      </c>
      <c r="B462" s="8">
        <v>2.2688810271838798E-2</v>
      </c>
      <c r="C462" s="8">
        <f t="shared" si="14"/>
        <v>2.0090448744511598</v>
      </c>
      <c r="D462" s="1">
        <f t="shared" si="15"/>
        <v>-3.3513692549338341</v>
      </c>
    </row>
    <row r="463" spans="1:4" x14ac:dyDescent="0.2">
      <c r="A463" s="4">
        <v>37197</v>
      </c>
      <c r="B463" s="8">
        <v>2.8554341696879078E-3</v>
      </c>
      <c r="C463" s="8">
        <f t="shared" si="14"/>
        <v>0.25468580277721203</v>
      </c>
      <c r="D463" s="1">
        <f t="shared" si="15"/>
        <v>-0.73633223026371786</v>
      </c>
    </row>
    <row r="464" spans="1:4" x14ac:dyDescent="0.2">
      <c r="A464" s="4">
        <v>37200</v>
      </c>
      <c r="B464" s="8">
        <v>1.4283086964313758E-2</v>
      </c>
      <c r="C464" s="8">
        <f t="shared" si="14"/>
        <v>1.2655175565308161</v>
      </c>
      <c r="D464" s="1">
        <f t="shared" si="15"/>
        <v>-2.066044284576936</v>
      </c>
    </row>
    <row r="465" spans="1:4" x14ac:dyDescent="0.2">
      <c r="A465" s="4">
        <v>37201</v>
      </c>
      <c r="B465" s="8">
        <v>1.4421638976673718E-2</v>
      </c>
      <c r="C465" s="8">
        <f t="shared" si="14"/>
        <v>1.2777731593354247</v>
      </c>
      <c r="D465" s="1">
        <f t="shared" si="15"/>
        <v>-2.0871531183409413</v>
      </c>
    </row>
    <row r="466" spans="1:4" x14ac:dyDescent="0.2">
      <c r="A466" s="4">
        <v>37202</v>
      </c>
      <c r="B466" s="8">
        <v>-2.7386733664935925E-3</v>
      </c>
      <c r="C466" s="8">
        <f t="shared" si="14"/>
        <v>-0.24014035558698582</v>
      </c>
      <c r="D466" s="1">
        <f t="shared" si="15"/>
        <v>-0.72822491211890095</v>
      </c>
    </row>
    <row r="467" spans="1:4" x14ac:dyDescent="0.2">
      <c r="A467" s="4">
        <v>37203</v>
      </c>
      <c r="B467" s="8">
        <v>2.4526270607977659E-3</v>
      </c>
      <c r="C467" s="8">
        <f t="shared" si="14"/>
        <v>0.21905554487374093</v>
      </c>
      <c r="D467" s="1">
        <f t="shared" si="15"/>
        <v>-0.71727953116914744</v>
      </c>
    </row>
    <row r="468" spans="1:4" x14ac:dyDescent="0.2">
      <c r="A468" s="4">
        <v>37204</v>
      </c>
      <c r="B468" s="8">
        <v>1.5811692331009675E-3</v>
      </c>
      <c r="C468" s="8">
        <f t="shared" si="14"/>
        <v>0.14197083989326362</v>
      </c>
      <c r="D468" s="1">
        <f t="shared" si="15"/>
        <v>-0.68556384688245775</v>
      </c>
    </row>
    <row r="469" spans="1:4" x14ac:dyDescent="0.2">
      <c r="A469" s="4">
        <v>37207</v>
      </c>
      <c r="B469" s="8">
        <v>-1.7689315980279677E-3</v>
      </c>
      <c r="C469" s="8">
        <f t="shared" si="14"/>
        <v>-0.15436195558456231</v>
      </c>
      <c r="D469" s="1">
        <f t="shared" si="15"/>
        <v>-0.68977034242122448</v>
      </c>
    </row>
    <row r="470" spans="1:4" x14ac:dyDescent="0.2">
      <c r="A470" s="4">
        <v>37208</v>
      </c>
      <c r="B470" s="8">
        <v>1.8393196899529059E-2</v>
      </c>
      <c r="C470" s="8">
        <f t="shared" si="14"/>
        <v>1.6290768725688056</v>
      </c>
      <c r="D470" s="1">
        <f t="shared" si="15"/>
        <v>-2.699262451064802</v>
      </c>
    </row>
    <row r="471" spans="1:4" x14ac:dyDescent="0.2">
      <c r="A471" s="4">
        <v>37209</v>
      </c>
      <c r="B471" s="8">
        <v>1.8594050000484458E-3</v>
      </c>
      <c r="C471" s="8">
        <f t="shared" si="14"/>
        <v>0.16658215363502898</v>
      </c>
      <c r="D471" s="1">
        <f t="shared" si="15"/>
        <v>-0.69425597396282901</v>
      </c>
    </row>
    <row r="472" spans="1:4" x14ac:dyDescent="0.2">
      <c r="A472" s="4">
        <v>37210</v>
      </c>
      <c r="B472" s="8">
        <v>9.0214374727423012E-4</v>
      </c>
      <c r="C472" s="8">
        <f t="shared" si="14"/>
        <v>8.1907716256498758E-2</v>
      </c>
      <c r="D472" s="1">
        <f t="shared" si="15"/>
        <v>-0.67010181455099183</v>
      </c>
    </row>
    <row r="473" spans="1:4" x14ac:dyDescent="0.2">
      <c r="A473" s="4">
        <v>37211</v>
      </c>
      <c r="B473" s="8">
        <v>-3.1478966232634372E-3</v>
      </c>
      <c r="C473" s="8">
        <f t="shared" si="14"/>
        <v>-0.27633815313574894</v>
      </c>
      <c r="D473" s="1">
        <f t="shared" si="15"/>
        <v>-0.74923223656981697</v>
      </c>
    </row>
    <row r="474" spans="1:4" x14ac:dyDescent="0.2">
      <c r="A474" s="4">
        <v>37214</v>
      </c>
      <c r="B474" s="8">
        <v>1.0839906816188407E-2</v>
      </c>
      <c r="C474" s="8">
        <f t="shared" si="14"/>
        <v>0.96095144044651171</v>
      </c>
      <c r="D474" s="1">
        <f t="shared" si="15"/>
        <v>-1.5593518079471034</v>
      </c>
    </row>
    <row r="475" spans="1:4" x14ac:dyDescent="0.2">
      <c r="A475" s="4">
        <v>37215</v>
      </c>
      <c r="B475" s="8">
        <v>-7.3243792202518252E-3</v>
      </c>
      <c r="C475" s="8">
        <f t="shared" si="14"/>
        <v>-0.64576845557025697</v>
      </c>
      <c r="D475" s="1">
        <f t="shared" si="15"/>
        <v>-1.1053770175831097</v>
      </c>
    </row>
    <row r="476" spans="1:4" x14ac:dyDescent="0.2">
      <c r="A476" s="4">
        <v>37216</v>
      </c>
      <c r="B476" s="8">
        <v>-4.9392781000970809E-3</v>
      </c>
      <c r="C476" s="8">
        <f t="shared" si="14"/>
        <v>-0.43479460192819402</v>
      </c>
      <c r="D476" s="1">
        <f t="shared" si="15"/>
        <v>-0.87243127119640673</v>
      </c>
    </row>
    <row r="477" spans="1:4" x14ac:dyDescent="0.2">
      <c r="A477" s="4">
        <v>37218</v>
      </c>
      <c r="B477" s="8">
        <v>1.1637951207990596E-2</v>
      </c>
      <c r="C477" s="8">
        <f t="shared" si="14"/>
        <v>1.0315423681406048</v>
      </c>
      <c r="D477" s="1">
        <f t="shared" si="15"/>
        <v>-1.6727347553642278</v>
      </c>
    </row>
    <row r="478" spans="1:4" x14ac:dyDescent="0.2">
      <c r="A478" s="4">
        <v>37221</v>
      </c>
      <c r="B478" s="8">
        <v>6.1358392663144858E-3</v>
      </c>
      <c r="C478" s="8">
        <f t="shared" si="14"/>
        <v>0.54485366983077799</v>
      </c>
      <c r="D478" s="1">
        <f t="shared" si="15"/>
        <v>-0.98516636285510739</v>
      </c>
    </row>
    <row r="479" spans="1:4" x14ac:dyDescent="0.2">
      <c r="A479" s="4">
        <v>37222</v>
      </c>
      <c r="B479" s="8">
        <v>-6.8663248977955827E-3</v>
      </c>
      <c r="C479" s="8">
        <f t="shared" si="14"/>
        <v>-0.60525131155091749</v>
      </c>
      <c r="D479" s="1">
        <f t="shared" si="15"/>
        <v>-1.0553295755733356</v>
      </c>
    </row>
    <row r="480" spans="1:4" x14ac:dyDescent="0.2">
      <c r="A480" s="4">
        <v>37223</v>
      </c>
      <c r="B480" s="8">
        <v>-1.8420025462016539E-2</v>
      </c>
      <c r="C480" s="8">
        <f t="shared" si="14"/>
        <v>-1.627232606709601</v>
      </c>
      <c r="D480" s="1">
        <f t="shared" si="15"/>
        <v>-2.6960472936101052</v>
      </c>
    </row>
    <row r="481" spans="1:4" x14ac:dyDescent="0.2">
      <c r="A481" s="4">
        <v>37224</v>
      </c>
      <c r="B481" s="8">
        <v>1.0296645856261881E-2</v>
      </c>
      <c r="C481" s="8">
        <f t="shared" si="14"/>
        <v>0.91289735281036588</v>
      </c>
      <c r="D481" s="1">
        <f t="shared" si="15"/>
        <v>-1.4841226355263673</v>
      </c>
    </row>
    <row r="482" spans="1:4" x14ac:dyDescent="0.2">
      <c r="A482" s="4">
        <v>37225</v>
      </c>
      <c r="B482" s="8">
        <v>-6.5799576870125183E-4</v>
      </c>
      <c r="C482" s="8">
        <f t="shared" si="14"/>
        <v>-5.6094250671953838E-2</v>
      </c>
      <c r="D482" s="1">
        <f t="shared" si="15"/>
        <v>-0.66599044087262704</v>
      </c>
    </row>
    <row r="483" spans="1:4" x14ac:dyDescent="0.2">
      <c r="A483" s="4">
        <v>37228</v>
      </c>
      <c r="B483" s="8">
        <v>-8.416556613579625E-3</v>
      </c>
      <c r="C483" s="8">
        <f t="shared" si="14"/>
        <v>-0.74237688511816613</v>
      </c>
      <c r="D483" s="1">
        <f t="shared" si="15"/>
        <v>-1.2333914820485965</v>
      </c>
    </row>
    <row r="484" spans="1:4" x14ac:dyDescent="0.2">
      <c r="A484" s="4">
        <v>37229</v>
      </c>
      <c r="B484" s="8">
        <v>1.3100816027040562E-2</v>
      </c>
      <c r="C484" s="8">
        <f t="shared" si="14"/>
        <v>1.1609399125987396</v>
      </c>
      <c r="D484" s="1">
        <f t="shared" si="15"/>
        <v>-1.8876165232875772</v>
      </c>
    </row>
    <row r="485" spans="1:4" x14ac:dyDescent="0.2">
      <c r="A485" s="4">
        <v>37230</v>
      </c>
      <c r="B485" s="8">
        <v>2.2072900113672193E-2</v>
      </c>
      <c r="C485" s="8">
        <f t="shared" si="14"/>
        <v>1.9545646100851481</v>
      </c>
      <c r="D485" s="1">
        <f t="shared" si="15"/>
        <v>-3.2595233213246759</v>
      </c>
    </row>
    <row r="486" spans="1:4" x14ac:dyDescent="0.2">
      <c r="A486" s="4">
        <v>37231</v>
      </c>
      <c r="B486" s="8">
        <v>-2.7808099376053458E-3</v>
      </c>
      <c r="C486" s="8">
        <f t="shared" si="14"/>
        <v>-0.243867541286405</v>
      </c>
      <c r="D486" s="1">
        <f t="shared" si="15"/>
        <v>-0.73025928343877955</v>
      </c>
    </row>
    <row r="487" spans="1:4" x14ac:dyDescent="0.2">
      <c r="A487" s="4">
        <v>37232</v>
      </c>
      <c r="B487" s="8">
        <v>-7.5599931753079644E-3</v>
      </c>
      <c r="C487" s="8">
        <f t="shared" si="14"/>
        <v>-0.66660966169354974</v>
      </c>
      <c r="D487" s="1">
        <f t="shared" si="15"/>
        <v>-1.1319943642898851</v>
      </c>
    </row>
    <row r="488" spans="1:4" x14ac:dyDescent="0.2">
      <c r="A488" s="4">
        <v>37235</v>
      </c>
      <c r="B488" s="8">
        <v>-1.5995189248503284E-2</v>
      </c>
      <c r="C488" s="8">
        <f t="shared" si="14"/>
        <v>-1.4127439898150147</v>
      </c>
      <c r="D488" s="1">
        <f t="shared" si="15"/>
        <v>-2.3214042480513606</v>
      </c>
    </row>
    <row r="489" spans="1:4" x14ac:dyDescent="0.2">
      <c r="A489" s="4">
        <v>37236</v>
      </c>
      <c r="B489" s="8">
        <v>-2.7847463190532606E-3</v>
      </c>
      <c r="C489" s="8">
        <f t="shared" si="14"/>
        <v>-0.24421573346846973</v>
      </c>
      <c r="D489" s="1">
        <f t="shared" si="15"/>
        <v>-0.73045085311344793</v>
      </c>
    </row>
    <row r="490" spans="1:4" x14ac:dyDescent="0.2">
      <c r="A490" s="4">
        <v>37237</v>
      </c>
      <c r="B490" s="8">
        <v>2.7266770332039523E-4</v>
      </c>
      <c r="C490" s="8">
        <f t="shared" si="14"/>
        <v>2.6227482975787812E-2</v>
      </c>
      <c r="D490" s="1">
        <f t="shared" si="15"/>
        <v>-0.66314905956294912</v>
      </c>
    </row>
    <row r="491" spans="1:4" x14ac:dyDescent="0.2">
      <c r="A491" s="4">
        <v>37238</v>
      </c>
      <c r="B491" s="8">
        <v>-1.5679817795427452E-2</v>
      </c>
      <c r="C491" s="8">
        <f t="shared" si="14"/>
        <v>-1.3848478430974329</v>
      </c>
      <c r="D491" s="1">
        <f t="shared" si="15"/>
        <v>-2.2727842671433671</v>
      </c>
    </row>
    <row r="492" spans="1:4" x14ac:dyDescent="0.2">
      <c r="A492" s="4">
        <v>37239</v>
      </c>
      <c r="B492" s="8">
        <v>3.3088544193820481E-3</v>
      </c>
      <c r="C492" s="8">
        <f t="shared" si="14"/>
        <v>0.2947930404070836</v>
      </c>
      <c r="D492" s="1">
        <f t="shared" si="15"/>
        <v>-0.76100261981818962</v>
      </c>
    </row>
    <row r="493" spans="1:4" x14ac:dyDescent="0.2">
      <c r="A493" s="4">
        <v>37242</v>
      </c>
      <c r="B493" s="8">
        <v>9.984800222574565E-3</v>
      </c>
      <c r="C493" s="8">
        <f t="shared" si="14"/>
        <v>0.88531308205366288</v>
      </c>
      <c r="D493" s="1">
        <f t="shared" si="15"/>
        <v>-1.4417487274099545</v>
      </c>
    </row>
    <row r="494" spans="1:4" x14ac:dyDescent="0.2">
      <c r="A494" s="4">
        <v>37243</v>
      </c>
      <c r="B494" s="8">
        <v>7.5177758689220229E-3</v>
      </c>
      <c r="C494" s="8">
        <f t="shared" si="14"/>
        <v>0.66709271792707681</v>
      </c>
      <c r="D494" s="1">
        <f t="shared" si="15"/>
        <v>-1.1326181028680518</v>
      </c>
    </row>
    <row r="495" spans="1:4" x14ac:dyDescent="0.2">
      <c r="A495" s="4">
        <v>37244</v>
      </c>
      <c r="B495" s="8">
        <v>5.7928693540460945E-3</v>
      </c>
      <c r="C495" s="8">
        <f t="shared" si="14"/>
        <v>0.5145163044825749</v>
      </c>
      <c r="D495" s="1">
        <f t="shared" si="15"/>
        <v>-0.95206283298549987</v>
      </c>
    </row>
    <row r="496" spans="1:4" x14ac:dyDescent="0.2">
      <c r="A496" s="4">
        <v>37245</v>
      </c>
      <c r="B496" s="8">
        <v>-8.4124034537646081E-3</v>
      </c>
      <c r="C496" s="8">
        <f t="shared" si="14"/>
        <v>-0.74200951782981039</v>
      </c>
      <c r="D496" s="1">
        <f t="shared" si="15"/>
        <v>-1.2328832991525955</v>
      </c>
    </row>
    <row r="497" spans="1:4" x14ac:dyDescent="0.2">
      <c r="A497" s="4">
        <v>37246</v>
      </c>
      <c r="B497" s="8">
        <v>4.3417055098423007E-3</v>
      </c>
      <c r="C497" s="8">
        <f t="shared" si="14"/>
        <v>0.38615376844978766</v>
      </c>
      <c r="D497" s="1">
        <f t="shared" si="15"/>
        <v>-0.82942741995612501</v>
      </c>
    </row>
    <row r="498" spans="1:4" x14ac:dyDescent="0.2">
      <c r="A498" s="4">
        <v>37249</v>
      </c>
      <c r="B498" s="8">
        <v>-2.0964910058711593E-4</v>
      </c>
      <c r="C498" s="8">
        <f t="shared" si="14"/>
        <v>-1.6435796135031999E-2</v>
      </c>
      <c r="D498" s="1">
        <f t="shared" si="15"/>
        <v>-0.66266598766679174</v>
      </c>
    </row>
    <row r="499" spans="1:4" x14ac:dyDescent="0.2">
      <c r="A499" s="4">
        <v>37251</v>
      </c>
      <c r="B499" s="8">
        <v>4.1150527550505933E-3</v>
      </c>
      <c r="C499" s="8">
        <f t="shared" si="14"/>
        <v>0.36610522429670217</v>
      </c>
      <c r="D499" s="1">
        <f t="shared" si="15"/>
        <v>-0.81300152695421557</v>
      </c>
    </row>
    <row r="500" spans="1:4" x14ac:dyDescent="0.2">
      <c r="A500" s="4">
        <v>37252</v>
      </c>
      <c r="B500" s="8">
        <v>6.7288352735743731E-3</v>
      </c>
      <c r="C500" s="8">
        <f t="shared" si="14"/>
        <v>0.59730706553328727</v>
      </c>
      <c r="D500" s="1">
        <f t="shared" si="15"/>
        <v>-1.0457897350948524</v>
      </c>
    </row>
    <row r="501" spans="1:4" x14ac:dyDescent="0.2">
      <c r="A501" s="4">
        <v>37253</v>
      </c>
      <c r="B501" s="8">
        <v>3.3561276459939189E-3</v>
      </c>
      <c r="C501" s="8">
        <f t="shared" si="14"/>
        <v>0.29897458839602331</v>
      </c>
      <c r="D501" s="1">
        <f t="shared" si="15"/>
        <v>-0.76376766791092643</v>
      </c>
    </row>
    <row r="502" spans="1:4" x14ac:dyDescent="0.2">
      <c r="A502" s="4">
        <v>37256</v>
      </c>
      <c r="B502" s="8">
        <v>-1.1207947215694626E-2</v>
      </c>
      <c r="C502" s="8">
        <f t="shared" si="14"/>
        <v>-0.98928902958532905</v>
      </c>
      <c r="D502" s="1">
        <f t="shared" si="15"/>
        <v>-1.6044843775222983</v>
      </c>
    </row>
    <row r="503" spans="1:4" x14ac:dyDescent="0.2">
      <c r="A503" s="4">
        <v>37258</v>
      </c>
      <c r="B503" s="8">
        <v>5.7236069834005971E-3</v>
      </c>
      <c r="C503" s="8">
        <f t="shared" si="14"/>
        <v>0.50838970920995297</v>
      </c>
      <c r="D503" s="1">
        <f t="shared" si="15"/>
        <v>-0.94555911776698609</v>
      </c>
    </row>
    <row r="504" spans="1:4" x14ac:dyDescent="0.2">
      <c r="A504" s="4">
        <v>37259</v>
      </c>
      <c r="B504" s="8">
        <v>9.138230958255885E-3</v>
      </c>
      <c r="C504" s="8">
        <f t="shared" si="14"/>
        <v>0.8104298921716967</v>
      </c>
      <c r="D504" s="1">
        <f t="shared" si="15"/>
        <v>-1.3300691123728008</v>
      </c>
    </row>
    <row r="505" spans="1:4" x14ac:dyDescent="0.2">
      <c r="A505" s="4">
        <v>37260</v>
      </c>
      <c r="B505" s="8">
        <v>6.1939302643798837E-3</v>
      </c>
      <c r="C505" s="8">
        <f t="shared" si="14"/>
        <v>0.5499921025874468</v>
      </c>
      <c r="D505" s="1">
        <f t="shared" si="15"/>
        <v>-0.99091866696748543</v>
      </c>
    </row>
    <row r="506" spans="1:4" x14ac:dyDescent="0.2">
      <c r="A506" s="4">
        <v>37263</v>
      </c>
      <c r="B506" s="8">
        <v>-6.5200881276756099E-3</v>
      </c>
      <c r="C506" s="8">
        <f t="shared" si="14"/>
        <v>-0.57462497665571088</v>
      </c>
      <c r="D506" s="1">
        <f t="shared" si="15"/>
        <v>-1.0190629542202407</v>
      </c>
    </row>
    <row r="507" spans="1:4" x14ac:dyDescent="0.2">
      <c r="A507" s="4">
        <v>37264</v>
      </c>
      <c r="B507" s="8">
        <v>-3.5947751129210828E-3</v>
      </c>
      <c r="C507" s="8">
        <f t="shared" si="14"/>
        <v>-0.31586674011100535</v>
      </c>
      <c r="D507" s="1">
        <f t="shared" si="15"/>
        <v>-0.77530277273395054</v>
      </c>
    </row>
    <row r="508" spans="1:4" x14ac:dyDescent="0.2">
      <c r="A508" s="4">
        <v>37265</v>
      </c>
      <c r="B508" s="8">
        <v>-4.8103380966055846E-3</v>
      </c>
      <c r="C508" s="8">
        <f t="shared" si="14"/>
        <v>-0.4233892282962966</v>
      </c>
      <c r="D508" s="1">
        <f t="shared" si="15"/>
        <v>-0.86195488216304639</v>
      </c>
    </row>
    <row r="509" spans="1:4" x14ac:dyDescent="0.2">
      <c r="A509" s="4">
        <v>37266</v>
      </c>
      <c r="B509" s="8">
        <v>1.2198869007992773E-3</v>
      </c>
      <c r="C509" s="8">
        <f t="shared" si="14"/>
        <v>0.11001365147286879</v>
      </c>
      <c r="D509" s="1">
        <f t="shared" si="15"/>
        <v>-0.67631519785225647</v>
      </c>
    </row>
    <row r="510" spans="1:4" x14ac:dyDescent="0.2">
      <c r="A510" s="4">
        <v>37267</v>
      </c>
      <c r="B510" s="8">
        <v>-9.5129184259287927E-3</v>
      </c>
      <c r="C510" s="8">
        <f t="shared" si="14"/>
        <v>-0.83935544698404352</v>
      </c>
      <c r="D510" s="1">
        <f t="shared" si="15"/>
        <v>-1.3725946366868371</v>
      </c>
    </row>
    <row r="511" spans="1:4" x14ac:dyDescent="0.2">
      <c r="A511" s="4">
        <v>37270</v>
      </c>
      <c r="B511" s="8">
        <v>-6.2959652107112529E-3</v>
      </c>
      <c r="C511" s="8">
        <f t="shared" si="14"/>
        <v>-0.55480020902556415</v>
      </c>
      <c r="D511" s="1">
        <f t="shared" si="15"/>
        <v>-0.99633861050249106</v>
      </c>
    </row>
    <row r="512" spans="1:4" x14ac:dyDescent="0.2">
      <c r="A512" s="4">
        <v>37271</v>
      </c>
      <c r="B512" s="8">
        <v>6.8108466030153319E-3</v>
      </c>
      <c r="C512" s="8">
        <f t="shared" si="14"/>
        <v>0.60456136853463982</v>
      </c>
      <c r="D512" s="1">
        <f t="shared" si="15"/>
        <v>-1.054497432090221</v>
      </c>
    </row>
    <row r="513" spans="1:4" x14ac:dyDescent="0.2">
      <c r="A513" s="4">
        <v>37272</v>
      </c>
      <c r="B513" s="8">
        <v>-1.6378523891793405E-2</v>
      </c>
      <c r="C513" s="8">
        <f t="shared" si="14"/>
        <v>-1.4466518129450359</v>
      </c>
      <c r="D513" s="1">
        <f t="shared" si="15"/>
        <v>-2.3805873560539288</v>
      </c>
    </row>
    <row r="514" spans="1:4" x14ac:dyDescent="0.2">
      <c r="A514" s="4">
        <v>37273</v>
      </c>
      <c r="B514" s="8">
        <v>9.9804486149360268E-3</v>
      </c>
      <c r="C514" s="8">
        <f t="shared" si="14"/>
        <v>0.88492816108520478</v>
      </c>
      <c r="D514" s="1">
        <f t="shared" si="15"/>
        <v>-1.4411618655828402</v>
      </c>
    </row>
    <row r="515" spans="1:4" x14ac:dyDescent="0.2">
      <c r="A515" s="4">
        <v>37274</v>
      </c>
      <c r="B515" s="8">
        <v>-9.971580025263516E-3</v>
      </c>
      <c r="C515" s="8">
        <f t="shared" si="14"/>
        <v>-0.879926307611957</v>
      </c>
      <c r="D515" s="1">
        <f t="shared" si="15"/>
        <v>-1.4335472921807657</v>
      </c>
    </row>
    <row r="516" spans="1:4" x14ac:dyDescent="0.2">
      <c r="A516" s="4">
        <v>37278</v>
      </c>
      <c r="B516" s="8">
        <v>-7.3613192859763006E-3</v>
      </c>
      <c r="C516" s="8">
        <f t="shared" ref="C516:C579" si="16">(B516-$F$4)/$F$5</f>
        <v>-0.64903598496506021</v>
      </c>
      <c r="D516" s="1">
        <f t="shared" ref="D516:D579" si="17">LN((($F$3-2)*PI())^-0.5 * _xlfn.GAMMA($F$3/2)^-1 * _xlfn.GAMMA(($F$3+1)/2) * (1+ ($F$3-2)^-1 * C516^2)^(-0.5*(1+$F$3)))</f>
        <v>-1.1095118328391118</v>
      </c>
    </row>
    <row r="517" spans="1:4" x14ac:dyDescent="0.2">
      <c r="A517" s="4">
        <v>37279</v>
      </c>
      <c r="B517" s="8">
        <v>7.8932907848502255E-3</v>
      </c>
      <c r="C517" s="8">
        <f t="shared" si="16"/>
        <v>0.7003088479452072</v>
      </c>
      <c r="D517" s="1">
        <f t="shared" si="17"/>
        <v>-1.1762245951296171</v>
      </c>
    </row>
    <row r="518" spans="1:4" x14ac:dyDescent="0.2">
      <c r="A518" s="4">
        <v>37280</v>
      </c>
      <c r="B518" s="8">
        <v>3.5127650230923398E-3</v>
      </c>
      <c r="C518" s="8">
        <f t="shared" si="16"/>
        <v>0.31282993012203564</v>
      </c>
      <c r="D518" s="1">
        <f t="shared" si="17"/>
        <v>-0.77318607623718527</v>
      </c>
    </row>
    <row r="519" spans="1:4" x14ac:dyDescent="0.2">
      <c r="A519" s="4">
        <v>37281</v>
      </c>
      <c r="B519" s="8">
        <v>9.9760318678196371E-4</v>
      </c>
      <c r="C519" s="8">
        <f t="shared" si="16"/>
        <v>9.0351570334329764E-2</v>
      </c>
      <c r="D519" s="1">
        <f t="shared" si="17"/>
        <v>-0.67177869869700035</v>
      </c>
    </row>
    <row r="520" spans="1:4" x14ac:dyDescent="0.2">
      <c r="A520" s="4">
        <v>37284</v>
      </c>
      <c r="B520" s="8">
        <v>-1.9414562747955281E-4</v>
      </c>
      <c r="C520" s="8">
        <f t="shared" si="16"/>
        <v>-1.5064438149955678E-2</v>
      </c>
      <c r="D520" s="1">
        <f t="shared" si="17"/>
        <v>-0.66261602927437124</v>
      </c>
    </row>
    <row r="521" spans="1:4" x14ac:dyDescent="0.2">
      <c r="A521" s="4">
        <v>37285</v>
      </c>
      <c r="B521" s="8">
        <v>-2.9030108600128716E-2</v>
      </c>
      <c r="C521" s="8">
        <f t="shared" si="16"/>
        <v>-2.5657463276561447</v>
      </c>
      <c r="D521" s="1">
        <f t="shared" si="17"/>
        <v>-4.2459239252766716</v>
      </c>
    </row>
    <row r="522" spans="1:4" x14ac:dyDescent="0.2">
      <c r="A522" s="4">
        <v>37286</v>
      </c>
      <c r="B522" s="8">
        <v>1.1679241784399516E-2</v>
      </c>
      <c r="C522" s="8">
        <f t="shared" si="16"/>
        <v>1.0351947214729142</v>
      </c>
      <c r="D522" s="1">
        <f t="shared" si="17"/>
        <v>-1.6786843298836165</v>
      </c>
    </row>
    <row r="523" spans="1:4" x14ac:dyDescent="0.2">
      <c r="A523" s="4">
        <v>37287</v>
      </c>
      <c r="B523" s="8">
        <v>1.4823537633639252E-2</v>
      </c>
      <c r="C523" s="8">
        <f t="shared" si="16"/>
        <v>1.313323060225198</v>
      </c>
      <c r="D523" s="1">
        <f t="shared" si="17"/>
        <v>-2.1485667601014589</v>
      </c>
    </row>
    <row r="524" spans="1:4" x14ac:dyDescent="0.2">
      <c r="A524" s="4">
        <v>37288</v>
      </c>
      <c r="B524" s="8">
        <v>-7.103563878871383E-3</v>
      </c>
      <c r="C524" s="8">
        <f t="shared" si="16"/>
        <v>-0.62623625916958736</v>
      </c>
      <c r="D524" s="1">
        <f t="shared" si="17"/>
        <v>-1.0809642576244292</v>
      </c>
    </row>
    <row r="525" spans="1:4" x14ac:dyDescent="0.2">
      <c r="A525" s="4">
        <v>37291</v>
      </c>
      <c r="B525" s="8">
        <v>-2.5048227408907574E-2</v>
      </c>
      <c r="C525" s="8">
        <f t="shared" si="16"/>
        <v>-2.2135294708705215</v>
      </c>
      <c r="D525" s="1">
        <f t="shared" si="17"/>
        <v>-3.6896984730047238</v>
      </c>
    </row>
    <row r="526" spans="1:4" x14ac:dyDescent="0.2">
      <c r="A526" s="4">
        <v>37292</v>
      </c>
      <c r="B526" s="8">
        <v>-4.0467722292554867E-3</v>
      </c>
      <c r="C526" s="8">
        <f t="shared" si="16"/>
        <v>-0.35584809463822226</v>
      </c>
      <c r="D526" s="1">
        <f t="shared" si="17"/>
        <v>-0.80489882045618877</v>
      </c>
    </row>
    <row r="527" spans="1:4" x14ac:dyDescent="0.2">
      <c r="A527" s="4">
        <v>37293</v>
      </c>
      <c r="B527" s="8">
        <v>-5.9902733955542464E-3</v>
      </c>
      <c r="C527" s="8">
        <f t="shared" si="16"/>
        <v>-0.52776027360080258</v>
      </c>
      <c r="D527" s="1">
        <f t="shared" si="17"/>
        <v>-0.96633204898863556</v>
      </c>
    </row>
    <row r="528" spans="1:4" x14ac:dyDescent="0.2">
      <c r="A528" s="4">
        <v>37294</v>
      </c>
      <c r="B528" s="8">
        <v>-3.087335144727615E-3</v>
      </c>
      <c r="C528" s="8">
        <f t="shared" si="16"/>
        <v>-0.27098119430452983</v>
      </c>
      <c r="D528" s="1">
        <f t="shared" si="17"/>
        <v>-0.74594871438018995</v>
      </c>
    </row>
    <row r="529" spans="1:4" x14ac:dyDescent="0.2">
      <c r="A529" s="4">
        <v>37295</v>
      </c>
      <c r="B529" s="8">
        <v>1.4749462152985195E-2</v>
      </c>
      <c r="C529" s="8">
        <f t="shared" si="16"/>
        <v>1.3067707218434355</v>
      </c>
      <c r="D529" s="1">
        <f t="shared" si="17"/>
        <v>-2.1372284029993573</v>
      </c>
    </row>
    <row r="530" spans="1:4" x14ac:dyDescent="0.2">
      <c r="A530" s="4">
        <v>37298</v>
      </c>
      <c r="B530" s="8">
        <v>1.4238339228861046E-2</v>
      </c>
      <c r="C530" s="8">
        <f t="shared" si="16"/>
        <v>1.2615594005807649</v>
      </c>
      <c r="D530" s="1">
        <f t="shared" si="17"/>
        <v>-2.0592343893476448</v>
      </c>
    </row>
    <row r="531" spans="1:4" x14ac:dyDescent="0.2">
      <c r="A531" s="4">
        <v>37299</v>
      </c>
      <c r="B531" s="8">
        <v>-4.0010146009823383E-3</v>
      </c>
      <c r="C531" s="8">
        <f t="shared" si="16"/>
        <v>-0.35180060873134344</v>
      </c>
      <c r="D531" s="1">
        <f t="shared" si="17"/>
        <v>-0.80175814995874595</v>
      </c>
    </row>
    <row r="532" spans="1:4" x14ac:dyDescent="0.2">
      <c r="A532" s="4">
        <v>37300</v>
      </c>
      <c r="B532" s="8">
        <v>9.8922195163004961E-3</v>
      </c>
      <c r="C532" s="8">
        <f t="shared" si="16"/>
        <v>0.87712386600303394</v>
      </c>
      <c r="D532" s="1">
        <f t="shared" si="17"/>
        <v>-1.4292903063612916</v>
      </c>
    </row>
    <row r="533" spans="1:4" x14ac:dyDescent="0.2">
      <c r="A533" s="4">
        <v>37301</v>
      </c>
      <c r="B533" s="8">
        <v>-1.8165634371818111E-3</v>
      </c>
      <c r="C533" s="8">
        <f t="shared" si="16"/>
        <v>-0.15857522460591655</v>
      </c>
      <c r="D533" s="1">
        <f t="shared" si="17"/>
        <v>-0.69127916088861796</v>
      </c>
    </row>
    <row r="534" spans="1:4" x14ac:dyDescent="0.2">
      <c r="A534" s="4">
        <v>37302</v>
      </c>
      <c r="B534" s="8">
        <v>-1.1077900973251099E-2</v>
      </c>
      <c r="C534" s="8">
        <f t="shared" si="16"/>
        <v>-0.97778580371027646</v>
      </c>
      <c r="D534" s="1">
        <f t="shared" si="17"/>
        <v>-1.5860984396870776</v>
      </c>
    </row>
    <row r="535" spans="1:4" x14ac:dyDescent="0.2">
      <c r="A535" s="4">
        <v>37306</v>
      </c>
      <c r="B535" s="8">
        <v>-1.9054116542265784E-2</v>
      </c>
      <c r="C535" s="8">
        <f t="shared" si="16"/>
        <v>-1.6833210625112411</v>
      </c>
      <c r="D535" s="1">
        <f t="shared" si="17"/>
        <v>-2.7936904953429744</v>
      </c>
    </row>
    <row r="536" spans="1:4" x14ac:dyDescent="0.2">
      <c r="A536" s="4">
        <v>37307</v>
      </c>
      <c r="B536" s="8">
        <v>1.342326648444175E-2</v>
      </c>
      <c r="C536" s="8">
        <f t="shared" si="16"/>
        <v>1.1894622318546044</v>
      </c>
      <c r="D536" s="1">
        <f t="shared" si="17"/>
        <v>-1.9359387509064687</v>
      </c>
    </row>
    <row r="537" spans="1:4" x14ac:dyDescent="0.2">
      <c r="A537" s="4">
        <v>37308</v>
      </c>
      <c r="B537" s="8">
        <v>-1.5631843866860753E-2</v>
      </c>
      <c r="C537" s="8">
        <f t="shared" si="16"/>
        <v>-1.3806043145952078</v>
      </c>
      <c r="D537" s="1">
        <f t="shared" si="17"/>
        <v>-2.2653952187075959</v>
      </c>
    </row>
    <row r="538" spans="1:4" x14ac:dyDescent="0.2">
      <c r="A538" s="4">
        <v>37309</v>
      </c>
      <c r="B538" s="8">
        <v>8.1906123573317891E-3</v>
      </c>
      <c r="C538" s="8">
        <f t="shared" si="16"/>
        <v>0.72660839448740322</v>
      </c>
      <c r="D538" s="1">
        <f t="shared" si="17"/>
        <v>-1.2117185160566797</v>
      </c>
    </row>
    <row r="539" spans="1:4" x14ac:dyDescent="0.2">
      <c r="A539" s="4">
        <v>37312</v>
      </c>
      <c r="B539" s="8">
        <v>1.7815473441842273E-2</v>
      </c>
      <c r="C539" s="8">
        <f t="shared" si="16"/>
        <v>1.57797440853588</v>
      </c>
      <c r="D539" s="1">
        <f t="shared" si="17"/>
        <v>-2.6100871161342809</v>
      </c>
    </row>
    <row r="540" spans="1:4" x14ac:dyDescent="0.2">
      <c r="A540" s="4">
        <v>37313</v>
      </c>
      <c r="B540" s="8">
        <v>-4.5069203769935507E-5</v>
      </c>
      <c r="C540" s="8">
        <f t="shared" si="16"/>
        <v>-1.8778997128958616E-3</v>
      </c>
      <c r="D540" s="1">
        <f t="shared" si="17"/>
        <v>-0.66235764069411296</v>
      </c>
    </row>
    <row r="541" spans="1:4" x14ac:dyDescent="0.2">
      <c r="A541" s="4">
        <v>37314</v>
      </c>
      <c r="B541" s="8">
        <v>4.5961060076300369E-4</v>
      </c>
      <c r="C541" s="8">
        <f t="shared" si="16"/>
        <v>4.276349612474864E-2</v>
      </c>
      <c r="D541" s="1">
        <f t="shared" si="17"/>
        <v>-0.66446784776698919</v>
      </c>
    </row>
    <row r="542" spans="1:4" x14ac:dyDescent="0.2">
      <c r="A542" s="4">
        <v>37315</v>
      </c>
      <c r="B542" s="8">
        <v>-2.8511897760654147E-3</v>
      </c>
      <c r="C542" s="8">
        <f t="shared" si="16"/>
        <v>-0.25009298204996611</v>
      </c>
      <c r="D542" s="1">
        <f t="shared" si="17"/>
        <v>-0.73372351708923889</v>
      </c>
    </row>
    <row r="543" spans="1:4" x14ac:dyDescent="0.2">
      <c r="A543" s="4">
        <v>37316</v>
      </c>
      <c r="B543" s="8">
        <v>2.2381893065112853E-2</v>
      </c>
      <c r="C543" s="8">
        <f t="shared" si="16"/>
        <v>1.9818965471518002</v>
      </c>
      <c r="D543" s="1">
        <f t="shared" si="17"/>
        <v>-3.3056845267818828</v>
      </c>
    </row>
    <row r="544" spans="1:4" x14ac:dyDescent="0.2">
      <c r="A544" s="4">
        <v>37319</v>
      </c>
      <c r="B544" s="8">
        <v>1.930389568956652E-2</v>
      </c>
      <c r="C544" s="8">
        <f t="shared" si="16"/>
        <v>1.7096326324977187</v>
      </c>
      <c r="D544" s="1">
        <f t="shared" si="17"/>
        <v>-2.8393816481372753</v>
      </c>
    </row>
    <row r="545" spans="1:4" x14ac:dyDescent="0.2">
      <c r="A545" s="4">
        <v>37320</v>
      </c>
      <c r="B545" s="8">
        <v>-6.6957354131238671E-3</v>
      </c>
      <c r="C545" s="8">
        <f t="shared" si="16"/>
        <v>-0.59016183770518371</v>
      </c>
      <c r="D545" s="1">
        <f t="shared" si="17"/>
        <v>-1.0372880824874304</v>
      </c>
    </row>
    <row r="546" spans="1:4" x14ac:dyDescent="0.2">
      <c r="A546" s="4">
        <v>37321</v>
      </c>
      <c r="B546" s="8">
        <v>1.4405314696168034E-2</v>
      </c>
      <c r="C546" s="8">
        <f t="shared" si="16"/>
        <v>1.2763291969234685</v>
      </c>
      <c r="D546" s="1">
        <f t="shared" si="17"/>
        <v>-2.0846642689405135</v>
      </c>
    </row>
    <row r="547" spans="1:4" x14ac:dyDescent="0.2">
      <c r="A547" s="4">
        <v>37322</v>
      </c>
      <c r="B547" s="8">
        <v>-4.5080259595760451E-3</v>
      </c>
      <c r="C547" s="8">
        <f t="shared" si="16"/>
        <v>-0.39664824192346249</v>
      </c>
      <c r="D547" s="1">
        <f t="shared" si="17"/>
        <v>-0.83833193124607397</v>
      </c>
    </row>
    <row r="548" spans="1:4" x14ac:dyDescent="0.2">
      <c r="A548" s="4">
        <v>37323</v>
      </c>
      <c r="B548" s="8">
        <v>5.8315732590339649E-3</v>
      </c>
      <c r="C548" s="8">
        <f t="shared" si="16"/>
        <v>0.51793985408275178</v>
      </c>
      <c r="D548" s="1">
        <f t="shared" si="17"/>
        <v>-0.95572399983801792</v>
      </c>
    </row>
    <row r="549" spans="1:4" x14ac:dyDescent="0.2">
      <c r="A549" s="4">
        <v>37326</v>
      </c>
      <c r="B549" s="8">
        <v>3.3868254978277877E-3</v>
      </c>
      <c r="C549" s="8">
        <f t="shared" si="16"/>
        <v>0.30168996345714616</v>
      </c>
      <c r="D549" s="1">
        <f t="shared" si="17"/>
        <v>-0.76558249199738782</v>
      </c>
    </row>
    <row r="550" spans="1:4" x14ac:dyDescent="0.2">
      <c r="A550" s="4">
        <v>37327</v>
      </c>
      <c r="B550" s="8">
        <v>-2.2966451667546166E-3</v>
      </c>
      <c r="C550" s="8">
        <f t="shared" si="16"/>
        <v>-0.20104080046567305</v>
      </c>
      <c r="D550" s="1">
        <f t="shared" si="17"/>
        <v>-0.70869245027106165</v>
      </c>
    </row>
    <row r="551" spans="1:4" x14ac:dyDescent="0.2">
      <c r="A551" s="4">
        <v>37328</v>
      </c>
      <c r="B551" s="8">
        <v>-9.9066625604296975E-3</v>
      </c>
      <c r="C551" s="8">
        <f t="shared" si="16"/>
        <v>-0.87418404049844556</v>
      </c>
      <c r="D551" s="1">
        <f t="shared" si="17"/>
        <v>-1.424831878010945</v>
      </c>
    </row>
    <row r="552" spans="1:4" x14ac:dyDescent="0.2">
      <c r="A552" s="4">
        <v>37329</v>
      </c>
      <c r="B552" s="8">
        <v>-9.1022185355309562E-4</v>
      </c>
      <c r="C552" s="8">
        <f t="shared" si="16"/>
        <v>-7.8404880884056116E-2</v>
      </c>
      <c r="D552" s="1">
        <f t="shared" si="17"/>
        <v>-0.66945413808126109</v>
      </c>
    </row>
    <row r="553" spans="1:4" x14ac:dyDescent="0.2">
      <c r="A553" s="4">
        <v>37330</v>
      </c>
      <c r="B553" s="8">
        <v>1.1314366990910117E-2</v>
      </c>
      <c r="C553" s="8">
        <f t="shared" si="16"/>
        <v>1.0029197622987238</v>
      </c>
      <c r="D553" s="1">
        <f t="shared" si="17"/>
        <v>-1.6263815642020991</v>
      </c>
    </row>
    <row r="554" spans="1:4" x14ac:dyDescent="0.2">
      <c r="A554" s="4">
        <v>37333</v>
      </c>
      <c r="B554" s="8">
        <v>-5.2322116722603492E-4</v>
      </c>
      <c r="C554" s="8">
        <f t="shared" si="16"/>
        <v>-4.4172778325970039E-2</v>
      </c>
      <c r="D554" s="1">
        <f t="shared" si="17"/>
        <v>-0.66460943722312027</v>
      </c>
    </row>
    <row r="555" spans="1:4" x14ac:dyDescent="0.2">
      <c r="A555" s="4">
        <v>37334</v>
      </c>
      <c r="B555" s="8">
        <v>4.0585027281138863E-3</v>
      </c>
      <c r="C555" s="8">
        <f t="shared" si="16"/>
        <v>0.36110309796940182</v>
      </c>
      <c r="D555" s="1">
        <f t="shared" si="17"/>
        <v>-0.80902439761995537</v>
      </c>
    </row>
    <row r="556" spans="1:4" x14ac:dyDescent="0.2">
      <c r="A556" s="4">
        <v>37335</v>
      </c>
      <c r="B556" s="8">
        <v>-1.5882235881983016E-2</v>
      </c>
      <c r="C556" s="8">
        <f t="shared" si="16"/>
        <v>-1.4027527123738808</v>
      </c>
      <c r="D556" s="1">
        <f t="shared" si="17"/>
        <v>-2.3039820220532117</v>
      </c>
    </row>
    <row r="557" spans="1:4" x14ac:dyDescent="0.2">
      <c r="A557" s="4">
        <v>37336</v>
      </c>
      <c r="B557" s="8">
        <v>1.509473532500469E-3</v>
      </c>
      <c r="C557" s="8">
        <f t="shared" si="16"/>
        <v>0.13562900469079078</v>
      </c>
      <c r="D557" s="1">
        <f t="shared" si="17"/>
        <v>-0.68354466165679073</v>
      </c>
    </row>
    <row r="558" spans="1:4" x14ac:dyDescent="0.2">
      <c r="A558" s="4">
        <v>37337</v>
      </c>
      <c r="B558" s="8">
        <v>-4.2479508258041173E-3</v>
      </c>
      <c r="C558" s="8">
        <f t="shared" si="16"/>
        <v>-0.37364332496431119</v>
      </c>
      <c r="D558" s="1">
        <f t="shared" si="17"/>
        <v>-0.81908673255774189</v>
      </c>
    </row>
    <row r="559" spans="1:4" x14ac:dyDescent="0.2">
      <c r="A559" s="4">
        <v>37340</v>
      </c>
      <c r="B559" s="8">
        <v>-1.475973597236108E-2</v>
      </c>
      <c r="C559" s="8">
        <f t="shared" si="16"/>
        <v>-1.3034621080281652</v>
      </c>
      <c r="D559" s="1">
        <f t="shared" si="17"/>
        <v>-2.1315061816058876</v>
      </c>
    </row>
    <row r="560" spans="1:4" x14ac:dyDescent="0.2">
      <c r="A560" s="4">
        <v>37341</v>
      </c>
      <c r="B560" s="8">
        <v>5.8316907991773836E-3</v>
      </c>
      <c r="C560" s="8">
        <f t="shared" si="16"/>
        <v>0.51795025108303205</v>
      </c>
      <c r="D560" s="1">
        <f t="shared" si="17"/>
        <v>-0.95573514769140078</v>
      </c>
    </row>
    <row r="561" spans="1:4" x14ac:dyDescent="0.2">
      <c r="A561" s="4">
        <v>37342</v>
      </c>
      <c r="B561" s="8">
        <v>5.3349344910295499E-3</v>
      </c>
      <c r="C561" s="8">
        <f t="shared" si="16"/>
        <v>0.47400972723465412</v>
      </c>
      <c r="D561" s="1">
        <f t="shared" si="17"/>
        <v>-0.91022980265328945</v>
      </c>
    </row>
    <row r="562" spans="1:4" x14ac:dyDescent="0.2">
      <c r="A562" s="4">
        <v>37343</v>
      </c>
      <c r="B562" s="8">
        <v>2.4520403041292235E-3</v>
      </c>
      <c r="C562" s="8">
        <f t="shared" si="16"/>
        <v>0.21900364337804898</v>
      </c>
      <c r="D562" s="1">
        <f t="shared" si="17"/>
        <v>-0.71725377520559741</v>
      </c>
    </row>
    <row r="563" spans="1:4" x14ac:dyDescent="0.2">
      <c r="A563" s="4">
        <v>37347</v>
      </c>
      <c r="B563" s="8">
        <v>-7.4108629199878915E-4</v>
      </c>
      <c r="C563" s="8">
        <f t="shared" si="16"/>
        <v>-6.3444013645558794E-2</v>
      </c>
      <c r="D563" s="1">
        <f t="shared" si="17"/>
        <v>-0.6670050299585677</v>
      </c>
    </row>
    <row r="564" spans="1:4" x14ac:dyDescent="0.2">
      <c r="A564" s="4">
        <v>37348</v>
      </c>
      <c r="B564" s="8">
        <v>-8.566600805891526E-3</v>
      </c>
      <c r="C564" s="8">
        <f t="shared" si="16"/>
        <v>-0.75564902741903384</v>
      </c>
      <c r="D564" s="1">
        <f t="shared" si="17"/>
        <v>-1.2518532395609809</v>
      </c>
    </row>
    <row r="565" spans="1:4" x14ac:dyDescent="0.2">
      <c r="A565" s="4">
        <v>37349</v>
      </c>
      <c r="B565" s="8">
        <v>-1.0043582676264734E-2</v>
      </c>
      <c r="C565" s="8">
        <f t="shared" si="16"/>
        <v>-0.8862952940779002</v>
      </c>
      <c r="D565" s="1">
        <f t="shared" si="17"/>
        <v>-1.4432468020602041</v>
      </c>
    </row>
    <row r="566" spans="1:4" x14ac:dyDescent="0.2">
      <c r="A566" s="4">
        <v>37350</v>
      </c>
      <c r="B566" s="8">
        <v>8.3490994040525085E-4</v>
      </c>
      <c r="C566" s="8">
        <f t="shared" si="16"/>
        <v>7.5960557366541726E-2</v>
      </c>
      <c r="D566" s="1">
        <f t="shared" si="17"/>
        <v>-0.66901885829329111</v>
      </c>
    </row>
    <row r="567" spans="1:4" x14ac:dyDescent="0.2">
      <c r="A567" s="4">
        <v>37351</v>
      </c>
      <c r="B567" s="8">
        <v>-3.2102185349839616E-3</v>
      </c>
      <c r="C567" s="8">
        <f t="shared" si="16"/>
        <v>-0.28185083088803076</v>
      </c>
      <c r="D567" s="1">
        <f t="shared" si="17"/>
        <v>-0.7526739286045222</v>
      </c>
    </row>
    <row r="568" spans="1:4" x14ac:dyDescent="0.2">
      <c r="A568" s="4">
        <v>37354</v>
      </c>
      <c r="B568" s="8">
        <v>2.2775607927155933E-3</v>
      </c>
      <c r="C568" s="8">
        <f t="shared" si="16"/>
        <v>0.20357007765060109</v>
      </c>
      <c r="D568" s="1">
        <f t="shared" si="17"/>
        <v>-0.70985527128035042</v>
      </c>
    </row>
    <row r="569" spans="1:4" x14ac:dyDescent="0.2">
      <c r="A569" s="4">
        <v>37355</v>
      </c>
      <c r="B569" s="8">
        <v>-6.6783123617177483E-3</v>
      </c>
      <c r="C569" s="8">
        <f t="shared" si="16"/>
        <v>-0.5886206836357436</v>
      </c>
      <c r="D569" s="1">
        <f t="shared" si="17"/>
        <v>-1.0354642138982737</v>
      </c>
    </row>
    <row r="570" spans="1:4" x14ac:dyDescent="0.2">
      <c r="A570" s="4">
        <v>37356</v>
      </c>
      <c r="B570" s="8">
        <v>1.1271007599754529E-2</v>
      </c>
      <c r="C570" s="8">
        <f t="shared" si="16"/>
        <v>0.99908441218867283</v>
      </c>
      <c r="D570" s="1">
        <f t="shared" si="17"/>
        <v>-1.6202083243821173</v>
      </c>
    </row>
    <row r="571" spans="1:4" x14ac:dyDescent="0.2">
      <c r="A571" s="4">
        <v>37357</v>
      </c>
      <c r="B571" s="8">
        <v>-2.3974364130648563E-2</v>
      </c>
      <c r="C571" s="8">
        <f t="shared" si="16"/>
        <v>-2.1185410143289793</v>
      </c>
      <c r="D571" s="1">
        <f t="shared" si="17"/>
        <v>-3.5338492164550916</v>
      </c>
    </row>
    <row r="572" spans="1:4" x14ac:dyDescent="0.2">
      <c r="A572" s="4">
        <v>37358</v>
      </c>
      <c r="B572" s="8">
        <v>6.6104001945083935E-3</v>
      </c>
      <c r="C572" s="8">
        <f t="shared" si="16"/>
        <v>0.58683090382013903</v>
      </c>
      <c r="D572" s="1">
        <f t="shared" si="17"/>
        <v>-1.0333505216587118</v>
      </c>
    </row>
    <row r="573" spans="1:4" x14ac:dyDescent="0.2">
      <c r="A573" s="4">
        <v>37361</v>
      </c>
      <c r="B573" s="8">
        <v>-7.6438327326352144E-3</v>
      </c>
      <c r="C573" s="8">
        <f t="shared" si="16"/>
        <v>-0.67402568038873489</v>
      </c>
      <c r="D573" s="1">
        <f t="shared" si="17"/>
        <v>-1.1416035982585098</v>
      </c>
    </row>
    <row r="574" spans="1:4" x14ac:dyDescent="0.2">
      <c r="A574" s="4">
        <v>37362</v>
      </c>
      <c r="B574" s="8">
        <v>2.3148434690932918E-2</v>
      </c>
      <c r="C574" s="8">
        <f t="shared" si="16"/>
        <v>2.0497009011935354</v>
      </c>
      <c r="D574" s="1">
        <f t="shared" si="17"/>
        <v>-3.4194637445701574</v>
      </c>
    </row>
    <row r="575" spans="1:4" x14ac:dyDescent="0.2">
      <c r="A575" s="4">
        <v>37363</v>
      </c>
      <c r="B575" s="8">
        <v>-2.0404187274598745E-3</v>
      </c>
      <c r="C575" s="8">
        <f t="shared" si="16"/>
        <v>-0.17837631934736783</v>
      </c>
      <c r="D575" s="1">
        <f t="shared" si="17"/>
        <v>-0.69890112221113199</v>
      </c>
    </row>
    <row r="576" spans="1:4" x14ac:dyDescent="0.2">
      <c r="A576" s="4">
        <v>37364</v>
      </c>
      <c r="B576" s="8">
        <v>-1.4218812103459603E-3</v>
      </c>
      <c r="C576" s="8">
        <f t="shared" si="16"/>
        <v>-0.12366365223862509</v>
      </c>
      <c r="D576" s="1">
        <f t="shared" si="17"/>
        <v>-0.67998247740861495</v>
      </c>
    </row>
    <row r="577" spans="1:4" x14ac:dyDescent="0.2">
      <c r="A577" s="4">
        <v>37365</v>
      </c>
      <c r="B577" s="8">
        <v>6.2232181379394164E-4</v>
      </c>
      <c r="C577" s="8">
        <f t="shared" si="16"/>
        <v>5.715609833093286E-2</v>
      </c>
      <c r="D577" s="1">
        <f t="shared" si="17"/>
        <v>-0.6661293349223254</v>
      </c>
    </row>
    <row r="578" spans="1:4" x14ac:dyDescent="0.2">
      <c r="A578" s="4">
        <v>37368</v>
      </c>
      <c r="B578" s="8">
        <v>-1.5530988400682474E-2</v>
      </c>
      <c r="C578" s="8">
        <f t="shared" si="16"/>
        <v>-1.3716831555798963</v>
      </c>
      <c r="D578" s="1">
        <f t="shared" si="17"/>
        <v>-2.2498680176276067</v>
      </c>
    </row>
    <row r="579" spans="1:4" x14ac:dyDescent="0.2">
      <c r="A579" s="4">
        <v>37369</v>
      </c>
      <c r="B579" s="8">
        <v>-6.2206204786455768E-3</v>
      </c>
      <c r="C579" s="8">
        <f t="shared" si="16"/>
        <v>-0.54813559915170984</v>
      </c>
      <c r="D579" s="1">
        <f t="shared" si="17"/>
        <v>-0.98883558987670594</v>
      </c>
    </row>
    <row r="580" spans="1:4" x14ac:dyDescent="0.2">
      <c r="A580" s="4">
        <v>37370</v>
      </c>
      <c r="B580" s="8">
        <v>-7.1282376485210467E-3</v>
      </c>
      <c r="C580" s="8">
        <f t="shared" ref="C580:C643" si="18">(B580-$F$4)/$F$5</f>
        <v>-0.62841877471279772</v>
      </c>
      <c r="D580" s="1">
        <f t="shared" ref="D580:D643" si="19">LN((($F$3-2)*PI())^-0.5 * _xlfn.GAMMA($F$3/2)^-1 * _xlfn.GAMMA(($F$3+1)/2) * (1+ ($F$3-2)^-1 * C580^2)^(-0.5*(1+$F$3)))</f>
        <v>-1.0836660040009107</v>
      </c>
    </row>
    <row r="581" spans="1:4" x14ac:dyDescent="0.2">
      <c r="A581" s="4">
        <v>37371</v>
      </c>
      <c r="B581" s="8">
        <v>-1.519715391679715E-3</v>
      </c>
      <c r="C581" s="8">
        <f t="shared" si="18"/>
        <v>-0.13231756383989063</v>
      </c>
      <c r="D581" s="1">
        <f t="shared" si="19"/>
        <v>-0.68252640601004921</v>
      </c>
    </row>
    <row r="582" spans="1:4" x14ac:dyDescent="0.2">
      <c r="A582" s="4">
        <v>37372</v>
      </c>
      <c r="B582" s="8">
        <v>-1.3986758136673338E-2</v>
      </c>
      <c r="C582" s="8">
        <f t="shared" si="18"/>
        <v>-1.2350884397602289</v>
      </c>
      <c r="D582" s="1">
        <f t="shared" si="19"/>
        <v>-2.0137936927621021</v>
      </c>
    </row>
    <row r="583" spans="1:4" x14ac:dyDescent="0.2">
      <c r="A583" s="4">
        <v>37375</v>
      </c>
      <c r="B583" s="8">
        <v>-1.0150570165366869E-2</v>
      </c>
      <c r="C583" s="8">
        <f t="shared" si="18"/>
        <v>-0.89575886049721454</v>
      </c>
      <c r="D583" s="1">
        <f t="shared" si="19"/>
        <v>-1.457721947533831</v>
      </c>
    </row>
    <row r="584" spans="1:4" x14ac:dyDescent="0.2">
      <c r="A584" s="4">
        <v>37376</v>
      </c>
      <c r="B584" s="8">
        <v>1.0707869876991571E-2</v>
      </c>
      <c r="C584" s="8">
        <f t="shared" si="18"/>
        <v>0.94927212771211</v>
      </c>
      <c r="D584" s="1">
        <f t="shared" si="19"/>
        <v>-1.5409114412210749</v>
      </c>
    </row>
    <row r="585" spans="1:4" x14ac:dyDescent="0.2">
      <c r="A585" s="4">
        <v>37377</v>
      </c>
      <c r="B585" s="8">
        <v>8.8195895673640386E-3</v>
      </c>
      <c r="C585" s="8">
        <f t="shared" si="18"/>
        <v>0.78224450346920082</v>
      </c>
      <c r="D585" s="1">
        <f t="shared" si="19"/>
        <v>-1.2894316451613335</v>
      </c>
    </row>
    <row r="586" spans="1:4" x14ac:dyDescent="0.2">
      <c r="A586" s="4">
        <v>37378</v>
      </c>
      <c r="B586" s="8">
        <v>-1.7503297851504955E-3</v>
      </c>
      <c r="C586" s="8">
        <f t="shared" si="18"/>
        <v>-0.15271653430060678</v>
      </c>
      <c r="D586" s="1">
        <f t="shared" si="19"/>
        <v>-0.68919190192896118</v>
      </c>
    </row>
    <row r="587" spans="1:4" x14ac:dyDescent="0.2">
      <c r="A587" s="4">
        <v>37379</v>
      </c>
      <c r="B587" s="8">
        <v>-1.0315245844336825E-2</v>
      </c>
      <c r="C587" s="8">
        <f t="shared" si="18"/>
        <v>-0.91032522931899462</v>
      </c>
      <c r="D587" s="1">
        <f t="shared" si="19"/>
        <v>-1.4801454392087408</v>
      </c>
    </row>
    <row r="588" spans="1:4" x14ac:dyDescent="0.2">
      <c r="A588" s="4">
        <v>37382</v>
      </c>
      <c r="B588" s="8">
        <v>-1.9529335223218178E-2</v>
      </c>
      <c r="C588" s="8">
        <f t="shared" si="18"/>
        <v>-1.7253564779475141</v>
      </c>
      <c r="D588" s="1">
        <f t="shared" si="19"/>
        <v>-2.8666462554229435</v>
      </c>
    </row>
    <row r="589" spans="1:4" x14ac:dyDescent="0.2">
      <c r="A589" s="4">
        <v>37383</v>
      </c>
      <c r="B589" s="8">
        <v>-3.0254618351180239E-3</v>
      </c>
      <c r="C589" s="8">
        <f t="shared" si="18"/>
        <v>-0.26550819760195105</v>
      </c>
      <c r="D589" s="1">
        <f t="shared" si="19"/>
        <v>-0.74265635220607384</v>
      </c>
    </row>
    <row r="590" spans="1:4" x14ac:dyDescent="0.2">
      <c r="A590" s="4">
        <v>37384</v>
      </c>
      <c r="B590" s="8">
        <v>3.6817761530498282E-2</v>
      </c>
      <c r="C590" s="8">
        <f t="shared" si="18"/>
        <v>3.2588196826433058</v>
      </c>
      <c r="D590" s="1">
        <f t="shared" si="19"/>
        <v>-5.2372089363412533</v>
      </c>
    </row>
    <row r="591" spans="1:4" x14ac:dyDescent="0.2">
      <c r="A591" s="4">
        <v>37385</v>
      </c>
      <c r="B591" s="8">
        <v>-1.4654310147196552E-2</v>
      </c>
      <c r="C591" s="8">
        <f t="shared" si="18"/>
        <v>-1.2941366784183248</v>
      </c>
      <c r="D591" s="1">
        <f t="shared" si="19"/>
        <v>-2.1153895430735798</v>
      </c>
    </row>
    <row r="592" spans="1:4" x14ac:dyDescent="0.2">
      <c r="A592" s="4">
        <v>37386</v>
      </c>
      <c r="B592" s="8">
        <v>-1.6936495059504529E-2</v>
      </c>
      <c r="C592" s="8">
        <f t="shared" si="18"/>
        <v>-1.4960070903705649</v>
      </c>
      <c r="D592" s="1">
        <f t="shared" si="19"/>
        <v>-2.4668325765612376</v>
      </c>
    </row>
    <row r="593" spans="1:4" x14ac:dyDescent="0.2">
      <c r="A593" s="4">
        <v>37389</v>
      </c>
      <c r="B593" s="8">
        <v>1.8379987256863035E-2</v>
      </c>
      <c r="C593" s="8">
        <f t="shared" si="18"/>
        <v>1.6279084150996712</v>
      </c>
      <c r="D593" s="1">
        <f t="shared" si="19"/>
        <v>-2.697225479623842</v>
      </c>
    </row>
    <row r="594" spans="1:4" x14ac:dyDescent="0.2">
      <c r="A594" s="4">
        <v>37390</v>
      </c>
      <c r="B594" s="8">
        <v>2.0923114825434196E-2</v>
      </c>
      <c r="C594" s="8">
        <f t="shared" si="18"/>
        <v>1.8528604806162969</v>
      </c>
      <c r="D594" s="1">
        <f t="shared" si="19"/>
        <v>-3.0863733695510742</v>
      </c>
    </row>
    <row r="595" spans="1:4" x14ac:dyDescent="0.2">
      <c r="A595" s="4">
        <v>37391</v>
      </c>
      <c r="B595" s="8">
        <v>-5.6755241798441894E-3</v>
      </c>
      <c r="C595" s="8">
        <f t="shared" si="18"/>
        <v>-0.49991916682003035</v>
      </c>
      <c r="D595" s="1">
        <f t="shared" si="19"/>
        <v>-0.93666963727650066</v>
      </c>
    </row>
    <row r="596" spans="1:4" x14ac:dyDescent="0.2">
      <c r="A596" s="4">
        <v>37392</v>
      </c>
      <c r="B596" s="8">
        <v>6.5409268054660817E-3</v>
      </c>
      <c r="C596" s="8">
        <f t="shared" si="18"/>
        <v>0.58068564293875558</v>
      </c>
      <c r="D596" s="1">
        <f t="shared" si="19"/>
        <v>-1.0261293474709023</v>
      </c>
    </row>
    <row r="597" spans="1:4" x14ac:dyDescent="0.2">
      <c r="A597" s="4">
        <v>37393</v>
      </c>
      <c r="B597" s="8">
        <v>7.5834218340435165E-3</v>
      </c>
      <c r="C597" s="8">
        <f t="shared" si="18"/>
        <v>0.67289942445230599</v>
      </c>
      <c r="D597" s="1">
        <f t="shared" si="19"/>
        <v>-1.1401396738601526</v>
      </c>
    </row>
    <row r="598" spans="1:4" x14ac:dyDescent="0.2">
      <c r="A598" s="4">
        <v>37396</v>
      </c>
      <c r="B598" s="8">
        <v>-1.3382233577621184E-2</v>
      </c>
      <c r="C598" s="8">
        <f t="shared" si="18"/>
        <v>-1.1816152872943799</v>
      </c>
      <c r="D598" s="1">
        <f t="shared" si="19"/>
        <v>-1.922615951923053</v>
      </c>
    </row>
    <row r="599" spans="1:4" x14ac:dyDescent="0.2">
      <c r="A599" s="4">
        <v>37397</v>
      </c>
      <c r="B599" s="8">
        <v>-1.1051057322742247E-2</v>
      </c>
      <c r="C599" s="8">
        <f t="shared" si="18"/>
        <v>-0.97541135159761061</v>
      </c>
      <c r="D599" s="1">
        <f t="shared" si="19"/>
        <v>-1.582314208799817</v>
      </c>
    </row>
    <row r="600" spans="1:4" x14ac:dyDescent="0.2">
      <c r="A600" s="4">
        <v>37398</v>
      </c>
      <c r="B600" s="8">
        <v>5.6697136967083315E-3</v>
      </c>
      <c r="C600" s="8">
        <f t="shared" si="18"/>
        <v>0.5036225845447454</v>
      </c>
      <c r="D600" s="1">
        <f t="shared" si="19"/>
        <v>-0.94054152048508954</v>
      </c>
    </row>
    <row r="601" spans="1:4" x14ac:dyDescent="0.2">
      <c r="A601" s="4">
        <v>37399</v>
      </c>
      <c r="B601" s="8">
        <v>1.0132467247941635E-2</v>
      </c>
      <c r="C601" s="8">
        <f t="shared" si="18"/>
        <v>0.8983749523174821</v>
      </c>
      <c r="D601" s="1">
        <f t="shared" si="19"/>
        <v>-1.4617364891619442</v>
      </c>
    </row>
    <row r="602" spans="1:4" x14ac:dyDescent="0.2">
      <c r="A602" s="4">
        <v>37400</v>
      </c>
      <c r="B602" s="8">
        <v>-1.2160267227536129E-2</v>
      </c>
      <c r="C602" s="8">
        <f t="shared" si="18"/>
        <v>-1.0735263900481096</v>
      </c>
      <c r="D602" s="1">
        <f t="shared" si="19"/>
        <v>-1.7415679624129667</v>
      </c>
    </row>
    <row r="603" spans="1:4" x14ac:dyDescent="0.2">
      <c r="A603" s="4">
        <v>37404</v>
      </c>
      <c r="B603" s="8">
        <v>-8.589868279756472E-3</v>
      </c>
      <c r="C603" s="8">
        <f t="shared" si="18"/>
        <v>-0.75770714922541038</v>
      </c>
      <c r="D603" s="1">
        <f t="shared" si="19"/>
        <v>-1.2547337654628954</v>
      </c>
    </row>
    <row r="604" spans="1:4" x14ac:dyDescent="0.2">
      <c r="A604" s="4">
        <v>37405</v>
      </c>
      <c r="B604" s="8">
        <v>-6.43263149577429E-3</v>
      </c>
      <c r="C604" s="8">
        <f t="shared" si="18"/>
        <v>-0.5668890100323839</v>
      </c>
      <c r="D604" s="1">
        <f t="shared" si="19"/>
        <v>-1.0101239364643162</v>
      </c>
    </row>
    <row r="605" spans="1:4" x14ac:dyDescent="0.2">
      <c r="A605" s="4">
        <v>37406</v>
      </c>
      <c r="B605" s="8">
        <v>-2.8138384289613833E-3</v>
      </c>
      <c r="C605" s="8">
        <f t="shared" si="18"/>
        <v>-0.24678907280659257</v>
      </c>
      <c r="D605" s="1">
        <f t="shared" si="19"/>
        <v>-0.731874701855601</v>
      </c>
    </row>
    <row r="606" spans="1:4" x14ac:dyDescent="0.2">
      <c r="A606" s="4">
        <v>37407</v>
      </c>
      <c r="B606" s="8">
        <v>2.3266733453147876E-3</v>
      </c>
      <c r="C606" s="8">
        <f t="shared" si="18"/>
        <v>0.20791432301466276</v>
      </c>
      <c r="D606" s="1">
        <f t="shared" si="19"/>
        <v>-0.71188521599220989</v>
      </c>
    </row>
    <row r="607" spans="1:4" x14ac:dyDescent="0.2">
      <c r="A607" s="4">
        <v>37410</v>
      </c>
      <c r="B607" s="8">
        <v>-2.5107827066795554E-2</v>
      </c>
      <c r="C607" s="8">
        <f t="shared" si="18"/>
        <v>-2.2188013519635801</v>
      </c>
      <c r="D607" s="1">
        <f t="shared" si="19"/>
        <v>-3.6982784375637148</v>
      </c>
    </row>
    <row r="608" spans="1:4" x14ac:dyDescent="0.2">
      <c r="A608" s="4">
        <v>37411</v>
      </c>
      <c r="B608" s="8">
        <v>9.6090555740701742E-6</v>
      </c>
      <c r="C608" s="8">
        <f t="shared" si="18"/>
        <v>2.9586596206960763E-3</v>
      </c>
      <c r="D608" s="1">
        <f t="shared" si="19"/>
        <v>-0.66236368652029065</v>
      </c>
    </row>
    <row r="609" spans="1:4" x14ac:dyDescent="0.2">
      <c r="A609" s="4">
        <v>37412</v>
      </c>
      <c r="B609" s="8">
        <v>8.8109668403229223E-3</v>
      </c>
      <c r="C609" s="8">
        <f t="shared" si="18"/>
        <v>0.78148178111022182</v>
      </c>
      <c r="D609" s="1">
        <f t="shared" si="19"/>
        <v>-1.2883433761053267</v>
      </c>
    </row>
    <row r="610" spans="1:4" x14ac:dyDescent="0.2">
      <c r="A610" s="4">
        <v>37413</v>
      </c>
      <c r="B610" s="8">
        <v>-1.9961702715886081E-2</v>
      </c>
      <c r="C610" s="8">
        <f t="shared" si="18"/>
        <v>-1.7636014963020339</v>
      </c>
      <c r="D610" s="1">
        <f t="shared" si="19"/>
        <v>-2.9328217252311863</v>
      </c>
    </row>
    <row r="611" spans="1:4" x14ac:dyDescent="0.2">
      <c r="A611" s="4">
        <v>37414</v>
      </c>
      <c r="B611" s="8">
        <v>-1.5753547805544342E-3</v>
      </c>
      <c r="C611" s="8">
        <f t="shared" si="18"/>
        <v>-0.13723913977895491</v>
      </c>
      <c r="D611" s="1">
        <f t="shared" si="19"/>
        <v>-0.68404872100052361</v>
      </c>
    </row>
    <row r="612" spans="1:4" x14ac:dyDescent="0.2">
      <c r="A612" s="4">
        <v>37417</v>
      </c>
      <c r="B612" s="8">
        <v>3.1191268419541005E-3</v>
      </c>
      <c r="C612" s="8">
        <f t="shared" si="18"/>
        <v>0.27801070870051425</v>
      </c>
      <c r="D612" s="1">
        <f t="shared" si="19"/>
        <v>-0.75026973982374512</v>
      </c>
    </row>
    <row r="613" spans="1:4" x14ac:dyDescent="0.2">
      <c r="A613" s="4">
        <v>37418</v>
      </c>
      <c r="B613" s="8">
        <v>-1.6768640859479839E-2</v>
      </c>
      <c r="C613" s="8">
        <f t="shared" si="18"/>
        <v>-1.4811595658232968</v>
      </c>
      <c r="D613" s="1">
        <f t="shared" si="19"/>
        <v>-2.4408799590327561</v>
      </c>
    </row>
    <row r="614" spans="1:4" x14ac:dyDescent="0.2">
      <c r="A614" s="4">
        <v>37419</v>
      </c>
      <c r="B614" s="8">
        <v>6.549146750186619E-3</v>
      </c>
      <c r="C614" s="8">
        <f t="shared" si="18"/>
        <v>0.58141273723247844</v>
      </c>
      <c r="D614" s="1">
        <f t="shared" si="19"/>
        <v>-1.0269808024824447</v>
      </c>
    </row>
    <row r="615" spans="1:4" x14ac:dyDescent="0.2">
      <c r="A615" s="4">
        <v>37420</v>
      </c>
      <c r="B615" s="8">
        <v>-1.0542904406393473E-2</v>
      </c>
      <c r="C615" s="8">
        <f t="shared" si="18"/>
        <v>-0.93046274204155188</v>
      </c>
      <c r="D615" s="1">
        <f t="shared" si="19"/>
        <v>-1.5114212885759293</v>
      </c>
    </row>
    <row r="616" spans="1:4" x14ac:dyDescent="0.2">
      <c r="A616" s="4">
        <v>37421</v>
      </c>
      <c r="B616" s="8">
        <v>-2.2708914327111392E-3</v>
      </c>
      <c r="C616" s="8">
        <f t="shared" si="18"/>
        <v>-0.19876275679242505</v>
      </c>
      <c r="D616" s="1">
        <f t="shared" si="19"/>
        <v>-0.70765714544238667</v>
      </c>
    </row>
    <row r="617" spans="1:4" x14ac:dyDescent="0.2">
      <c r="A617" s="4">
        <v>37424</v>
      </c>
      <c r="B617" s="8">
        <v>2.8287522103781288E-2</v>
      </c>
      <c r="C617" s="8">
        <f t="shared" si="18"/>
        <v>2.5042783052835125</v>
      </c>
      <c r="D617" s="1">
        <f t="shared" si="19"/>
        <v>-4.1513932994105343</v>
      </c>
    </row>
    <row r="618" spans="1:4" x14ac:dyDescent="0.2">
      <c r="A618" s="4">
        <v>37425</v>
      </c>
      <c r="B618" s="8">
        <v>9.3570191700484537E-4</v>
      </c>
      <c r="C618" s="8">
        <f t="shared" si="18"/>
        <v>8.4876100418249931E-2</v>
      </c>
      <c r="D618" s="1">
        <f t="shared" si="19"/>
        <v>-0.6706726942651402</v>
      </c>
    </row>
    <row r="619" spans="1:4" x14ac:dyDescent="0.2">
      <c r="A619" s="4">
        <v>37426</v>
      </c>
      <c r="B619" s="8">
        <v>-1.6674101630108018E-2</v>
      </c>
      <c r="C619" s="8">
        <f t="shared" si="18"/>
        <v>-1.4727971088304335</v>
      </c>
      <c r="D619" s="1">
        <f t="shared" si="19"/>
        <v>-2.426265014231058</v>
      </c>
    </row>
    <row r="620" spans="1:4" x14ac:dyDescent="0.2">
      <c r="A620" s="4">
        <v>37427</v>
      </c>
      <c r="B620" s="8">
        <v>-1.3522522813193345E-2</v>
      </c>
      <c r="C620" s="8">
        <f t="shared" si="18"/>
        <v>-1.1940245559845215</v>
      </c>
      <c r="D620" s="1">
        <f t="shared" si="19"/>
        <v>-1.9436943619720417</v>
      </c>
    </row>
    <row r="621" spans="1:4" x14ac:dyDescent="0.2">
      <c r="A621" s="4">
        <v>37428</v>
      </c>
      <c r="B621" s="8">
        <v>-1.718970076263629E-2</v>
      </c>
      <c r="C621" s="8">
        <f t="shared" si="18"/>
        <v>-1.5184043726083889</v>
      </c>
      <c r="D621" s="1">
        <f t="shared" si="19"/>
        <v>-2.5059859271675742</v>
      </c>
    </row>
    <row r="622" spans="1:4" x14ac:dyDescent="0.2">
      <c r="A622" s="4">
        <v>37431</v>
      </c>
      <c r="B622" s="8">
        <v>3.6127717335044099E-3</v>
      </c>
      <c r="C622" s="8">
        <f t="shared" si="18"/>
        <v>0.3216760125406844</v>
      </c>
      <c r="D622" s="1">
        <f t="shared" si="19"/>
        <v>-0.7794040564943816</v>
      </c>
    </row>
    <row r="623" spans="1:4" x14ac:dyDescent="0.2">
      <c r="A623" s="4">
        <v>37432</v>
      </c>
      <c r="B623" s="8">
        <v>-1.6842631717230203E-2</v>
      </c>
      <c r="C623" s="8">
        <f t="shared" si="18"/>
        <v>-1.4877044188955486</v>
      </c>
      <c r="D623" s="1">
        <f t="shared" si="19"/>
        <v>-2.4523194926617302</v>
      </c>
    </row>
    <row r="624" spans="1:4" x14ac:dyDescent="0.2">
      <c r="A624" s="4">
        <v>37433</v>
      </c>
      <c r="B624" s="8">
        <v>-2.6773777707164029E-3</v>
      </c>
      <c r="C624" s="8">
        <f t="shared" si="18"/>
        <v>-0.2347184604970364</v>
      </c>
      <c r="D624" s="1">
        <f t="shared" si="19"/>
        <v>-0.72531875974154558</v>
      </c>
    </row>
    <row r="625" spans="1:4" x14ac:dyDescent="0.2">
      <c r="A625" s="4">
        <v>37434</v>
      </c>
      <c r="B625" s="8">
        <v>1.7422557928425595E-2</v>
      </c>
      <c r="C625" s="8">
        <f t="shared" si="18"/>
        <v>1.5432191106070912</v>
      </c>
      <c r="D625" s="1">
        <f t="shared" si="19"/>
        <v>-2.5493618840685595</v>
      </c>
    </row>
    <row r="626" spans="1:4" x14ac:dyDescent="0.2">
      <c r="A626" s="4">
        <v>37435</v>
      </c>
      <c r="B626" s="8">
        <v>-8.2809049095504525E-4</v>
      </c>
      <c r="C626" s="8">
        <f t="shared" si="18"/>
        <v>-7.113996036317688E-2</v>
      </c>
      <c r="D626" s="1">
        <f t="shared" si="19"/>
        <v>-0.66820062378783285</v>
      </c>
    </row>
    <row r="627" spans="1:4" x14ac:dyDescent="0.2">
      <c r="A627" s="4">
        <v>37438</v>
      </c>
      <c r="B627" s="8">
        <v>-2.1619758882933146E-2</v>
      </c>
      <c r="C627" s="8">
        <f t="shared" si="18"/>
        <v>-1.9102646696832162</v>
      </c>
      <c r="D627" s="1">
        <f t="shared" si="19"/>
        <v>-3.1843617457425504</v>
      </c>
    </row>
    <row r="628" spans="1:4" x14ac:dyDescent="0.2">
      <c r="A628" s="4">
        <v>37439</v>
      </c>
      <c r="B628" s="8">
        <v>-2.1453915075276435E-2</v>
      </c>
      <c r="C628" s="8">
        <f t="shared" si="18"/>
        <v>-1.8955949741686966</v>
      </c>
      <c r="D628" s="1">
        <f t="shared" si="19"/>
        <v>-3.1593825026090951</v>
      </c>
    </row>
    <row r="629" spans="1:4" x14ac:dyDescent="0.2">
      <c r="A629" s="4">
        <v>37440</v>
      </c>
      <c r="B629" s="8">
        <v>6.2037547553762248E-3</v>
      </c>
      <c r="C629" s="8">
        <f t="shared" si="18"/>
        <v>0.5508611268430873</v>
      </c>
      <c r="D629" s="1">
        <f t="shared" si="19"/>
        <v>-0.99189560402126631</v>
      </c>
    </row>
    <row r="630" spans="1:4" x14ac:dyDescent="0.2">
      <c r="A630" s="4">
        <v>37442</v>
      </c>
      <c r="B630" s="8">
        <v>3.6071475619975056E-2</v>
      </c>
      <c r="C630" s="8">
        <f t="shared" si="18"/>
        <v>3.1928070456396194</v>
      </c>
      <c r="D630" s="1">
        <f t="shared" si="19"/>
        <v>-5.1485350694485001</v>
      </c>
    </row>
    <row r="631" spans="1:4" x14ac:dyDescent="0.2">
      <c r="A631" s="4">
        <v>37445</v>
      </c>
      <c r="B631" s="8">
        <v>-1.2258483828845864E-2</v>
      </c>
      <c r="C631" s="8">
        <f t="shared" si="18"/>
        <v>-1.0822141285657103</v>
      </c>
      <c r="D631" s="1">
        <f t="shared" si="19"/>
        <v>-1.7559270084203573</v>
      </c>
    </row>
    <row r="632" spans="1:4" x14ac:dyDescent="0.2">
      <c r="A632" s="4">
        <v>37446</v>
      </c>
      <c r="B632" s="8">
        <v>-2.5029677312676097E-2</v>
      </c>
      <c r="C632" s="8">
        <f t="shared" si="18"/>
        <v>-2.2118886241767211</v>
      </c>
      <c r="D632" s="1">
        <f t="shared" si="19"/>
        <v>-3.6870264823481107</v>
      </c>
    </row>
    <row r="633" spans="1:4" x14ac:dyDescent="0.2">
      <c r="A633" s="4">
        <v>37447</v>
      </c>
      <c r="B633" s="8">
        <v>-3.455209453263422E-2</v>
      </c>
      <c r="C633" s="8">
        <f t="shared" si="18"/>
        <v>-3.0541929776088148</v>
      </c>
      <c r="D633" s="1">
        <f t="shared" si="19"/>
        <v>-4.9585106329828319</v>
      </c>
    </row>
    <row r="634" spans="1:4" x14ac:dyDescent="0.2">
      <c r="A634" s="4">
        <v>37448</v>
      </c>
      <c r="B634" s="8">
        <v>7.4682137740766739E-3</v>
      </c>
      <c r="C634" s="8">
        <f t="shared" si="18"/>
        <v>0.66270870835375606</v>
      </c>
      <c r="D634" s="1">
        <f t="shared" si="19"/>
        <v>-1.1269685088538954</v>
      </c>
    </row>
    <row r="635" spans="1:4" x14ac:dyDescent="0.2">
      <c r="A635" s="4">
        <v>37449</v>
      </c>
      <c r="B635" s="8">
        <v>-6.4692235397354504E-3</v>
      </c>
      <c r="C635" s="8">
        <f t="shared" si="18"/>
        <v>-0.57012575520091791</v>
      </c>
      <c r="D635" s="1">
        <f t="shared" si="19"/>
        <v>-1.0138529755529684</v>
      </c>
    </row>
    <row r="636" spans="1:4" x14ac:dyDescent="0.2">
      <c r="A636" s="4">
        <v>37452</v>
      </c>
      <c r="B636" s="8">
        <v>-3.7622644034227487E-3</v>
      </c>
      <c r="C636" s="8">
        <f t="shared" si="18"/>
        <v>-0.33068198662710224</v>
      </c>
      <c r="D636" s="1">
        <f t="shared" si="19"/>
        <v>-0.785896896699531</v>
      </c>
    </row>
    <row r="637" spans="1:4" x14ac:dyDescent="0.2">
      <c r="A637" s="4">
        <v>37453</v>
      </c>
      <c r="B637" s="8">
        <v>-1.868247227365059E-2</v>
      </c>
      <c r="C637" s="8">
        <f t="shared" si="18"/>
        <v>-1.650447310169602</v>
      </c>
      <c r="D637" s="1">
        <f t="shared" si="19"/>
        <v>-2.7364972826865395</v>
      </c>
    </row>
    <row r="638" spans="1:4" x14ac:dyDescent="0.2">
      <c r="A638" s="4">
        <v>37454</v>
      </c>
      <c r="B638" s="8">
        <v>5.6447924626255612E-3</v>
      </c>
      <c r="C638" s="8">
        <f t="shared" si="18"/>
        <v>0.50141817956269719</v>
      </c>
      <c r="D638" s="1">
        <f t="shared" si="19"/>
        <v>-0.93823407942581405</v>
      </c>
    </row>
    <row r="639" spans="1:4" x14ac:dyDescent="0.2">
      <c r="A639" s="4">
        <v>37455</v>
      </c>
      <c r="B639" s="8">
        <v>-2.7390389860276424E-2</v>
      </c>
      <c r="C639" s="8">
        <f t="shared" si="18"/>
        <v>-2.4207051893528342</v>
      </c>
      <c r="D639" s="1">
        <f t="shared" si="19"/>
        <v>-4.0211250358976622</v>
      </c>
    </row>
    <row r="640" spans="1:4" x14ac:dyDescent="0.2">
      <c r="A640" s="4">
        <v>37456</v>
      </c>
      <c r="B640" s="8">
        <v>-3.9107284312742623E-2</v>
      </c>
      <c r="C640" s="8">
        <f t="shared" si="18"/>
        <v>-3.4571217816999638</v>
      </c>
      <c r="D640" s="1">
        <f t="shared" si="19"/>
        <v>-5.4967247273054882</v>
      </c>
    </row>
    <row r="641" spans="1:4" x14ac:dyDescent="0.2">
      <c r="A641" s="4">
        <v>37459</v>
      </c>
      <c r="B641" s="8">
        <v>-3.3464384309870573E-2</v>
      </c>
      <c r="C641" s="8">
        <f t="shared" si="18"/>
        <v>-2.9579796911350638</v>
      </c>
      <c r="D641" s="1">
        <f t="shared" si="19"/>
        <v>-4.823503778366292</v>
      </c>
    </row>
    <row r="642" spans="1:4" x14ac:dyDescent="0.2">
      <c r="A642" s="4">
        <v>37460</v>
      </c>
      <c r="B642" s="8">
        <v>-2.7388809778793526E-2</v>
      </c>
      <c r="C642" s="8">
        <f t="shared" si="18"/>
        <v>-2.4205654234214449</v>
      </c>
      <c r="D642" s="1">
        <f t="shared" si="19"/>
        <v>-4.0209055048685984</v>
      </c>
    </row>
    <row r="643" spans="1:4" x14ac:dyDescent="0.2">
      <c r="A643" s="4">
        <v>37461</v>
      </c>
      <c r="B643" s="8">
        <v>5.5744324073414495E-2</v>
      </c>
      <c r="C643" s="8">
        <f t="shared" si="18"/>
        <v>4.9329666620457937</v>
      </c>
      <c r="D643" s="1">
        <f t="shared" si="19"/>
        <v>-7.150293579105937</v>
      </c>
    </row>
    <row r="644" spans="1:4" x14ac:dyDescent="0.2">
      <c r="A644" s="4">
        <v>37462</v>
      </c>
      <c r="B644" s="8">
        <v>-5.647683713460451E-3</v>
      </c>
      <c r="C644" s="8">
        <f t="shared" ref="C644:C707" si="20">(B644-$F$4)/$F$5</f>
        <v>-0.49745654147029733</v>
      </c>
      <c r="D644" s="1">
        <f t="shared" ref="D644:D707" si="21">LN((($F$3-2)*PI())^-0.5 * _xlfn.GAMMA($F$3/2)^-1 * _xlfn.GAMMA(($F$3+1)/2) * (1+ ($F$3-2)^-1 * C644^2)^(-0.5*(1+$F$3)))</f>
        <v>-0.9341076910282774</v>
      </c>
    </row>
    <row r="645" spans="1:4" x14ac:dyDescent="0.2">
      <c r="A645" s="4">
        <v>37463</v>
      </c>
      <c r="B645" s="8">
        <v>1.6742729349766162E-2</v>
      </c>
      <c r="C645" s="8">
        <f t="shared" si="20"/>
        <v>1.4830849494833558</v>
      </c>
      <c r="D645" s="1">
        <f t="shared" si="21"/>
        <v>-2.4442451778755325</v>
      </c>
    </row>
    <row r="646" spans="1:4" x14ac:dyDescent="0.2">
      <c r="A646" s="4">
        <v>37466</v>
      </c>
      <c r="B646" s="8">
        <v>5.2666582972842789E-2</v>
      </c>
      <c r="C646" s="8">
        <f t="shared" si="20"/>
        <v>4.6607254161660174</v>
      </c>
      <c r="D646" s="1">
        <f t="shared" si="21"/>
        <v>-6.8774241885505658</v>
      </c>
    </row>
    <row r="647" spans="1:4" x14ac:dyDescent="0.2">
      <c r="A647" s="4">
        <v>37467</v>
      </c>
      <c r="B647" s="8">
        <v>4.2403517975038727E-3</v>
      </c>
      <c r="C647" s="8">
        <f t="shared" si="20"/>
        <v>0.37718853712593503</v>
      </c>
      <c r="D647" s="1">
        <f t="shared" si="21"/>
        <v>-0.82198658415461989</v>
      </c>
    </row>
    <row r="648" spans="1:4" x14ac:dyDescent="0.2">
      <c r="A648" s="4">
        <v>37468</v>
      </c>
      <c r="B648" s="8">
        <v>9.7443451808381376E-3</v>
      </c>
      <c r="C648" s="8">
        <f t="shared" si="20"/>
        <v>0.86404365814785133</v>
      </c>
      <c r="D648" s="1">
        <f t="shared" si="21"/>
        <v>-1.409510998023856</v>
      </c>
    </row>
    <row r="649" spans="1:4" x14ac:dyDescent="0.2">
      <c r="A649" s="4">
        <v>37469</v>
      </c>
      <c r="B649" s="8">
        <v>-3.0019846177366562E-2</v>
      </c>
      <c r="C649" s="8">
        <f t="shared" si="20"/>
        <v>-2.6532934546939617</v>
      </c>
      <c r="D649" s="1">
        <f t="shared" si="21"/>
        <v>-4.378676869511323</v>
      </c>
    </row>
    <row r="650" spans="1:4" x14ac:dyDescent="0.2">
      <c r="A650" s="4">
        <v>37470</v>
      </c>
      <c r="B650" s="8">
        <v>-2.3352882391892999E-2</v>
      </c>
      <c r="C650" s="8">
        <f t="shared" si="20"/>
        <v>-2.0635679164232084</v>
      </c>
      <c r="D650" s="1">
        <f t="shared" si="21"/>
        <v>-3.4425992115279955</v>
      </c>
    </row>
    <row r="651" spans="1:4" x14ac:dyDescent="0.2">
      <c r="A651" s="4">
        <v>37473</v>
      </c>
      <c r="B651" s="8">
        <v>-3.489793985127719E-2</v>
      </c>
      <c r="C651" s="8">
        <f t="shared" si="20"/>
        <v>-3.0847846867072706</v>
      </c>
      <c r="D651" s="1">
        <f t="shared" si="21"/>
        <v>-5.0008995797201301</v>
      </c>
    </row>
    <row r="652" spans="1:4" x14ac:dyDescent="0.2">
      <c r="A652" s="4">
        <v>37474</v>
      </c>
      <c r="B652" s="8">
        <v>2.9479696048418994E-2</v>
      </c>
      <c r="C652" s="8">
        <f t="shared" si="20"/>
        <v>2.6097319186278214</v>
      </c>
      <c r="D652" s="1">
        <f t="shared" si="21"/>
        <v>-4.3128988936933803</v>
      </c>
    </row>
    <row r="653" spans="1:4" x14ac:dyDescent="0.2">
      <c r="A653" s="4">
        <v>37475</v>
      </c>
      <c r="B653" s="8">
        <v>1.9812436074055025E-2</v>
      </c>
      <c r="C653" s="8">
        <f t="shared" si="20"/>
        <v>1.7546155155048742</v>
      </c>
      <c r="D653" s="1">
        <f t="shared" si="21"/>
        <v>-2.917292027944935</v>
      </c>
    </row>
    <row r="654" spans="1:4" x14ac:dyDescent="0.2">
      <c r="A654" s="4">
        <v>37476</v>
      </c>
      <c r="B654" s="8">
        <v>3.2198401578588019E-2</v>
      </c>
      <c r="C654" s="8">
        <f t="shared" si="20"/>
        <v>2.8502147131604634</v>
      </c>
      <c r="D654" s="1">
        <f t="shared" si="21"/>
        <v>-4.6692022833386995</v>
      </c>
    </row>
    <row r="655" spans="1:4" x14ac:dyDescent="0.2">
      <c r="A655" s="4">
        <v>37477</v>
      </c>
      <c r="B655" s="8">
        <v>3.5058742706082142E-3</v>
      </c>
      <c r="C655" s="8">
        <f t="shared" si="20"/>
        <v>0.31222040937937828</v>
      </c>
      <c r="D655" s="1">
        <f t="shared" si="21"/>
        <v>-0.77276349326268767</v>
      </c>
    </row>
    <row r="656" spans="1:4" x14ac:dyDescent="0.2">
      <c r="A656" s="4">
        <v>37480</v>
      </c>
      <c r="B656" s="8">
        <v>-5.3408791519431592E-3</v>
      </c>
      <c r="C656" s="8">
        <f t="shared" si="20"/>
        <v>-0.47031817819030908</v>
      </c>
      <c r="D656" s="1">
        <f t="shared" si="21"/>
        <v>-0.9065562900002887</v>
      </c>
    </row>
    <row r="657" spans="1:4" x14ac:dyDescent="0.2">
      <c r="A657" s="4">
        <v>37481</v>
      </c>
      <c r="B657" s="8">
        <v>-2.1913505990541829E-2</v>
      </c>
      <c r="C657" s="8">
        <f t="shared" si="20"/>
        <v>-1.9362480373336379</v>
      </c>
      <c r="D657" s="1">
        <f t="shared" si="21"/>
        <v>-3.2284968844895161</v>
      </c>
    </row>
    <row r="658" spans="1:4" x14ac:dyDescent="0.2">
      <c r="A658" s="4">
        <v>37482</v>
      </c>
      <c r="B658" s="8">
        <v>3.9265950252233714E-2</v>
      </c>
      <c r="C658" s="8">
        <f t="shared" si="20"/>
        <v>3.4753739430488562</v>
      </c>
      <c r="D658" s="1">
        <f t="shared" si="21"/>
        <v>-5.5201054045566558</v>
      </c>
    </row>
    <row r="659" spans="1:4" x14ac:dyDescent="0.2">
      <c r="A659" s="4">
        <v>37483</v>
      </c>
      <c r="B659" s="8">
        <v>1.1492825987860519E-2</v>
      </c>
      <c r="C659" s="8">
        <f t="shared" si="20"/>
        <v>1.0187053329756099</v>
      </c>
      <c r="D659" s="1">
        <f t="shared" si="21"/>
        <v>-1.6518850274992882</v>
      </c>
    </row>
    <row r="660" spans="1:4" x14ac:dyDescent="0.2">
      <c r="A660" s="4">
        <v>37484</v>
      </c>
      <c r="B660" s="8">
        <v>-1.5922371063000788E-3</v>
      </c>
      <c r="C660" s="8">
        <f t="shared" si="20"/>
        <v>-0.13873246402038925</v>
      </c>
      <c r="D660" s="1">
        <f t="shared" si="21"/>
        <v>-0.68452144184718422</v>
      </c>
    </row>
    <row r="661" spans="1:4" x14ac:dyDescent="0.2">
      <c r="A661" s="4">
        <v>37487</v>
      </c>
      <c r="B661" s="8">
        <v>2.3337425244553074E-2</v>
      </c>
      <c r="C661" s="8">
        <f t="shared" si="20"/>
        <v>2.0664180395413654</v>
      </c>
      <c r="D661" s="1">
        <f t="shared" si="21"/>
        <v>-3.4473485161808322</v>
      </c>
    </row>
    <row r="662" spans="1:4" x14ac:dyDescent="0.2">
      <c r="A662" s="4">
        <v>37488</v>
      </c>
      <c r="B662" s="8">
        <v>-1.4056466974779963E-2</v>
      </c>
      <c r="C662" s="8">
        <f t="shared" si="20"/>
        <v>-1.2412545272623432</v>
      </c>
      <c r="D662" s="1">
        <f t="shared" si="21"/>
        <v>-2.0243620982303847</v>
      </c>
    </row>
    <row r="663" spans="1:4" x14ac:dyDescent="0.2">
      <c r="A663" s="4">
        <v>37489</v>
      </c>
      <c r="B663" s="8">
        <v>1.2645984966678901E-2</v>
      </c>
      <c r="C663" s="8">
        <f t="shared" si="20"/>
        <v>1.1207078818685794</v>
      </c>
      <c r="D663" s="1">
        <f t="shared" si="21"/>
        <v>-1.8199826253502189</v>
      </c>
    </row>
    <row r="664" spans="1:4" x14ac:dyDescent="0.2">
      <c r="A664" s="4">
        <v>37490</v>
      </c>
      <c r="B664" s="8">
        <v>1.3953763427037382E-2</v>
      </c>
      <c r="C664" s="8">
        <f t="shared" si="20"/>
        <v>1.236387279760947</v>
      </c>
      <c r="D664" s="1">
        <f t="shared" si="21"/>
        <v>-2.0160189844218968</v>
      </c>
    </row>
    <row r="665" spans="1:4" x14ac:dyDescent="0.2">
      <c r="A665" s="4">
        <v>37491</v>
      </c>
      <c r="B665" s="8">
        <v>-2.294748616292578E-2</v>
      </c>
      <c r="C665" s="8">
        <f t="shared" si="20"/>
        <v>-2.0277086381920091</v>
      </c>
      <c r="D665" s="1">
        <f t="shared" si="21"/>
        <v>-3.3826775456386002</v>
      </c>
    </row>
    <row r="666" spans="1:4" x14ac:dyDescent="0.2">
      <c r="A666" s="4">
        <v>37494</v>
      </c>
      <c r="B666" s="8">
        <v>7.5074076270522511E-3</v>
      </c>
      <c r="C666" s="8">
        <f t="shared" si="20"/>
        <v>0.66617559624855582</v>
      </c>
      <c r="D666" s="1">
        <f t="shared" si="21"/>
        <v>-1.1314341441908529</v>
      </c>
    </row>
    <row r="667" spans="1:4" x14ac:dyDescent="0.2">
      <c r="A667" s="4">
        <v>37495</v>
      </c>
      <c r="B667" s="8">
        <v>-1.3947760861421498E-2</v>
      </c>
      <c r="C667" s="8">
        <f t="shared" si="20"/>
        <v>-1.2316389401260637</v>
      </c>
      <c r="D667" s="1">
        <f t="shared" si="21"/>
        <v>-2.0078859643742266</v>
      </c>
    </row>
    <row r="668" spans="1:4" x14ac:dyDescent="0.2">
      <c r="A668" s="4">
        <v>37496</v>
      </c>
      <c r="B668" s="8">
        <v>-1.8298228994525562E-2</v>
      </c>
      <c r="C668" s="8">
        <f t="shared" si="20"/>
        <v>-1.6164591137581179</v>
      </c>
      <c r="D668" s="1">
        <f t="shared" si="21"/>
        <v>-2.6772603348537745</v>
      </c>
    </row>
    <row r="669" spans="1:4" x14ac:dyDescent="0.2">
      <c r="A669" s="4">
        <v>37497</v>
      </c>
      <c r="B669" s="8">
        <v>-7.626643136727086E-5</v>
      </c>
      <c r="C669" s="8">
        <f t="shared" si="20"/>
        <v>-4.6374470014952365E-3</v>
      </c>
      <c r="D669" s="1">
        <f t="shared" si="21"/>
        <v>-0.66237843594054757</v>
      </c>
    </row>
    <row r="670" spans="1:4" x14ac:dyDescent="0.2">
      <c r="A670" s="4">
        <v>37498</v>
      </c>
      <c r="B670" s="8">
        <v>-1.8867209924283519E-3</v>
      </c>
      <c r="C670" s="8">
        <f t="shared" si="20"/>
        <v>-0.16478100333260984</v>
      </c>
      <c r="D670" s="1">
        <f t="shared" si="21"/>
        <v>-0.69357385899219226</v>
      </c>
    </row>
    <row r="671" spans="1:4" x14ac:dyDescent="0.2">
      <c r="A671" s="4">
        <v>37502</v>
      </c>
      <c r="B671" s="8">
        <v>-4.2423408549346391E-2</v>
      </c>
      <c r="C671" s="8">
        <f t="shared" si="20"/>
        <v>-3.7504491812974914</v>
      </c>
      <c r="D671" s="1">
        <f t="shared" si="21"/>
        <v>-5.8625753192093679</v>
      </c>
    </row>
    <row r="672" spans="1:4" x14ac:dyDescent="0.2">
      <c r="A672" s="4">
        <v>37503</v>
      </c>
      <c r="B672" s="8">
        <v>1.7365036499059856E-2</v>
      </c>
      <c r="C672" s="8">
        <f t="shared" si="20"/>
        <v>1.5381310589862431</v>
      </c>
      <c r="D672" s="1">
        <f t="shared" si="21"/>
        <v>-2.5404688308696755</v>
      </c>
    </row>
    <row r="673" spans="1:4" x14ac:dyDescent="0.2">
      <c r="A673" s="4">
        <v>37504</v>
      </c>
      <c r="B673" s="8">
        <v>-1.6078877327470344E-2</v>
      </c>
      <c r="C673" s="8">
        <f t="shared" si="20"/>
        <v>-1.4201466095087392</v>
      </c>
      <c r="D673" s="1">
        <f t="shared" si="21"/>
        <v>-2.3343179296462093</v>
      </c>
    </row>
    <row r="674" spans="1:4" x14ac:dyDescent="0.2">
      <c r="A674" s="4">
        <v>37505</v>
      </c>
      <c r="B674" s="8">
        <v>1.6660754120290753E-2</v>
      </c>
      <c r="C674" s="8">
        <f t="shared" si="20"/>
        <v>1.4758338397004307</v>
      </c>
      <c r="D674" s="1">
        <f t="shared" si="21"/>
        <v>-2.4315720415881246</v>
      </c>
    </row>
    <row r="675" spans="1:4" x14ac:dyDescent="0.2">
      <c r="A675" s="4">
        <v>37508</v>
      </c>
      <c r="B675" s="8">
        <v>1.0061969936532257E-2</v>
      </c>
      <c r="C675" s="8">
        <f t="shared" si="20"/>
        <v>0.89213912049728816</v>
      </c>
      <c r="D675" s="1">
        <f t="shared" si="21"/>
        <v>-1.4521765344984565</v>
      </c>
    </row>
    <row r="676" spans="1:4" x14ac:dyDescent="0.2">
      <c r="A676" s="4">
        <v>37509</v>
      </c>
      <c r="B676" s="8">
        <v>7.3046988603273433E-3</v>
      </c>
      <c r="C676" s="8">
        <f t="shared" si="20"/>
        <v>0.64824501489013986</v>
      </c>
      <c r="D676" s="1">
        <f t="shared" si="21"/>
        <v>-1.108509598840876</v>
      </c>
    </row>
    <row r="677" spans="1:4" x14ac:dyDescent="0.2">
      <c r="A677" s="4">
        <v>37510</v>
      </c>
      <c r="B677" s="8">
        <v>-1.4293332184876526E-4</v>
      </c>
      <c r="C677" s="8">
        <f t="shared" si="20"/>
        <v>-1.0534459365609051E-2</v>
      </c>
      <c r="D677" s="1">
        <f t="shared" si="21"/>
        <v>-0.66248191457234851</v>
      </c>
    </row>
    <row r="678" spans="1:4" x14ac:dyDescent="0.2">
      <c r="A678" s="4">
        <v>37511</v>
      </c>
      <c r="B678" s="8">
        <v>-2.5096509638684403E-2</v>
      </c>
      <c r="C678" s="8">
        <f t="shared" si="20"/>
        <v>-2.2178002701219128</v>
      </c>
      <c r="D678" s="1">
        <f t="shared" si="21"/>
        <v>-3.6966497542844881</v>
      </c>
    </row>
    <row r="679" spans="1:4" x14ac:dyDescent="0.2">
      <c r="A679" s="4">
        <v>37512</v>
      </c>
      <c r="B679" s="8">
        <v>3.2644452421825283E-3</v>
      </c>
      <c r="C679" s="8">
        <f t="shared" si="20"/>
        <v>0.29086483158956894</v>
      </c>
      <c r="D679" s="1">
        <f t="shared" si="21"/>
        <v>-0.7584379842829081</v>
      </c>
    </row>
    <row r="680" spans="1:4" x14ac:dyDescent="0.2">
      <c r="A680" s="4">
        <v>37515</v>
      </c>
      <c r="B680" s="8">
        <v>1.448697829326596E-3</v>
      </c>
      <c r="C680" s="8">
        <f t="shared" si="20"/>
        <v>0.1302530966430992</v>
      </c>
      <c r="D680" s="1">
        <f t="shared" si="21"/>
        <v>-0.68190413347185053</v>
      </c>
    </row>
    <row r="681" spans="1:4" x14ac:dyDescent="0.2">
      <c r="A681" s="4">
        <v>37516</v>
      </c>
      <c r="B681" s="8">
        <v>-1.9925628912863431E-2</v>
      </c>
      <c r="C681" s="8">
        <f t="shared" si="20"/>
        <v>-1.7604105920779314</v>
      </c>
      <c r="D681" s="1">
        <f t="shared" si="21"/>
        <v>-2.9273085297766035</v>
      </c>
    </row>
    <row r="682" spans="1:4" x14ac:dyDescent="0.2">
      <c r="A682" s="4">
        <v>37517</v>
      </c>
      <c r="B682" s="8">
        <v>-4.6586964199229466E-3</v>
      </c>
      <c r="C682" s="8">
        <f t="shared" si="20"/>
        <v>-0.40997578069353657</v>
      </c>
      <c r="D682" s="1">
        <f t="shared" si="21"/>
        <v>-0.8499392716539762</v>
      </c>
    </row>
    <row r="683" spans="1:4" x14ac:dyDescent="0.2">
      <c r="A683" s="4">
        <v>37518</v>
      </c>
      <c r="B683" s="8">
        <v>-3.052584663409507E-2</v>
      </c>
      <c r="C683" s="8">
        <f t="shared" si="20"/>
        <v>-2.6980516686743115</v>
      </c>
      <c r="D683" s="1">
        <f t="shared" si="21"/>
        <v>-4.4456906006124557</v>
      </c>
    </row>
    <row r="684" spans="1:4" x14ac:dyDescent="0.2">
      <c r="A684" s="4">
        <v>37519</v>
      </c>
      <c r="B684" s="8">
        <v>2.4515766908044597E-3</v>
      </c>
      <c r="C684" s="8">
        <f t="shared" si="20"/>
        <v>0.21896263451310036</v>
      </c>
      <c r="D684" s="1">
        <f t="shared" si="21"/>
        <v>-0.71723342881654872</v>
      </c>
    </row>
    <row r="685" spans="1:4" x14ac:dyDescent="0.2">
      <c r="A685" s="4">
        <v>37522</v>
      </c>
      <c r="B685" s="8">
        <v>-1.3924433926029404E-2</v>
      </c>
      <c r="C685" s="8">
        <f t="shared" si="20"/>
        <v>-1.229575558656933</v>
      </c>
      <c r="D685" s="1">
        <f t="shared" si="21"/>
        <v>-2.0043537412988228</v>
      </c>
    </row>
    <row r="686" spans="1:4" x14ac:dyDescent="0.2">
      <c r="A686" s="4">
        <v>37523</v>
      </c>
      <c r="B686" s="8">
        <v>-1.7435513884602839E-2</v>
      </c>
      <c r="C686" s="8">
        <f t="shared" si="20"/>
        <v>-1.5401477449035244</v>
      </c>
      <c r="D686" s="1">
        <f t="shared" si="21"/>
        <v>-2.5439937235031493</v>
      </c>
    </row>
    <row r="687" spans="1:4" x14ac:dyDescent="0.2">
      <c r="A687" s="4">
        <v>37524</v>
      </c>
      <c r="B687" s="8">
        <v>2.4558936462421441E-2</v>
      </c>
      <c r="C687" s="8">
        <f t="shared" si="20"/>
        <v>2.1744666781181565</v>
      </c>
      <c r="D687" s="1">
        <f t="shared" si="21"/>
        <v>-3.6258933166770135</v>
      </c>
    </row>
    <row r="688" spans="1:4" x14ac:dyDescent="0.2">
      <c r="A688" s="4">
        <v>37525</v>
      </c>
      <c r="B688" s="8">
        <v>1.8045939700215462E-2</v>
      </c>
      <c r="C688" s="8">
        <f t="shared" si="20"/>
        <v>1.5983602757230559</v>
      </c>
      <c r="D688" s="1">
        <f t="shared" si="21"/>
        <v>-2.6456808317140044</v>
      </c>
    </row>
    <row r="689" spans="1:4" x14ac:dyDescent="0.2">
      <c r="A689" s="4">
        <v>37526</v>
      </c>
      <c r="B689" s="8">
        <v>-3.279099248271939E-2</v>
      </c>
      <c r="C689" s="8">
        <f t="shared" si="20"/>
        <v>-2.8984148921482862</v>
      </c>
      <c r="D689" s="1">
        <f t="shared" si="21"/>
        <v>-4.7386230448507032</v>
      </c>
    </row>
    <row r="690" spans="1:4" x14ac:dyDescent="0.2">
      <c r="A690" s="4">
        <v>37529</v>
      </c>
      <c r="B690" s="8">
        <v>-1.4720382691444538E-2</v>
      </c>
      <c r="C690" s="8">
        <f t="shared" si="20"/>
        <v>-1.2999811179526237</v>
      </c>
      <c r="D690" s="1">
        <f t="shared" si="21"/>
        <v>-2.1254881414934883</v>
      </c>
    </row>
    <row r="691" spans="1:4" x14ac:dyDescent="0.2">
      <c r="A691" s="4">
        <v>37530</v>
      </c>
      <c r="B691" s="8">
        <v>3.9242885563585982E-2</v>
      </c>
      <c r="C691" s="8">
        <f t="shared" si="20"/>
        <v>3.4733337585862571</v>
      </c>
      <c r="D691" s="1">
        <f t="shared" si="21"/>
        <v>-5.5174961227786401</v>
      </c>
    </row>
    <row r="692" spans="1:4" x14ac:dyDescent="0.2">
      <c r="A692" s="4">
        <v>37531</v>
      </c>
      <c r="B692" s="8">
        <v>-2.3870045258738912E-2</v>
      </c>
      <c r="C692" s="8">
        <f t="shared" si="20"/>
        <v>-2.1093135001458725</v>
      </c>
      <c r="D692" s="1">
        <f t="shared" si="21"/>
        <v>-3.5185852201598959</v>
      </c>
    </row>
    <row r="693" spans="1:4" x14ac:dyDescent="0.2">
      <c r="A693" s="4">
        <v>37532</v>
      </c>
      <c r="B693" s="8">
        <v>-1.0881420896896686E-2</v>
      </c>
      <c r="C693" s="8">
        <f t="shared" si="20"/>
        <v>-0.96040618046407722</v>
      </c>
      <c r="D693" s="1">
        <f t="shared" si="21"/>
        <v>-1.5584887574508317</v>
      </c>
    </row>
    <row r="694" spans="1:4" x14ac:dyDescent="0.2">
      <c r="A694" s="4">
        <v>37533</v>
      </c>
      <c r="B694" s="8">
        <v>-2.2686566946004277E-2</v>
      </c>
      <c r="C694" s="8">
        <f t="shared" si="20"/>
        <v>-2.0046290579519783</v>
      </c>
      <c r="D694" s="1">
        <f t="shared" si="21"/>
        <v>-3.3439498992709265</v>
      </c>
    </row>
    <row r="695" spans="1:4" x14ac:dyDescent="0.2">
      <c r="A695" s="4">
        <v>37536</v>
      </c>
      <c r="B695" s="8">
        <v>-1.9296122899892475E-2</v>
      </c>
      <c r="C695" s="8">
        <f t="shared" si="20"/>
        <v>-1.7047277078911527</v>
      </c>
      <c r="D695" s="1">
        <f t="shared" si="21"/>
        <v>-2.8308702922095583</v>
      </c>
    </row>
    <row r="696" spans="1:4" x14ac:dyDescent="0.2">
      <c r="A696" s="4">
        <v>37537</v>
      </c>
      <c r="B696" s="8">
        <v>1.6757241019826546E-2</v>
      </c>
      <c r="C696" s="8">
        <f t="shared" si="20"/>
        <v>1.4843685776404809</v>
      </c>
      <c r="D696" s="1">
        <f t="shared" si="21"/>
        <v>-2.4464887716625152</v>
      </c>
    </row>
    <row r="697" spans="1:4" x14ac:dyDescent="0.2">
      <c r="A697" s="4">
        <v>37538</v>
      </c>
      <c r="B697" s="8">
        <v>-2.7666160756899295E-2</v>
      </c>
      <c r="C697" s="8">
        <f t="shared" si="20"/>
        <v>-2.445098473264872</v>
      </c>
      <c r="D697" s="1">
        <f t="shared" si="21"/>
        <v>-4.0593543423399145</v>
      </c>
    </row>
    <row r="698" spans="1:4" x14ac:dyDescent="0.2">
      <c r="A698" s="4">
        <v>37539</v>
      </c>
      <c r="B698" s="8">
        <v>3.436833939528406E-2</v>
      </c>
      <c r="C698" s="8">
        <f t="shared" si="20"/>
        <v>3.0421563207860158</v>
      </c>
      <c r="D698" s="1">
        <f t="shared" si="21"/>
        <v>-4.9417614864550625</v>
      </c>
    </row>
    <row r="699" spans="1:4" x14ac:dyDescent="0.2">
      <c r="A699" s="4">
        <v>37540</v>
      </c>
      <c r="B699" s="8">
        <v>3.8315123227872276E-2</v>
      </c>
      <c r="C699" s="8">
        <f t="shared" si="20"/>
        <v>3.3912686446271549</v>
      </c>
      <c r="D699" s="1">
        <f t="shared" si="21"/>
        <v>-5.4116672113365825</v>
      </c>
    </row>
    <row r="700" spans="1:4" x14ac:dyDescent="0.2">
      <c r="A700" s="4">
        <v>37543</v>
      </c>
      <c r="B700" s="8">
        <v>7.2998248724587371E-3</v>
      </c>
      <c r="C700" s="8">
        <f t="shared" si="20"/>
        <v>0.64781388683667696</v>
      </c>
      <c r="D700" s="1">
        <f t="shared" si="21"/>
        <v>-1.107963673468789</v>
      </c>
    </row>
    <row r="701" spans="1:4" x14ac:dyDescent="0.2">
      <c r="A701" s="4">
        <v>37544</v>
      </c>
      <c r="B701" s="8">
        <v>4.6249339063376922E-2</v>
      </c>
      <c r="C701" s="8">
        <f t="shared" si="20"/>
        <v>4.0930888216835024</v>
      </c>
      <c r="D701" s="1">
        <f t="shared" si="21"/>
        <v>-6.264668821130261</v>
      </c>
    </row>
    <row r="702" spans="1:4" x14ac:dyDescent="0.2">
      <c r="A702" s="4">
        <v>37545</v>
      </c>
      <c r="B702" s="8">
        <v>-2.4408404113316347E-2</v>
      </c>
      <c r="C702" s="8">
        <f t="shared" si="20"/>
        <v>-2.1569339725999543</v>
      </c>
      <c r="D702" s="1">
        <f t="shared" si="21"/>
        <v>-3.5971246302646924</v>
      </c>
    </row>
    <row r="703" spans="1:4" x14ac:dyDescent="0.2">
      <c r="A703" s="4">
        <v>37546</v>
      </c>
      <c r="B703" s="8">
        <v>2.2056758298317002E-2</v>
      </c>
      <c r="C703" s="8">
        <f t="shared" si="20"/>
        <v>1.9531367876077339</v>
      </c>
      <c r="D703" s="1">
        <f t="shared" si="21"/>
        <v>-3.2571073369852943</v>
      </c>
    </row>
    <row r="704" spans="1:4" x14ac:dyDescent="0.2">
      <c r="A704" s="4">
        <v>37547</v>
      </c>
      <c r="B704" s="8">
        <v>5.8857387290944235E-3</v>
      </c>
      <c r="C704" s="8">
        <f t="shared" si="20"/>
        <v>0.52273105469744419</v>
      </c>
      <c r="D704" s="1">
        <f t="shared" si="21"/>
        <v>-0.96087989874385604</v>
      </c>
    </row>
    <row r="705" spans="1:4" x14ac:dyDescent="0.2">
      <c r="A705" s="4">
        <v>37550</v>
      </c>
      <c r="B705" s="8">
        <v>1.7185461989592029E-2</v>
      </c>
      <c r="C705" s="8">
        <f t="shared" si="20"/>
        <v>1.5222468157740088</v>
      </c>
      <c r="D705" s="1">
        <f t="shared" si="21"/>
        <v>-2.5127029864341894</v>
      </c>
    </row>
    <row r="706" spans="1:4" x14ac:dyDescent="0.2">
      <c r="A706" s="4">
        <v>37551</v>
      </c>
      <c r="B706" s="8">
        <v>-1.0682381958653037E-2</v>
      </c>
      <c r="C706" s="8">
        <f t="shared" si="20"/>
        <v>-0.94280021337478126</v>
      </c>
      <c r="D706" s="1">
        <f t="shared" si="21"/>
        <v>-1.5307351152759976</v>
      </c>
    </row>
    <row r="707" spans="1:4" x14ac:dyDescent="0.2">
      <c r="A707" s="4">
        <v>37552</v>
      </c>
      <c r="B707" s="8">
        <v>6.6954289197256938E-3</v>
      </c>
      <c r="C707" s="8">
        <f t="shared" si="20"/>
        <v>0.59435211022844514</v>
      </c>
      <c r="D707" s="1">
        <f t="shared" si="21"/>
        <v>-1.0422647347747118</v>
      </c>
    </row>
    <row r="708" spans="1:4" x14ac:dyDescent="0.2">
      <c r="A708" s="4">
        <v>37553</v>
      </c>
      <c r="B708" s="8">
        <v>-1.5337861961718838E-2</v>
      </c>
      <c r="C708" s="8">
        <f t="shared" ref="C708:C771" si="22">(B708-$F$4)/$F$5</f>
        <v>-1.354600177955164</v>
      </c>
      <c r="D708" s="1">
        <f t="shared" ref="D708:D771" si="23">LN((($F$3-2)*PI())^-0.5 * _xlfn.GAMMA($F$3/2)^-1 * _xlfn.GAMMA(($F$3+1)/2) * (1+ ($F$3-2)^-1 * C708^2)^(-0.5*(1+$F$3)))</f>
        <v>-2.2201630998808217</v>
      </c>
    </row>
    <row r="709" spans="1:4" x14ac:dyDescent="0.2">
      <c r="A709" s="4">
        <v>37554</v>
      </c>
      <c r="B709" s="8">
        <v>1.7021448509386104E-2</v>
      </c>
      <c r="C709" s="8">
        <f t="shared" si="22"/>
        <v>1.5077390216700652</v>
      </c>
      <c r="D709" s="1">
        <f t="shared" si="23"/>
        <v>-2.4873413166373255</v>
      </c>
    </row>
    <row r="710" spans="1:4" x14ac:dyDescent="0.2">
      <c r="A710" s="4">
        <v>37557</v>
      </c>
      <c r="B710" s="8">
        <v>-8.3003810108567399E-3</v>
      </c>
      <c r="C710" s="8">
        <f t="shared" si="22"/>
        <v>-0.73210058513301235</v>
      </c>
      <c r="D710" s="1">
        <f t="shared" si="23"/>
        <v>-1.219234564725125</v>
      </c>
    </row>
    <row r="711" spans="1:4" x14ac:dyDescent="0.2">
      <c r="A711" s="4">
        <v>37558</v>
      </c>
      <c r="B711" s="8">
        <v>-9.1177467319064846E-3</v>
      </c>
      <c r="C711" s="8">
        <f t="shared" si="22"/>
        <v>-0.80440057885135008</v>
      </c>
      <c r="D711" s="1">
        <f t="shared" si="23"/>
        <v>-1.3213080908963908</v>
      </c>
    </row>
    <row r="712" spans="1:4" x14ac:dyDescent="0.2">
      <c r="A712" s="4">
        <v>37559</v>
      </c>
      <c r="B712" s="8">
        <v>9.6567879254588103E-3</v>
      </c>
      <c r="C712" s="8">
        <f t="shared" si="22"/>
        <v>0.85629879088599692</v>
      </c>
      <c r="D712" s="1">
        <f t="shared" si="23"/>
        <v>-1.3978706051592851</v>
      </c>
    </row>
    <row r="713" spans="1:4" x14ac:dyDescent="0.2">
      <c r="A713" s="4">
        <v>37560</v>
      </c>
      <c r="B713" s="8">
        <v>-5.572863950338112E-3</v>
      </c>
      <c r="C713" s="8">
        <f t="shared" si="22"/>
        <v>-0.49083836766579131</v>
      </c>
      <c r="D713" s="1">
        <f t="shared" si="23"/>
        <v>-0.92727314387101745</v>
      </c>
    </row>
    <row r="714" spans="1:4" x14ac:dyDescent="0.2">
      <c r="A714" s="4">
        <v>37561</v>
      </c>
      <c r="B714" s="8">
        <v>1.7014827957113041E-2</v>
      </c>
      <c r="C714" s="8">
        <f t="shared" si="22"/>
        <v>1.5071534014569496</v>
      </c>
      <c r="D714" s="1">
        <f t="shared" si="23"/>
        <v>-2.4863175667622963</v>
      </c>
    </row>
    <row r="715" spans="1:4" x14ac:dyDescent="0.2">
      <c r="A715" s="4">
        <v>37564</v>
      </c>
      <c r="B715" s="8">
        <v>8.1689053784456782E-3</v>
      </c>
      <c r="C715" s="8">
        <f t="shared" si="22"/>
        <v>0.72468830609038271</v>
      </c>
      <c r="D715" s="1">
        <f t="shared" si="23"/>
        <v>-1.2090992124216127</v>
      </c>
    </row>
    <row r="716" spans="1:4" x14ac:dyDescent="0.2">
      <c r="A716" s="4">
        <v>37565</v>
      </c>
      <c r="B716" s="8">
        <v>7.7204370889702029E-3</v>
      </c>
      <c r="C716" s="8">
        <f t="shared" si="22"/>
        <v>0.68501909354950441</v>
      </c>
      <c r="D716" s="1">
        <f t="shared" si="23"/>
        <v>-1.1559784112662992</v>
      </c>
    </row>
    <row r="717" spans="1:4" x14ac:dyDescent="0.2">
      <c r="A717" s="4">
        <v>37566</v>
      </c>
      <c r="B717" s="8">
        <v>9.102093669876174E-3</v>
      </c>
      <c r="C717" s="8">
        <f t="shared" si="22"/>
        <v>0.8072333723574141</v>
      </c>
      <c r="D717" s="1">
        <f t="shared" si="23"/>
        <v>-1.3254198109208046</v>
      </c>
    </row>
    <row r="718" spans="1:4" x14ac:dyDescent="0.2">
      <c r="A718" s="4">
        <v>37567</v>
      </c>
      <c r="B718" s="8">
        <v>-2.3117416260933298E-2</v>
      </c>
      <c r="C718" s="8">
        <f t="shared" si="22"/>
        <v>-2.0427397860638834</v>
      </c>
      <c r="D718" s="1">
        <f t="shared" si="23"/>
        <v>-3.407832459545153</v>
      </c>
    </row>
    <row r="719" spans="1:4" x14ac:dyDescent="0.2">
      <c r="A719" s="4">
        <v>37568</v>
      </c>
      <c r="B719" s="8">
        <v>-8.8017081052179872E-3</v>
      </c>
      <c r="C719" s="8">
        <f t="shared" si="22"/>
        <v>-0.7764454173662505</v>
      </c>
      <c r="D719" s="1">
        <f t="shared" si="23"/>
        <v>-1.2811728350662286</v>
      </c>
    </row>
    <row r="720" spans="1:4" x14ac:dyDescent="0.2">
      <c r="A720" s="4">
        <v>37571</v>
      </c>
      <c r="B720" s="8">
        <v>-2.0950210882203522E-2</v>
      </c>
      <c r="C720" s="8">
        <f t="shared" si="22"/>
        <v>-1.8510398759339672</v>
      </c>
      <c r="D720" s="1">
        <f t="shared" si="23"/>
        <v>-3.0832552594177325</v>
      </c>
    </row>
    <row r="721" spans="1:4" x14ac:dyDescent="0.2">
      <c r="A721" s="4">
        <v>37572</v>
      </c>
      <c r="B721" s="8">
        <v>7.6856114638877591E-3</v>
      </c>
      <c r="C721" s="8">
        <f t="shared" si="22"/>
        <v>0.68193859676592983</v>
      </c>
      <c r="D721" s="1">
        <f t="shared" si="23"/>
        <v>-1.1519348581614133</v>
      </c>
    </row>
    <row r="722" spans="1:4" x14ac:dyDescent="0.2">
      <c r="A722" s="4">
        <v>37573</v>
      </c>
      <c r="B722" s="8">
        <v>-4.757912951981689E-4</v>
      </c>
      <c r="C722" s="8">
        <f t="shared" si="22"/>
        <v>-3.9977374284224598E-2</v>
      </c>
      <c r="D722" s="1">
        <f t="shared" si="23"/>
        <v>-0.66420141622143769</v>
      </c>
    </row>
    <row r="723" spans="1:4" x14ac:dyDescent="0.2">
      <c r="A723" s="4">
        <v>37574</v>
      </c>
      <c r="B723" s="8">
        <v>2.4335205800841142E-2</v>
      </c>
      <c r="C723" s="8">
        <f t="shared" si="22"/>
        <v>2.1546766073942694</v>
      </c>
      <c r="D723" s="1">
        <f t="shared" si="23"/>
        <v>-3.5934147882629919</v>
      </c>
    </row>
    <row r="724" spans="1:4" x14ac:dyDescent="0.2">
      <c r="A724" s="4">
        <v>37575</v>
      </c>
      <c r="B724" s="8">
        <v>6.1297805075493893E-3</v>
      </c>
      <c r="C724" s="8">
        <f t="shared" si="22"/>
        <v>0.54431774299976921</v>
      </c>
      <c r="D724" s="1">
        <f t="shared" si="23"/>
        <v>-0.98456880234294231</v>
      </c>
    </row>
    <row r="725" spans="1:4" x14ac:dyDescent="0.2">
      <c r="A725" s="4">
        <v>37578</v>
      </c>
      <c r="B725" s="8">
        <v>-1.0463085526687963E-2</v>
      </c>
      <c r="C725" s="8">
        <f t="shared" si="22"/>
        <v>-0.92340237193708807</v>
      </c>
      <c r="D725" s="1">
        <f t="shared" si="23"/>
        <v>-1.5004200624723871</v>
      </c>
    </row>
    <row r="726" spans="1:4" x14ac:dyDescent="0.2">
      <c r="A726" s="4">
        <v>37579</v>
      </c>
      <c r="B726" s="8">
        <v>-4.0287183754060922E-3</v>
      </c>
      <c r="C726" s="8">
        <f t="shared" si="22"/>
        <v>-0.35425114300899729</v>
      </c>
      <c r="D726" s="1">
        <f t="shared" si="23"/>
        <v>-0.80365581170297817</v>
      </c>
    </row>
    <row r="727" spans="1:4" x14ac:dyDescent="0.2">
      <c r="A727" s="4">
        <v>37580</v>
      </c>
      <c r="B727" s="8">
        <v>1.9228706804282323E-2</v>
      </c>
      <c r="C727" s="8">
        <f t="shared" si="22"/>
        <v>1.7029818080335428</v>
      </c>
      <c r="D727" s="1">
        <f t="shared" si="23"/>
        <v>-2.8278399779965593</v>
      </c>
    </row>
    <row r="728" spans="1:4" x14ac:dyDescent="0.2">
      <c r="A728" s="4">
        <v>37581</v>
      </c>
      <c r="B728" s="8">
        <v>2.1224774119852165E-2</v>
      </c>
      <c r="C728" s="8">
        <f t="shared" si="22"/>
        <v>1.879543719868717</v>
      </c>
      <c r="D728" s="1">
        <f t="shared" si="23"/>
        <v>-3.1320014498499269</v>
      </c>
    </row>
    <row r="729" spans="1:4" x14ac:dyDescent="0.2">
      <c r="A729" s="4">
        <v>37582</v>
      </c>
      <c r="B729" s="8">
        <v>-3.4436367043935373E-3</v>
      </c>
      <c r="C729" s="8">
        <f t="shared" si="22"/>
        <v>-0.30249780903678908</v>
      </c>
      <c r="D729" s="1">
        <f t="shared" si="23"/>
        <v>-0.76612534124034382</v>
      </c>
    </row>
    <row r="730" spans="1:4" x14ac:dyDescent="0.2">
      <c r="A730" s="4">
        <v>37585</v>
      </c>
      <c r="B730" s="8">
        <v>2.4900464723259037E-3</v>
      </c>
      <c r="C730" s="8">
        <f t="shared" si="22"/>
        <v>0.22236547474815954</v>
      </c>
      <c r="D730" s="1">
        <f t="shared" si="23"/>
        <v>-0.71893415330253985</v>
      </c>
    </row>
    <row r="731" spans="1:4" x14ac:dyDescent="0.2">
      <c r="A731" s="4">
        <v>37586</v>
      </c>
      <c r="B731" s="8">
        <v>-2.1190492719889247E-2</v>
      </c>
      <c r="C731" s="8">
        <f t="shared" si="22"/>
        <v>-1.8722939790947861</v>
      </c>
      <c r="D731" s="1">
        <f t="shared" si="23"/>
        <v>-3.1196179235744332</v>
      </c>
    </row>
    <row r="732" spans="1:4" x14ac:dyDescent="0.2">
      <c r="A732" s="4">
        <v>37587</v>
      </c>
      <c r="B732" s="8">
        <v>2.7601661527019265E-2</v>
      </c>
      <c r="C732" s="8">
        <f t="shared" si="22"/>
        <v>2.4436105844401865</v>
      </c>
      <c r="D732" s="1">
        <f t="shared" si="23"/>
        <v>-4.0570273796458567</v>
      </c>
    </row>
    <row r="733" spans="1:4" x14ac:dyDescent="0.2">
      <c r="A733" s="4">
        <v>37589</v>
      </c>
      <c r="B733" s="8">
        <v>-2.7304062441206338E-3</v>
      </c>
      <c r="C733" s="8">
        <f t="shared" si="22"/>
        <v>-0.23940908819927839</v>
      </c>
      <c r="D733" s="1">
        <f t="shared" si="23"/>
        <v>-0.72782926677255122</v>
      </c>
    </row>
    <row r="734" spans="1:4" x14ac:dyDescent="0.2">
      <c r="A734" s="4">
        <v>37592</v>
      </c>
      <c r="B734" s="8">
        <v>-1.9028891162397349E-3</v>
      </c>
      <c r="C734" s="8">
        <f t="shared" si="22"/>
        <v>-0.16621115292158331</v>
      </c>
      <c r="D734" s="1">
        <f t="shared" si="23"/>
        <v>-0.69411488005172362</v>
      </c>
    </row>
    <row r="735" spans="1:4" x14ac:dyDescent="0.2">
      <c r="A735" s="4">
        <v>37593</v>
      </c>
      <c r="B735" s="8">
        <v>-1.4855173783893148E-2</v>
      </c>
      <c r="C735" s="8">
        <f t="shared" si="22"/>
        <v>-1.3119040490058202</v>
      </c>
      <c r="D735" s="1">
        <f t="shared" si="23"/>
        <v>-2.1461105809987968</v>
      </c>
    </row>
    <row r="736" spans="1:4" x14ac:dyDescent="0.2">
      <c r="A736" s="4">
        <v>37594</v>
      </c>
      <c r="B736" s="8">
        <v>-3.4487857370876672E-3</v>
      </c>
      <c r="C736" s="8">
        <f t="shared" si="22"/>
        <v>-0.30295326614962592</v>
      </c>
      <c r="D736" s="1">
        <f t="shared" si="23"/>
        <v>-0.76643198609447571</v>
      </c>
    </row>
    <row r="737" spans="1:4" x14ac:dyDescent="0.2">
      <c r="A737" s="4">
        <v>37595</v>
      </c>
      <c r="B737" s="8">
        <v>-1.209358371626925E-2</v>
      </c>
      <c r="C737" s="8">
        <f t="shared" si="22"/>
        <v>-1.0676279074942778</v>
      </c>
      <c r="D737" s="1">
        <f t="shared" si="23"/>
        <v>-1.7318407047274436</v>
      </c>
    </row>
    <row r="738" spans="1:4" x14ac:dyDescent="0.2">
      <c r="A738" s="4">
        <v>37596</v>
      </c>
      <c r="B738" s="8">
        <v>6.2459653896652341E-3</v>
      </c>
      <c r="C738" s="8">
        <f t="shared" si="22"/>
        <v>0.55459486379259249</v>
      </c>
      <c r="D738" s="1">
        <f t="shared" si="23"/>
        <v>-0.9961063985171249</v>
      </c>
    </row>
    <row r="739" spans="1:4" x14ac:dyDescent="0.2">
      <c r="A739" s="4">
        <v>37599</v>
      </c>
      <c r="B739" s="8">
        <v>-2.2426018681473526E-2</v>
      </c>
      <c r="C739" s="8">
        <f t="shared" si="22"/>
        <v>-1.9815822902643097</v>
      </c>
      <c r="D739" s="1">
        <f t="shared" si="23"/>
        <v>-3.3051547200606461</v>
      </c>
    </row>
    <row r="740" spans="1:4" x14ac:dyDescent="0.2">
      <c r="A740" s="4">
        <v>37600</v>
      </c>
      <c r="B740" s="8">
        <v>1.386089156763458E-2</v>
      </c>
      <c r="C740" s="8">
        <f t="shared" si="22"/>
        <v>1.2281723097927799</v>
      </c>
      <c r="D740" s="1">
        <f t="shared" si="23"/>
        <v>-2.0019522620827113</v>
      </c>
    </row>
    <row r="741" spans="1:4" x14ac:dyDescent="0.2">
      <c r="A741" s="4">
        <v>37601</v>
      </c>
      <c r="B741" s="8">
        <v>5.6371968045446151E-4</v>
      </c>
      <c r="C741" s="8">
        <f t="shared" si="22"/>
        <v>5.1972453160587212E-2</v>
      </c>
      <c r="D741" s="1">
        <f t="shared" si="23"/>
        <v>-0.66547590680350377</v>
      </c>
    </row>
    <row r="742" spans="1:4" x14ac:dyDescent="0.2">
      <c r="A742" s="4">
        <v>37602</v>
      </c>
      <c r="B742" s="8">
        <v>-3.7419641347315987E-3</v>
      </c>
      <c r="C742" s="8">
        <f t="shared" si="22"/>
        <v>-0.3288863286235274</v>
      </c>
      <c r="D742" s="1">
        <f t="shared" si="23"/>
        <v>-0.78458929522567966</v>
      </c>
    </row>
    <row r="743" spans="1:4" x14ac:dyDescent="0.2">
      <c r="A743" s="4">
        <v>37603</v>
      </c>
      <c r="B743" s="8">
        <v>-1.3511757382135713E-2</v>
      </c>
      <c r="C743" s="8">
        <f t="shared" si="22"/>
        <v>-1.1930723009806752</v>
      </c>
      <c r="D743" s="1">
        <f t="shared" si="23"/>
        <v>-1.9420750285238599</v>
      </c>
    </row>
    <row r="744" spans="1:4" x14ac:dyDescent="0.2">
      <c r="A744" s="4">
        <v>37606</v>
      </c>
      <c r="B744" s="8">
        <v>2.3247041060835114E-2</v>
      </c>
      <c r="C744" s="8">
        <f t="shared" si="22"/>
        <v>2.0584231166485227</v>
      </c>
      <c r="D744" s="1">
        <f t="shared" si="23"/>
        <v>-3.4340211626744788</v>
      </c>
    </row>
    <row r="745" spans="1:4" x14ac:dyDescent="0.2">
      <c r="A745" s="4">
        <v>37607</v>
      </c>
      <c r="B745" s="8">
        <v>-8.1725842135211314E-3</v>
      </c>
      <c r="C745" s="8">
        <f t="shared" si="22"/>
        <v>-0.72079633367416529</v>
      </c>
      <c r="D745" s="1">
        <f t="shared" si="23"/>
        <v>-1.2038032840943849</v>
      </c>
    </row>
    <row r="746" spans="1:4" x14ac:dyDescent="0.2">
      <c r="A746" s="4">
        <v>37608</v>
      </c>
      <c r="B746" s="8">
        <v>-1.3232380621610956E-2</v>
      </c>
      <c r="C746" s="8">
        <f t="shared" si="22"/>
        <v>-1.1683600607792537</v>
      </c>
      <c r="D746" s="1">
        <f t="shared" si="23"/>
        <v>-1.9001595991863134</v>
      </c>
    </row>
    <row r="747" spans="1:4" x14ac:dyDescent="0.2">
      <c r="A747" s="4">
        <v>37609</v>
      </c>
      <c r="B747" s="8">
        <v>-7.7392704513442861E-3</v>
      </c>
      <c r="C747" s="8">
        <f t="shared" si="22"/>
        <v>-0.68246761315574211</v>
      </c>
      <c r="D747" s="1">
        <f t="shared" si="23"/>
        <v>-1.1526284045129531</v>
      </c>
    </row>
    <row r="748" spans="1:4" x14ac:dyDescent="0.2">
      <c r="A748" s="4">
        <v>37610</v>
      </c>
      <c r="B748" s="8">
        <v>1.2932691866351568E-2</v>
      </c>
      <c r="C748" s="8">
        <f t="shared" si="22"/>
        <v>1.1460685087110112</v>
      </c>
      <c r="D748" s="1">
        <f t="shared" si="23"/>
        <v>-1.8625405582160162</v>
      </c>
    </row>
    <row r="749" spans="1:4" x14ac:dyDescent="0.2">
      <c r="A749" s="4">
        <v>37613</v>
      </c>
      <c r="B749" s="8">
        <v>1.8068867358413542E-3</v>
      </c>
      <c r="C749" s="8">
        <f t="shared" si="22"/>
        <v>0.16193665643043109</v>
      </c>
      <c r="D749" s="1">
        <f t="shared" si="23"/>
        <v>-0.69251142501508334</v>
      </c>
    </row>
    <row r="750" spans="1:4" x14ac:dyDescent="0.2">
      <c r="A750" s="4">
        <v>37614</v>
      </c>
      <c r="B750" s="8">
        <v>-5.4865070443114597E-3</v>
      </c>
      <c r="C750" s="8">
        <f t="shared" si="22"/>
        <v>-0.48319967717208751</v>
      </c>
      <c r="D750" s="1">
        <f t="shared" si="23"/>
        <v>-0.91947695725865897</v>
      </c>
    </row>
    <row r="751" spans="1:4" x14ac:dyDescent="0.2">
      <c r="A751" s="4">
        <v>37616</v>
      </c>
      <c r="B751" s="8">
        <v>-3.1535323783702515E-3</v>
      </c>
      <c r="C751" s="8">
        <f t="shared" si="22"/>
        <v>-0.27683666322532974</v>
      </c>
      <c r="D751" s="1">
        <f t="shared" si="23"/>
        <v>-0.74954085510869151</v>
      </c>
    </row>
    <row r="752" spans="1:4" x14ac:dyDescent="0.2">
      <c r="A752" s="4">
        <v>37617</v>
      </c>
      <c r="B752" s="8">
        <v>-1.6158442508306343E-2</v>
      </c>
      <c r="C752" s="8">
        <f t="shared" si="22"/>
        <v>-1.4271845387079882</v>
      </c>
      <c r="D752" s="1">
        <f t="shared" si="23"/>
        <v>-2.3465993082038641</v>
      </c>
    </row>
    <row r="753" spans="1:4" x14ac:dyDescent="0.2">
      <c r="A753" s="4">
        <v>37620</v>
      </c>
      <c r="B753" s="8">
        <v>4.5475605356762386E-3</v>
      </c>
      <c r="C753" s="8">
        <f t="shared" si="22"/>
        <v>0.4043626518068818</v>
      </c>
      <c r="D753" s="1">
        <f t="shared" si="23"/>
        <v>-0.84501011060152564</v>
      </c>
    </row>
    <row r="754" spans="1:4" x14ac:dyDescent="0.2">
      <c r="A754" s="4">
        <v>37621</v>
      </c>
      <c r="B754" s="8">
        <v>4.8885580296108733E-4</v>
      </c>
      <c r="C754" s="8">
        <f t="shared" si="22"/>
        <v>4.535037722431004E-2</v>
      </c>
      <c r="D754" s="1">
        <f t="shared" si="23"/>
        <v>-0.6647312640816927</v>
      </c>
    </row>
    <row r="755" spans="1:4" x14ac:dyDescent="0.2">
      <c r="A755" s="4">
        <v>37623</v>
      </c>
      <c r="B755" s="8">
        <v>3.2660755837779686E-2</v>
      </c>
      <c r="C755" s="8">
        <f t="shared" si="22"/>
        <v>2.8911122076042872</v>
      </c>
      <c r="D755" s="1">
        <f t="shared" si="23"/>
        <v>-4.7281476627599677</v>
      </c>
    </row>
    <row r="756" spans="1:4" x14ac:dyDescent="0.2">
      <c r="A756" s="4">
        <v>37624</v>
      </c>
      <c r="B756" s="8">
        <v>-4.8414961168416563E-4</v>
      </c>
      <c r="C756" s="8">
        <f t="shared" si="22"/>
        <v>-4.0716708237032564E-2</v>
      </c>
      <c r="D756" s="1">
        <f t="shared" si="23"/>
        <v>-0.66427037094517016</v>
      </c>
    </row>
    <row r="757" spans="1:4" x14ac:dyDescent="0.2">
      <c r="A757" s="4">
        <v>37627</v>
      </c>
      <c r="B757" s="8">
        <v>2.2225555697024453E-2</v>
      </c>
      <c r="C757" s="8">
        <f t="shared" si="22"/>
        <v>1.9680677426893181</v>
      </c>
      <c r="D757" s="1">
        <f t="shared" si="23"/>
        <v>-3.2823495848467834</v>
      </c>
    </row>
    <row r="758" spans="1:4" x14ac:dyDescent="0.2">
      <c r="A758" s="4">
        <v>37628</v>
      </c>
      <c r="B758" s="8">
        <v>-6.5661110449765194E-3</v>
      </c>
      <c r="C758" s="8">
        <f t="shared" si="22"/>
        <v>-0.57869592867396025</v>
      </c>
      <c r="D758" s="1">
        <f t="shared" si="23"/>
        <v>-1.0238033657233587</v>
      </c>
    </row>
    <row r="759" spans="1:4" x14ac:dyDescent="0.2">
      <c r="A759" s="4">
        <v>37629</v>
      </c>
      <c r="B759" s="8">
        <v>-1.4185718498334807E-2</v>
      </c>
      <c r="C759" s="8">
        <f t="shared" si="22"/>
        <v>-1.2526874563667094</v>
      </c>
      <c r="D759" s="1">
        <f t="shared" si="23"/>
        <v>-2.0439844449337685</v>
      </c>
    </row>
    <row r="760" spans="1:4" x14ac:dyDescent="0.2">
      <c r="A760" s="4">
        <v>37630</v>
      </c>
      <c r="B760" s="8">
        <v>1.9200589856617153E-2</v>
      </c>
      <c r="C760" s="8">
        <f t="shared" si="22"/>
        <v>1.7004947265628889</v>
      </c>
      <c r="D760" s="1">
        <f t="shared" si="23"/>
        <v>-2.8235225770917114</v>
      </c>
    </row>
    <row r="761" spans="1:4" x14ac:dyDescent="0.2">
      <c r="A761" s="4">
        <v>37631</v>
      </c>
      <c r="B761" s="8">
        <v>0</v>
      </c>
      <c r="C761" s="8">
        <f t="shared" si="22"/>
        <v>2.1086916813112663E-3</v>
      </c>
      <c r="D761" s="1">
        <f t="shared" si="23"/>
        <v>-0.66235870486834025</v>
      </c>
    </row>
    <row r="762" spans="1:4" x14ac:dyDescent="0.2">
      <c r="A762" s="4">
        <v>37634</v>
      </c>
      <c r="B762" s="8">
        <v>-1.4132905585177648E-3</v>
      </c>
      <c r="C762" s="8">
        <f t="shared" si="22"/>
        <v>-0.12290376708902856</v>
      </c>
      <c r="D762" s="1">
        <f t="shared" si="23"/>
        <v>-0.67976720181706163</v>
      </c>
    </row>
    <row r="763" spans="1:4" x14ac:dyDescent="0.2">
      <c r="A763" s="4">
        <v>37635</v>
      </c>
      <c r="B763" s="8">
        <v>5.8129684870851421E-3</v>
      </c>
      <c r="C763" s="8">
        <f t="shared" si="22"/>
        <v>0.51629417105446984</v>
      </c>
      <c r="D763" s="1">
        <f t="shared" si="23"/>
        <v>-0.95396169813625642</v>
      </c>
    </row>
    <row r="764" spans="1:4" x14ac:dyDescent="0.2">
      <c r="A764" s="4">
        <v>37636</v>
      </c>
      <c r="B764" s="8">
        <v>-1.4530927935626551E-2</v>
      </c>
      <c r="C764" s="8">
        <f t="shared" si="22"/>
        <v>-1.2832229186511437</v>
      </c>
      <c r="D764" s="1">
        <f t="shared" si="23"/>
        <v>-2.0965506454371723</v>
      </c>
    </row>
    <row r="765" spans="1:4" x14ac:dyDescent="0.2">
      <c r="A765" s="4">
        <v>37637</v>
      </c>
      <c r="B765" s="8">
        <v>-3.9502021008441203E-3</v>
      </c>
      <c r="C765" s="8">
        <f t="shared" si="22"/>
        <v>-0.34730599469726336</v>
      </c>
      <c r="D765" s="1">
        <f t="shared" si="23"/>
        <v>-0.79830832746667835</v>
      </c>
    </row>
    <row r="766" spans="1:4" x14ac:dyDescent="0.2">
      <c r="A766" s="4">
        <v>37638</v>
      </c>
      <c r="B766" s="8">
        <v>-1.4116223349392871E-2</v>
      </c>
      <c r="C766" s="8">
        <f t="shared" si="22"/>
        <v>-1.2465402707158308</v>
      </c>
      <c r="D766" s="1">
        <f t="shared" si="23"/>
        <v>-2.0334297729634412</v>
      </c>
    </row>
    <row r="767" spans="1:4" x14ac:dyDescent="0.2">
      <c r="A767" s="4">
        <v>37642</v>
      </c>
      <c r="B767" s="8">
        <v>-1.5826864397605028E-2</v>
      </c>
      <c r="C767" s="8">
        <f t="shared" si="22"/>
        <v>-1.3978548338972032</v>
      </c>
      <c r="D767" s="1">
        <f t="shared" si="23"/>
        <v>-2.2954446950460614</v>
      </c>
    </row>
    <row r="768" spans="1:4" x14ac:dyDescent="0.2">
      <c r="A768" s="4">
        <v>37643</v>
      </c>
      <c r="B768" s="8">
        <v>-1.0487191099166182E-2</v>
      </c>
      <c r="C768" s="8">
        <f t="shared" si="22"/>
        <v>-0.92553462766285288</v>
      </c>
      <c r="D768" s="1">
        <f t="shared" si="23"/>
        <v>-1.5037384613194484</v>
      </c>
    </row>
    <row r="769" spans="1:4" x14ac:dyDescent="0.2">
      <c r="A769" s="4">
        <v>37644</v>
      </c>
      <c r="B769" s="8">
        <v>1.0171691028941958E-2</v>
      </c>
      <c r="C769" s="8">
        <f t="shared" si="22"/>
        <v>0.90184448749237378</v>
      </c>
      <c r="D769" s="1">
        <f t="shared" si="23"/>
        <v>-1.4670693058976563</v>
      </c>
    </row>
    <row r="770" spans="1:4" x14ac:dyDescent="0.2">
      <c r="A770" s="4">
        <v>37645</v>
      </c>
      <c r="B770" s="8">
        <v>-2.9669250786722584E-2</v>
      </c>
      <c r="C770" s="8">
        <f t="shared" si="22"/>
        <v>-2.622281578506295</v>
      </c>
      <c r="D770" s="1">
        <f t="shared" si="23"/>
        <v>-4.3319051607445624</v>
      </c>
    </row>
    <row r="771" spans="1:4" x14ac:dyDescent="0.2">
      <c r="A771" s="4">
        <v>37648</v>
      </c>
      <c r="B771" s="8">
        <v>-1.629173246392036E-2</v>
      </c>
      <c r="C771" s="8">
        <f t="shared" si="22"/>
        <v>-1.438974686869859</v>
      </c>
      <c r="D771" s="1">
        <f t="shared" si="23"/>
        <v>-2.3671810580036983</v>
      </c>
    </row>
    <row r="772" spans="1:4" x14ac:dyDescent="0.2">
      <c r="A772" s="4">
        <v>37649</v>
      </c>
      <c r="B772" s="8">
        <v>1.2966031990608726E-2</v>
      </c>
      <c r="C772" s="8">
        <f t="shared" ref="C772:C835" si="24">(B772-$F$4)/$F$5</f>
        <v>1.1490176056847201</v>
      </c>
      <c r="D772" s="1">
        <f t="shared" ref="D772:D835" si="25">LN((($F$3-2)*PI())^-0.5 * _xlfn.GAMMA($F$3/2)^-1 * _xlfn.GAMMA(($F$3+1)/2) * (1+ ($F$3-2)^-1 * C772^2)^(-0.5*(1+$F$3)))</f>
        <v>-1.8675064681140421</v>
      </c>
    </row>
    <row r="773" spans="1:4" x14ac:dyDescent="0.2">
      <c r="A773" s="4">
        <v>37650</v>
      </c>
      <c r="B773" s="8">
        <v>6.756076542573354E-3</v>
      </c>
      <c r="C773" s="8">
        <f t="shared" si="24"/>
        <v>0.59971668894516272</v>
      </c>
      <c r="D773" s="1">
        <f t="shared" si="25"/>
        <v>-1.0486736432663997</v>
      </c>
    </row>
    <row r="774" spans="1:4" x14ac:dyDescent="0.2">
      <c r="A774" s="4">
        <v>37651</v>
      </c>
      <c r="B774" s="8">
        <v>-2.3114366335295476E-2</v>
      </c>
      <c r="C774" s="8">
        <f t="shared" si="24"/>
        <v>-2.0424700052316598</v>
      </c>
      <c r="D774" s="1">
        <f t="shared" si="25"/>
        <v>-3.407381450489241</v>
      </c>
    </row>
    <row r="775" spans="1:4" x14ac:dyDescent="0.2">
      <c r="A775" s="4">
        <v>37652</v>
      </c>
      <c r="B775" s="8">
        <v>1.3044865070032814E-2</v>
      </c>
      <c r="C775" s="8">
        <f t="shared" si="24"/>
        <v>1.1559907769352085</v>
      </c>
      <c r="D775" s="1">
        <f t="shared" si="25"/>
        <v>-1.8792619142540485</v>
      </c>
    </row>
    <row r="776" spans="1:4" x14ac:dyDescent="0.2">
      <c r="A776" s="4">
        <v>37655</v>
      </c>
      <c r="B776" s="8">
        <v>5.3845656373587665E-3</v>
      </c>
      <c r="C776" s="8">
        <f t="shared" si="24"/>
        <v>0.47839984474928116</v>
      </c>
      <c r="D776" s="1">
        <f t="shared" si="25"/>
        <v>-0.91462913222692022</v>
      </c>
    </row>
    <row r="777" spans="1:4" x14ac:dyDescent="0.2">
      <c r="A777" s="4">
        <v>37656</v>
      </c>
      <c r="B777" s="8">
        <v>-1.4187956020877635E-2</v>
      </c>
      <c r="C777" s="8">
        <f t="shared" si="24"/>
        <v>-1.2528853761737491</v>
      </c>
      <c r="D777" s="1">
        <f t="shared" si="25"/>
        <v>-2.0443244330941703</v>
      </c>
    </row>
    <row r="778" spans="1:4" x14ac:dyDescent="0.2">
      <c r="A778" s="4">
        <v>37657</v>
      </c>
      <c r="B778" s="8">
        <v>-5.4498624653519573E-3</v>
      </c>
      <c r="C778" s="8">
        <f t="shared" si="24"/>
        <v>-0.47995828502613291</v>
      </c>
      <c r="D778" s="1">
        <f t="shared" si="25"/>
        <v>-0.91619882291716004</v>
      </c>
    </row>
    <row r="779" spans="1:4" x14ac:dyDescent="0.2">
      <c r="A779" s="4">
        <v>37658</v>
      </c>
      <c r="B779" s="8">
        <v>-6.4695124978516446E-3</v>
      </c>
      <c r="C779" s="8">
        <f t="shared" si="24"/>
        <v>-0.57015131495886673</v>
      </c>
      <c r="D779" s="1">
        <f t="shared" si="25"/>
        <v>-1.013882486326585</v>
      </c>
    </row>
    <row r="780" spans="1:4" x14ac:dyDescent="0.2">
      <c r="A780" s="4">
        <v>37659</v>
      </c>
      <c r="B780" s="8">
        <v>-1.01449450287938E-2</v>
      </c>
      <c r="C780" s="8">
        <f t="shared" si="24"/>
        <v>-0.89526128966885221</v>
      </c>
      <c r="D780" s="1">
        <f t="shared" si="25"/>
        <v>-1.4569590324449393</v>
      </c>
    </row>
    <row r="781" spans="1:4" x14ac:dyDescent="0.2">
      <c r="A781" s="4">
        <v>37662</v>
      </c>
      <c r="B781" s="8">
        <v>7.5405902248564432E-3</v>
      </c>
      <c r="C781" s="8">
        <f t="shared" si="24"/>
        <v>0.66911075923743191</v>
      </c>
      <c r="D781" s="1">
        <f t="shared" si="25"/>
        <v>-1.1352271560930352</v>
      </c>
    </row>
    <row r="782" spans="1:4" x14ac:dyDescent="0.2">
      <c r="A782" s="4">
        <v>37663</v>
      </c>
      <c r="B782" s="8">
        <v>-8.1313467117249041E-3</v>
      </c>
      <c r="C782" s="8">
        <f t="shared" si="24"/>
        <v>-0.71714867505080382</v>
      </c>
      <c r="D782" s="1">
        <f t="shared" si="25"/>
        <v>-1.1988561104287401</v>
      </c>
    </row>
    <row r="783" spans="1:4" x14ac:dyDescent="0.2">
      <c r="A783" s="4">
        <v>37664</v>
      </c>
      <c r="B783" s="8">
        <v>-1.2768093450376107E-2</v>
      </c>
      <c r="C783" s="8">
        <f t="shared" si="24"/>
        <v>-1.1272915908161716</v>
      </c>
      <c r="D783" s="1">
        <f t="shared" si="25"/>
        <v>-1.8310049902575913</v>
      </c>
    </row>
    <row r="784" spans="1:4" x14ac:dyDescent="0.2">
      <c r="A784" s="4">
        <v>37665</v>
      </c>
      <c r="B784" s="8">
        <v>-1.6014183918124062E-3</v>
      </c>
      <c r="C784" s="8">
        <f t="shared" si="24"/>
        <v>-0.13954459360665938</v>
      </c>
      <c r="D784" s="1">
        <f t="shared" si="25"/>
        <v>-0.68478063816393731</v>
      </c>
    </row>
    <row r="785" spans="1:4" x14ac:dyDescent="0.2">
      <c r="A785" s="4">
        <v>37666</v>
      </c>
      <c r="B785" s="8">
        <v>2.1208110926454724E-2</v>
      </c>
      <c r="C785" s="8">
        <f t="shared" si="24"/>
        <v>1.8780697789547098</v>
      </c>
      <c r="D785" s="1">
        <f t="shared" si="25"/>
        <v>-3.1294845873452521</v>
      </c>
    </row>
    <row r="786" spans="1:4" x14ac:dyDescent="0.2">
      <c r="A786" s="4">
        <v>37670</v>
      </c>
      <c r="B786" s="8">
        <v>1.9311893959489689E-2</v>
      </c>
      <c r="C786" s="8">
        <f t="shared" si="24"/>
        <v>1.7103401185719573</v>
      </c>
      <c r="D786" s="1">
        <f t="shared" si="25"/>
        <v>-2.8406090800673351</v>
      </c>
    </row>
    <row r="787" spans="1:4" x14ac:dyDescent="0.2">
      <c r="A787" s="4">
        <v>37671</v>
      </c>
      <c r="B787" s="8">
        <v>-7.1214119274663965E-3</v>
      </c>
      <c r="C787" s="8">
        <f t="shared" si="24"/>
        <v>-0.62781500631798348</v>
      </c>
      <c r="D787" s="1">
        <f t="shared" si="25"/>
        <v>-1.0829179323464244</v>
      </c>
    </row>
    <row r="788" spans="1:4" x14ac:dyDescent="0.2">
      <c r="A788" s="4">
        <v>37672</v>
      </c>
      <c r="B788" s="8">
        <v>-9.546924011903362E-3</v>
      </c>
      <c r="C788" s="8">
        <f t="shared" si="24"/>
        <v>-0.84236340729976622</v>
      </c>
      <c r="D788" s="1">
        <f t="shared" si="25"/>
        <v>-1.3770625893488906</v>
      </c>
    </row>
    <row r="789" spans="1:4" x14ac:dyDescent="0.2">
      <c r="A789" s="4">
        <v>37673</v>
      </c>
      <c r="B789" s="8">
        <v>1.3137549732239878E-2</v>
      </c>
      <c r="C789" s="8">
        <f t="shared" si="24"/>
        <v>1.1641891883962991</v>
      </c>
      <c r="D789" s="1">
        <f t="shared" si="25"/>
        <v>-1.8931066158803067</v>
      </c>
    </row>
    <row r="790" spans="1:4" x14ac:dyDescent="0.2">
      <c r="A790" s="4">
        <v>37676</v>
      </c>
      <c r="B790" s="8">
        <v>-1.8551774064489598E-2</v>
      </c>
      <c r="C790" s="8">
        <f t="shared" si="24"/>
        <v>-1.638886414651251</v>
      </c>
      <c r="D790" s="1">
        <f t="shared" si="25"/>
        <v>-2.7163590184385935</v>
      </c>
    </row>
    <row r="791" spans="1:4" x14ac:dyDescent="0.2">
      <c r="A791" s="4">
        <v>37677</v>
      </c>
      <c r="B791" s="8">
        <v>7.1687468541039778E-3</v>
      </c>
      <c r="C791" s="8">
        <f t="shared" si="24"/>
        <v>0.63621939533844041</v>
      </c>
      <c r="D791" s="1">
        <f t="shared" si="25"/>
        <v>-1.093376424478071</v>
      </c>
    </row>
    <row r="792" spans="1:4" x14ac:dyDescent="0.2">
      <c r="A792" s="4">
        <v>37678</v>
      </c>
      <c r="B792" s="8">
        <v>-1.3228531801315566E-2</v>
      </c>
      <c r="C792" s="8">
        <f t="shared" si="24"/>
        <v>-1.1680196138091723</v>
      </c>
      <c r="D792" s="1">
        <f t="shared" si="25"/>
        <v>-1.8995836610404333</v>
      </c>
    </row>
    <row r="793" spans="1:4" x14ac:dyDescent="0.2">
      <c r="A793" s="4">
        <v>37679</v>
      </c>
      <c r="B793" s="8">
        <v>1.1689014237348297E-2</v>
      </c>
      <c r="C793" s="8">
        <f t="shared" si="24"/>
        <v>1.0360591427088601</v>
      </c>
      <c r="D793" s="1">
        <f t="shared" si="25"/>
        <v>-1.6800935601453619</v>
      </c>
    </row>
    <row r="794" spans="1:4" x14ac:dyDescent="0.2">
      <c r="A794" s="4">
        <v>37680</v>
      </c>
      <c r="B794" s="8">
        <v>4.611460541271822E-3</v>
      </c>
      <c r="C794" s="8">
        <f t="shared" si="24"/>
        <v>0.41001491967692288</v>
      </c>
      <c r="D794" s="1">
        <f t="shared" si="25"/>
        <v>-0.84997384756673611</v>
      </c>
    </row>
    <row r="795" spans="1:4" x14ac:dyDescent="0.2">
      <c r="A795" s="4">
        <v>37683</v>
      </c>
      <c r="B795" s="8">
        <v>-7.5658491167645029E-3</v>
      </c>
      <c r="C795" s="8">
        <f t="shared" si="24"/>
        <v>-0.66712764834214444</v>
      </c>
      <c r="D795" s="1">
        <f t="shared" si="25"/>
        <v>-1.1326632180105101</v>
      </c>
    </row>
    <row r="796" spans="1:4" x14ac:dyDescent="0.2">
      <c r="A796" s="4">
        <v>37684</v>
      </c>
      <c r="B796" s="8">
        <v>-1.5475924516346291E-2</v>
      </c>
      <c r="C796" s="8">
        <f t="shared" si="24"/>
        <v>-1.3668124858306188</v>
      </c>
      <c r="D796" s="1">
        <f t="shared" si="25"/>
        <v>-2.2413947341981233</v>
      </c>
    </row>
    <row r="797" spans="1:4" x14ac:dyDescent="0.2">
      <c r="A797" s="4">
        <v>37685</v>
      </c>
      <c r="B797" s="8">
        <v>9.5167320346691894E-3</v>
      </c>
      <c r="C797" s="8">
        <f t="shared" si="24"/>
        <v>0.84391016268257668</v>
      </c>
      <c r="D797" s="1">
        <f t="shared" si="25"/>
        <v>-1.3793633767647697</v>
      </c>
    </row>
    <row r="798" spans="1:4" x14ac:dyDescent="0.2">
      <c r="A798" s="4">
        <v>37686</v>
      </c>
      <c r="B798" s="8">
        <v>-9.3829194086401148E-3</v>
      </c>
      <c r="C798" s="8">
        <f t="shared" si="24"/>
        <v>-0.82785639840479741</v>
      </c>
      <c r="D798" s="1">
        <f t="shared" si="25"/>
        <v>-1.3555926548042712</v>
      </c>
    </row>
    <row r="799" spans="1:4" x14ac:dyDescent="0.2">
      <c r="A799" s="4">
        <v>37687</v>
      </c>
      <c r="B799" s="8">
        <v>8.2254141851746676E-3</v>
      </c>
      <c r="C799" s="8">
        <f t="shared" si="24"/>
        <v>0.72968678628880546</v>
      </c>
      <c r="D799" s="1">
        <f t="shared" si="25"/>
        <v>-1.2159269504605141</v>
      </c>
    </row>
    <row r="800" spans="1:4" x14ac:dyDescent="0.2">
      <c r="A800" s="4">
        <v>37690</v>
      </c>
      <c r="B800" s="8">
        <v>-2.6169169355035431E-2</v>
      </c>
      <c r="C800" s="8">
        <f t="shared" si="24"/>
        <v>-2.3126822657290829</v>
      </c>
      <c r="D800" s="1">
        <f t="shared" si="25"/>
        <v>-3.8498047188940978</v>
      </c>
    </row>
    <row r="801" spans="1:4" x14ac:dyDescent="0.2">
      <c r="A801" s="4">
        <v>37691</v>
      </c>
      <c r="B801" s="8">
        <v>-8.3944753953315958E-3</v>
      </c>
      <c r="C801" s="8">
        <f t="shared" si="24"/>
        <v>-0.74042369342011527</v>
      </c>
      <c r="D801" s="1">
        <f t="shared" si="25"/>
        <v>-1.2306913790417688</v>
      </c>
    </row>
    <row r="802" spans="1:4" x14ac:dyDescent="0.2">
      <c r="A802" s="4">
        <v>37692</v>
      </c>
      <c r="B802" s="8">
        <v>4.3117480752347453E-3</v>
      </c>
      <c r="C802" s="8">
        <f t="shared" si="24"/>
        <v>0.3835038869118611</v>
      </c>
      <c r="D802" s="1">
        <f t="shared" si="25"/>
        <v>-0.82721210428972025</v>
      </c>
    </row>
    <row r="803" spans="1:4" x14ac:dyDescent="0.2">
      <c r="A803" s="4">
        <v>37693</v>
      </c>
      <c r="B803" s="8">
        <v>3.3876681621712021E-2</v>
      </c>
      <c r="C803" s="8">
        <f t="shared" si="24"/>
        <v>2.9986667872450479</v>
      </c>
      <c r="D803" s="1">
        <f t="shared" si="25"/>
        <v>-4.8809106676628708</v>
      </c>
    </row>
    <row r="804" spans="1:4" x14ac:dyDescent="0.2">
      <c r="A804" s="4">
        <v>37694</v>
      </c>
      <c r="B804" s="8">
        <v>1.6454780101940111E-3</v>
      </c>
      <c r="C804" s="8">
        <f t="shared" si="24"/>
        <v>0.14765926560053408</v>
      </c>
      <c r="D804" s="1">
        <f t="shared" si="25"/>
        <v>-0.68745208454516415</v>
      </c>
    </row>
    <row r="805" spans="1:4" x14ac:dyDescent="0.2">
      <c r="A805" s="4">
        <v>37697</v>
      </c>
      <c r="B805" s="8">
        <v>3.4813604976264165E-2</v>
      </c>
      <c r="C805" s="8">
        <f t="shared" si="24"/>
        <v>3.0815422381040416</v>
      </c>
      <c r="D805" s="1">
        <f t="shared" si="25"/>
        <v>-4.9964189234092888</v>
      </c>
    </row>
    <row r="806" spans="1:4" x14ac:dyDescent="0.2">
      <c r="A806" s="4">
        <v>37698</v>
      </c>
      <c r="B806" s="8">
        <v>4.2330798099543604E-3</v>
      </c>
      <c r="C806" s="8">
        <f t="shared" si="24"/>
        <v>0.37654529427807704</v>
      </c>
      <c r="D806" s="1">
        <f t="shared" si="25"/>
        <v>-0.82145863887374171</v>
      </c>
    </row>
    <row r="807" spans="1:4" x14ac:dyDescent="0.2">
      <c r="A807" s="4">
        <v>37699</v>
      </c>
      <c r="B807" s="8">
        <v>8.6988546026567862E-3</v>
      </c>
      <c r="C807" s="8">
        <f t="shared" si="24"/>
        <v>0.77156490562809332</v>
      </c>
      <c r="D807" s="1">
        <f t="shared" si="25"/>
        <v>-1.2742499814130481</v>
      </c>
    </row>
    <row r="808" spans="1:4" x14ac:dyDescent="0.2">
      <c r="A808" s="4">
        <v>37700</v>
      </c>
      <c r="B808" s="8">
        <v>1.8860489447984567E-3</v>
      </c>
      <c r="C808" s="8">
        <f t="shared" si="24"/>
        <v>0.16893894079706398</v>
      </c>
      <c r="D808" s="1">
        <f t="shared" si="25"/>
        <v>-0.6951594430342406</v>
      </c>
    </row>
    <row r="809" spans="1:4" x14ac:dyDescent="0.2">
      <c r="A809" s="4">
        <v>37701</v>
      </c>
      <c r="B809" s="8">
        <v>2.2716702871107941E-2</v>
      </c>
      <c r="C809" s="8">
        <f t="shared" si="24"/>
        <v>2.0115121112094587</v>
      </c>
      <c r="D809" s="1">
        <f t="shared" si="25"/>
        <v>-3.3555126844637524</v>
      </c>
    </row>
    <row r="810" spans="1:4" x14ac:dyDescent="0.2">
      <c r="A810" s="4">
        <v>37704</v>
      </c>
      <c r="B810" s="8">
        <v>-3.5867073422977576E-2</v>
      </c>
      <c r="C810" s="8">
        <f t="shared" si="24"/>
        <v>-3.1705092887326392</v>
      </c>
      <c r="D810" s="1">
        <f t="shared" si="25"/>
        <v>-5.1183193564129237</v>
      </c>
    </row>
    <row r="811" spans="1:4" x14ac:dyDescent="0.2">
      <c r="A811" s="4">
        <v>37705</v>
      </c>
      <c r="B811" s="8">
        <v>1.2087762262945285E-2</v>
      </c>
      <c r="C811" s="8">
        <f t="shared" si="24"/>
        <v>1.0713303548522273</v>
      </c>
      <c r="D811" s="1">
        <f t="shared" si="25"/>
        <v>-1.7379443784279898</v>
      </c>
    </row>
    <row r="812" spans="1:4" x14ac:dyDescent="0.2">
      <c r="A812" s="4">
        <v>37706</v>
      </c>
      <c r="B812" s="8">
        <v>-5.4909606120603378E-3</v>
      </c>
      <c r="C812" s="8">
        <f t="shared" si="24"/>
        <v>-0.48359361701073716</v>
      </c>
      <c r="D812" s="1">
        <f t="shared" si="25"/>
        <v>-0.91987658806495498</v>
      </c>
    </row>
    <row r="813" spans="1:4" x14ac:dyDescent="0.2">
      <c r="A813" s="4">
        <v>37707</v>
      </c>
      <c r="B813" s="8">
        <v>-1.6451251071540509E-3</v>
      </c>
      <c r="C813" s="8">
        <f t="shared" si="24"/>
        <v>-0.14341066623886092</v>
      </c>
      <c r="D813" s="1">
        <f t="shared" si="25"/>
        <v>-0.68603490368802666</v>
      </c>
    </row>
    <row r="814" spans="1:4" x14ac:dyDescent="0.2">
      <c r="A814" s="4">
        <v>37708</v>
      </c>
      <c r="B814" s="8">
        <v>-5.7967160388378873E-3</v>
      </c>
      <c r="C814" s="8">
        <f t="shared" si="24"/>
        <v>-0.51063917919430113</v>
      </c>
      <c r="D814" s="1">
        <f t="shared" si="25"/>
        <v>-0.94793985919098667</v>
      </c>
    </row>
    <row r="815" spans="1:4" x14ac:dyDescent="0.2">
      <c r="A815" s="4">
        <v>37711</v>
      </c>
      <c r="B815" s="8">
        <v>-1.7901020168734297E-2</v>
      </c>
      <c r="C815" s="8">
        <f t="shared" si="24"/>
        <v>-1.5813240513619438</v>
      </c>
      <c r="D815" s="1">
        <f t="shared" si="25"/>
        <v>-2.6159371002341691</v>
      </c>
    </row>
    <row r="816" spans="1:4" x14ac:dyDescent="0.2">
      <c r="A816" s="4">
        <v>37712</v>
      </c>
      <c r="B816" s="8">
        <v>1.207050620087298E-2</v>
      </c>
      <c r="C816" s="8">
        <f t="shared" si="24"/>
        <v>1.06980397180569</v>
      </c>
      <c r="D816" s="1">
        <f t="shared" si="25"/>
        <v>-1.7354272064924148</v>
      </c>
    </row>
    <row r="817" spans="1:4" x14ac:dyDescent="0.2">
      <c r="A817" s="4">
        <v>37713</v>
      </c>
      <c r="B817" s="8">
        <v>2.5780728496878014E-2</v>
      </c>
      <c r="C817" s="8">
        <f t="shared" si="24"/>
        <v>2.2825401562949454</v>
      </c>
      <c r="D817" s="1">
        <f t="shared" si="25"/>
        <v>-3.801417856046204</v>
      </c>
    </row>
    <row r="818" spans="1:4" x14ac:dyDescent="0.2">
      <c r="A818" s="4">
        <v>37714</v>
      </c>
      <c r="B818" s="8">
        <v>-5.0644544471941839E-3</v>
      </c>
      <c r="C818" s="8">
        <f t="shared" si="24"/>
        <v>-0.44586706175337704</v>
      </c>
      <c r="D818" s="1">
        <f t="shared" si="25"/>
        <v>-0.88282711200454977</v>
      </c>
    </row>
    <row r="819" spans="1:4" x14ac:dyDescent="0.2">
      <c r="A819" s="4">
        <v>37715</v>
      </c>
      <c r="B819" s="8">
        <v>2.7345769903515771E-3</v>
      </c>
      <c r="C819" s="8">
        <f t="shared" si="24"/>
        <v>0.24399539445471652</v>
      </c>
      <c r="D819" s="1">
        <f t="shared" si="25"/>
        <v>-0.73032959603030911</v>
      </c>
    </row>
    <row r="820" spans="1:4" x14ac:dyDescent="0.2">
      <c r="A820" s="4">
        <v>37718</v>
      </c>
      <c r="B820" s="8">
        <v>1.2281241948919493E-3</v>
      </c>
      <c r="C820" s="8">
        <f t="shared" si="24"/>
        <v>0.11074228040336934</v>
      </c>
      <c r="D820" s="1">
        <f t="shared" si="25"/>
        <v>-0.67650025242442557</v>
      </c>
    </row>
    <row r="821" spans="1:4" x14ac:dyDescent="0.2">
      <c r="A821" s="4">
        <v>37719</v>
      </c>
      <c r="B821" s="8">
        <v>-1.8655236268776004E-3</v>
      </c>
      <c r="C821" s="8">
        <f t="shared" si="24"/>
        <v>-0.16290599272634615</v>
      </c>
      <c r="D821" s="1">
        <f t="shared" si="25"/>
        <v>-0.6928714660697648</v>
      </c>
    </row>
    <row r="822" spans="1:4" x14ac:dyDescent="0.2">
      <c r="A822" s="4">
        <v>37720</v>
      </c>
      <c r="B822" s="8">
        <v>-1.4103474075268392E-2</v>
      </c>
      <c r="C822" s="8">
        <f t="shared" si="24"/>
        <v>-1.2454125350947072</v>
      </c>
      <c r="D822" s="1">
        <f t="shared" si="25"/>
        <v>-2.0314945257916008</v>
      </c>
    </row>
    <row r="823" spans="1:4" x14ac:dyDescent="0.2">
      <c r="A823" s="4">
        <v>37721</v>
      </c>
      <c r="B823" s="8">
        <v>6.4342953498963277E-3</v>
      </c>
      <c r="C823" s="8">
        <f t="shared" si="24"/>
        <v>0.57125356942584982</v>
      </c>
      <c r="D823" s="1">
        <f t="shared" si="25"/>
        <v>-1.0151560714079446</v>
      </c>
    </row>
    <row r="824" spans="1:4" x14ac:dyDescent="0.2">
      <c r="A824" s="4">
        <v>37722</v>
      </c>
      <c r="B824" s="8">
        <v>-3.770379434950183E-3</v>
      </c>
      <c r="C824" s="8">
        <f t="shared" si="24"/>
        <v>-0.3313998008360271</v>
      </c>
      <c r="D824" s="1">
        <f t="shared" si="25"/>
        <v>-0.78642142039954199</v>
      </c>
    </row>
    <row r="825" spans="1:4" x14ac:dyDescent="0.2">
      <c r="A825" s="4">
        <v>37725</v>
      </c>
      <c r="B825" s="8">
        <v>1.9310221182201829E-2</v>
      </c>
      <c r="C825" s="8">
        <f t="shared" si="24"/>
        <v>1.7101921532434758</v>
      </c>
      <c r="D825" s="1">
        <f t="shared" si="25"/>
        <v>-2.8403523771789523</v>
      </c>
    </row>
    <row r="826" spans="1:4" x14ac:dyDescent="0.2">
      <c r="A826" s="4">
        <v>37726</v>
      </c>
      <c r="B826" s="8">
        <v>6.2836629357931242E-3</v>
      </c>
      <c r="C826" s="8">
        <f t="shared" si="24"/>
        <v>0.55792939603201985</v>
      </c>
      <c r="D826" s="1">
        <f t="shared" si="25"/>
        <v>-0.99988530953674148</v>
      </c>
    </row>
    <row r="827" spans="1:4" x14ac:dyDescent="0.2">
      <c r="A827" s="4">
        <v>37727</v>
      </c>
      <c r="B827" s="8">
        <v>-1.2311531669827047E-2</v>
      </c>
      <c r="C827" s="8">
        <f t="shared" si="24"/>
        <v>-1.0869064694248121</v>
      </c>
      <c r="D827" s="1">
        <f t="shared" si="25"/>
        <v>-1.7636980146297547</v>
      </c>
    </row>
    <row r="828" spans="1:4" x14ac:dyDescent="0.2">
      <c r="A828" s="4">
        <v>37728</v>
      </c>
      <c r="B828" s="8">
        <v>1.5416236611063869E-2</v>
      </c>
      <c r="C828" s="8">
        <f t="shared" si="24"/>
        <v>1.3657501821867477</v>
      </c>
      <c r="D828" s="1">
        <f t="shared" si="25"/>
        <v>-2.2395470906525849</v>
      </c>
    </row>
    <row r="829" spans="1:4" x14ac:dyDescent="0.2">
      <c r="A829" s="4">
        <v>37732</v>
      </c>
      <c r="B829" s="8">
        <v>-1.7585228463302259E-3</v>
      </c>
      <c r="C829" s="8">
        <f t="shared" si="24"/>
        <v>-0.15344125061372507</v>
      </c>
      <c r="D829" s="1">
        <f t="shared" si="25"/>
        <v>-0.68944592442964059</v>
      </c>
    </row>
    <row r="830" spans="1:4" x14ac:dyDescent="0.2">
      <c r="A830" s="4">
        <v>37733</v>
      </c>
      <c r="B830" s="8">
        <v>2.1471618616161363E-2</v>
      </c>
      <c r="C830" s="8">
        <f t="shared" si="24"/>
        <v>1.9013783222663323</v>
      </c>
      <c r="D830" s="1">
        <f t="shared" si="25"/>
        <v>-3.1692354641148248</v>
      </c>
    </row>
    <row r="831" spans="1:4" x14ac:dyDescent="0.2">
      <c r="A831" s="4">
        <v>37734</v>
      </c>
      <c r="B831" s="8">
        <v>8.3589230088552437E-3</v>
      </c>
      <c r="C831" s="8">
        <f t="shared" si="24"/>
        <v>0.74149629440109988</v>
      </c>
      <c r="D831" s="1">
        <f t="shared" si="25"/>
        <v>-1.232173609605727</v>
      </c>
    </row>
    <row r="832" spans="1:4" x14ac:dyDescent="0.2">
      <c r="A832" s="4">
        <v>37735</v>
      </c>
      <c r="B832" s="8">
        <v>-8.293090224104703E-3</v>
      </c>
      <c r="C832" s="8">
        <f t="shared" si="24"/>
        <v>-0.73145567940379119</v>
      </c>
      <c r="D832" s="1">
        <f t="shared" si="25"/>
        <v>-1.2183501904347411</v>
      </c>
    </row>
    <row r="833" spans="1:4" x14ac:dyDescent="0.2">
      <c r="A833" s="4">
        <v>37736</v>
      </c>
      <c r="B833" s="8">
        <v>-1.3943128485426406E-2</v>
      </c>
      <c r="C833" s="8">
        <f t="shared" si="24"/>
        <v>-1.2312291838239324</v>
      </c>
      <c r="D833" s="1">
        <f t="shared" si="25"/>
        <v>-2.0071844229389444</v>
      </c>
    </row>
    <row r="834" spans="1:4" x14ac:dyDescent="0.2">
      <c r="A834" s="4">
        <v>37739</v>
      </c>
      <c r="B834" s="8">
        <v>1.7677520402171947E-2</v>
      </c>
      <c r="C834" s="8">
        <f t="shared" si="24"/>
        <v>1.5657717877937469</v>
      </c>
      <c r="D834" s="1">
        <f t="shared" si="25"/>
        <v>-2.5887715140248559</v>
      </c>
    </row>
    <row r="835" spans="1:4" x14ac:dyDescent="0.2">
      <c r="A835" s="4">
        <v>37740</v>
      </c>
      <c r="B835" s="8">
        <v>3.2738968937291888E-3</v>
      </c>
      <c r="C835" s="8">
        <f t="shared" si="24"/>
        <v>0.29170087637325992</v>
      </c>
      <c r="D835" s="1">
        <f t="shared" si="25"/>
        <v>-0.75898114419781393</v>
      </c>
    </row>
    <row r="836" spans="1:4" x14ac:dyDescent="0.2">
      <c r="A836" s="4">
        <v>37741</v>
      </c>
      <c r="B836" s="8">
        <v>-1.0028560434119549E-3</v>
      </c>
      <c r="C836" s="8">
        <f t="shared" ref="C836:C899" si="26">(B836-$F$4)/$F$5</f>
        <v>-8.65988278192142E-2</v>
      </c>
      <c r="D836" s="1">
        <f t="shared" ref="D836:D899" si="27">LN((($F$3-2)*PI())^-0.5 * _xlfn.GAMMA($F$3/2)^-1 * _xlfn.GAMMA(($F$3+1)/2) * (1+ ($F$3-2)^-1 * C836^2)^(-0.5*(1+$F$3)))</f>
        <v>-0.67101326935674843</v>
      </c>
    </row>
    <row r="837" spans="1:4" x14ac:dyDescent="0.2">
      <c r="A837" s="4">
        <v>37742</v>
      </c>
      <c r="B837" s="8">
        <v>-6.7640547630811593E-4</v>
      </c>
      <c r="C837" s="8">
        <f t="shared" si="26"/>
        <v>-5.772267930561769E-2</v>
      </c>
      <c r="D837" s="1">
        <f t="shared" si="27"/>
        <v>-0.66620450864853353</v>
      </c>
    </row>
    <row r="838" spans="1:4" x14ac:dyDescent="0.2">
      <c r="A838" s="4">
        <v>37743</v>
      </c>
      <c r="B838" s="8">
        <v>1.4926781981872977E-2</v>
      </c>
      <c r="C838" s="8">
        <f t="shared" si="26"/>
        <v>1.3224555275363612</v>
      </c>
      <c r="D838" s="1">
        <f t="shared" si="27"/>
        <v>-2.1643829564048347</v>
      </c>
    </row>
    <row r="839" spans="1:4" x14ac:dyDescent="0.2">
      <c r="A839" s="4">
        <v>37746</v>
      </c>
      <c r="B839" s="8">
        <v>-3.8025931430226748E-3</v>
      </c>
      <c r="C839" s="8">
        <f t="shared" si="26"/>
        <v>-0.33424926079171779</v>
      </c>
      <c r="D839" s="1">
        <f t="shared" si="27"/>
        <v>-0.78851376990411215</v>
      </c>
    </row>
    <row r="840" spans="1:4" x14ac:dyDescent="0.2">
      <c r="A840" s="4">
        <v>37747</v>
      </c>
      <c r="B840" s="8">
        <v>8.4258991518828923E-3</v>
      </c>
      <c r="C840" s="8">
        <f t="shared" si="26"/>
        <v>0.74742066166470178</v>
      </c>
      <c r="D840" s="1">
        <f t="shared" si="27"/>
        <v>-1.2403840889758004</v>
      </c>
    </row>
    <row r="841" spans="1:4" x14ac:dyDescent="0.2">
      <c r="A841" s="4">
        <v>37748</v>
      </c>
      <c r="B841" s="8">
        <v>-5.1180094657419005E-3</v>
      </c>
      <c r="C841" s="8">
        <f t="shared" si="26"/>
        <v>-0.45060426494757572</v>
      </c>
      <c r="D841" s="1">
        <f t="shared" si="27"/>
        <v>-0.88734192373197729</v>
      </c>
    </row>
    <row r="842" spans="1:4" x14ac:dyDescent="0.2">
      <c r="A842" s="4">
        <v>37749</v>
      </c>
      <c r="B842" s="8">
        <v>-1.010879524852425E-2</v>
      </c>
      <c r="C842" s="8">
        <f t="shared" si="26"/>
        <v>-0.89206366488584687</v>
      </c>
      <c r="D842" s="1">
        <f t="shared" si="27"/>
        <v>-1.4520610523492363</v>
      </c>
    </row>
    <row r="843" spans="1:4" x14ac:dyDescent="0.2">
      <c r="A843" s="4">
        <v>37750</v>
      </c>
      <c r="B843" s="8">
        <v>1.4177441731154143E-2</v>
      </c>
      <c r="C843" s="8">
        <f t="shared" si="26"/>
        <v>1.2561727192112344</v>
      </c>
      <c r="D843" s="1">
        <f t="shared" si="27"/>
        <v>-2.0499729054624494</v>
      </c>
    </row>
    <row r="844" spans="1:4" x14ac:dyDescent="0.2">
      <c r="A844" s="4">
        <v>37753</v>
      </c>
      <c r="B844" s="8">
        <v>1.245677585715561E-2</v>
      </c>
      <c r="C844" s="8">
        <f t="shared" si="26"/>
        <v>1.1039714111827066</v>
      </c>
      <c r="D844" s="1">
        <f t="shared" si="27"/>
        <v>-1.7920482374034463</v>
      </c>
    </row>
    <row r="845" spans="1:4" x14ac:dyDescent="0.2">
      <c r="A845" s="4">
        <v>37754</v>
      </c>
      <c r="B845" s="8">
        <v>-2.9776276232336561E-3</v>
      </c>
      <c r="C845" s="8">
        <f t="shared" si="26"/>
        <v>-0.26127702772328304</v>
      </c>
      <c r="D845" s="1">
        <f t="shared" si="27"/>
        <v>-0.74015432779090451</v>
      </c>
    </row>
    <row r="846" spans="1:4" x14ac:dyDescent="0.2">
      <c r="A846" s="4">
        <v>37755</v>
      </c>
      <c r="B846" s="8">
        <v>-3.2100708907541811E-3</v>
      </c>
      <c r="C846" s="8">
        <f t="shared" si="26"/>
        <v>-0.28183777103414798</v>
      </c>
      <c r="D846" s="1">
        <f t="shared" si="27"/>
        <v>-0.75266570004972444</v>
      </c>
    </row>
    <row r="847" spans="1:4" x14ac:dyDescent="0.2">
      <c r="A847" s="4">
        <v>37756</v>
      </c>
      <c r="B847" s="8">
        <v>7.8369392857469584E-3</v>
      </c>
      <c r="C847" s="8">
        <f t="shared" si="26"/>
        <v>0.69532428237527777</v>
      </c>
      <c r="D847" s="1">
        <f t="shared" si="27"/>
        <v>-1.1695921941946275</v>
      </c>
    </row>
    <row r="848" spans="1:4" x14ac:dyDescent="0.2">
      <c r="A848" s="4">
        <v>37757</v>
      </c>
      <c r="B848" s="8">
        <v>-2.5066513386799907E-3</v>
      </c>
      <c r="C848" s="8">
        <f t="shared" si="26"/>
        <v>-0.21961687298742813</v>
      </c>
      <c r="D848" s="1">
        <f t="shared" si="27"/>
        <v>-0.71755846244680932</v>
      </c>
    </row>
    <row r="849" spans="1:4" x14ac:dyDescent="0.2">
      <c r="A849" s="4">
        <v>37760</v>
      </c>
      <c r="B849" s="8">
        <v>-2.5233635757002278E-2</v>
      </c>
      <c r="C849" s="8">
        <f t="shared" si="26"/>
        <v>-2.2299297456280174</v>
      </c>
      <c r="D849" s="1">
        <f t="shared" si="27"/>
        <v>-3.716365336491755</v>
      </c>
    </row>
    <row r="850" spans="1:4" x14ac:dyDescent="0.2">
      <c r="A850" s="4">
        <v>37761</v>
      </c>
      <c r="B850" s="8">
        <v>-1.1301278029770489E-3</v>
      </c>
      <c r="C850" s="8">
        <f t="shared" si="26"/>
        <v>-9.7856637120612655E-2</v>
      </c>
      <c r="D850" s="1">
        <f t="shared" si="27"/>
        <v>-0.67340612471186312</v>
      </c>
    </row>
    <row r="851" spans="1:4" x14ac:dyDescent="0.2">
      <c r="A851" s="4">
        <v>37762</v>
      </c>
      <c r="B851" s="8">
        <v>4.0040202152763354E-3</v>
      </c>
      <c r="C851" s="8">
        <f t="shared" si="26"/>
        <v>0.35628385337121243</v>
      </c>
      <c r="D851" s="1">
        <f t="shared" si="27"/>
        <v>-0.80523886816261581</v>
      </c>
    </row>
    <row r="852" spans="1:4" x14ac:dyDescent="0.2">
      <c r="A852" s="4">
        <v>37763</v>
      </c>
      <c r="B852" s="8">
        <v>9.1091510537956721E-3</v>
      </c>
      <c r="C852" s="8">
        <f t="shared" si="26"/>
        <v>0.80785763246510778</v>
      </c>
      <c r="D852" s="1">
        <f t="shared" si="27"/>
        <v>-1.3263269886070939</v>
      </c>
    </row>
    <row r="853" spans="1:4" x14ac:dyDescent="0.2">
      <c r="A853" s="4">
        <v>37764</v>
      </c>
      <c r="B853" s="8">
        <v>1.4476515725950626E-3</v>
      </c>
      <c r="C853" s="8">
        <f t="shared" si="26"/>
        <v>0.1301605501205701</v>
      </c>
      <c r="D853" s="1">
        <f t="shared" si="27"/>
        <v>-0.68187646381890554</v>
      </c>
    </row>
    <row r="854" spans="1:4" x14ac:dyDescent="0.2">
      <c r="A854" s="4">
        <v>37768</v>
      </c>
      <c r="B854" s="8">
        <v>1.9377695521596676E-2</v>
      </c>
      <c r="C854" s="8">
        <f t="shared" si="26"/>
        <v>1.716160588411189</v>
      </c>
      <c r="D854" s="1">
        <f t="shared" si="27"/>
        <v>-2.850704744515915</v>
      </c>
    </row>
    <row r="855" spans="1:4" x14ac:dyDescent="0.2">
      <c r="A855" s="4">
        <v>37769</v>
      </c>
      <c r="B855" s="8">
        <v>1.8270598876793734E-3</v>
      </c>
      <c r="C855" s="8">
        <f t="shared" si="26"/>
        <v>0.16372107032693595</v>
      </c>
      <c r="D855" s="1">
        <f t="shared" si="27"/>
        <v>-0.69317583549714479</v>
      </c>
    </row>
    <row r="856" spans="1:4" x14ac:dyDescent="0.2">
      <c r="A856" s="4">
        <v>37770</v>
      </c>
      <c r="B856" s="8">
        <v>-3.7627615525200444E-3</v>
      </c>
      <c r="C856" s="8">
        <f t="shared" si="26"/>
        <v>-0.33072596189507092</v>
      </c>
      <c r="D856" s="1">
        <f t="shared" si="27"/>
        <v>-0.78592900074766003</v>
      </c>
    </row>
    <row r="857" spans="1:4" x14ac:dyDescent="0.2">
      <c r="A857" s="4">
        <v>37771</v>
      </c>
      <c r="B857" s="8">
        <v>1.4582927529296179E-2</v>
      </c>
      <c r="C857" s="8">
        <f t="shared" si="26"/>
        <v>1.2920399202738051</v>
      </c>
      <c r="D857" s="1">
        <f t="shared" si="27"/>
        <v>-2.111768256956041</v>
      </c>
    </row>
    <row r="858" spans="1:4" x14ac:dyDescent="0.2">
      <c r="A858" s="4">
        <v>37774</v>
      </c>
      <c r="B858" s="8">
        <v>3.5326025165310815E-3</v>
      </c>
      <c r="C858" s="8">
        <f t="shared" si="26"/>
        <v>0.31458465339225866</v>
      </c>
      <c r="D858" s="1">
        <f t="shared" si="27"/>
        <v>-0.77440685423689237</v>
      </c>
    </row>
    <row r="859" spans="1:4" x14ac:dyDescent="0.2">
      <c r="A859" s="4">
        <v>37775</v>
      </c>
      <c r="B859" s="8">
        <v>4.7045316218137E-3</v>
      </c>
      <c r="C859" s="8">
        <f t="shared" si="26"/>
        <v>0.41824751172873359</v>
      </c>
      <c r="D859" s="1">
        <f t="shared" si="27"/>
        <v>-0.85730975545516008</v>
      </c>
    </row>
    <row r="860" spans="1:4" x14ac:dyDescent="0.2">
      <c r="A860" s="4">
        <v>37776</v>
      </c>
      <c r="B860" s="8">
        <v>1.4996705616588158E-2</v>
      </c>
      <c r="C860" s="8">
        <f t="shared" si="26"/>
        <v>1.3286406148485355</v>
      </c>
      <c r="D860" s="1">
        <f t="shared" si="27"/>
        <v>-2.1751029816344771</v>
      </c>
    </row>
    <row r="861" spans="1:4" x14ac:dyDescent="0.2">
      <c r="A861" s="4">
        <v>37777</v>
      </c>
      <c r="B861" s="8">
        <v>3.9466145803163993E-3</v>
      </c>
      <c r="C861" s="8">
        <f t="shared" si="26"/>
        <v>0.35120604433161856</v>
      </c>
      <c r="D861" s="1">
        <f t="shared" si="27"/>
        <v>-0.80129950831867858</v>
      </c>
    </row>
    <row r="862" spans="1:4" x14ac:dyDescent="0.2">
      <c r="A862" s="4">
        <v>37778</v>
      </c>
      <c r="B862" s="8">
        <v>-2.4065940125243923E-3</v>
      </c>
      <c r="C862" s="8">
        <f t="shared" si="26"/>
        <v>-0.21076631335882931</v>
      </c>
      <c r="D862" s="1">
        <f t="shared" si="27"/>
        <v>-0.71324030937357352</v>
      </c>
    </row>
    <row r="863" spans="1:4" x14ac:dyDescent="0.2">
      <c r="A863" s="4">
        <v>37781</v>
      </c>
      <c r="B863" s="8">
        <v>-1.2048890729967454E-2</v>
      </c>
      <c r="C863" s="8">
        <f t="shared" si="26"/>
        <v>-1.0636745943742663</v>
      </c>
      <c r="D863" s="1">
        <f t="shared" si="27"/>
        <v>-1.7253312742172016</v>
      </c>
    </row>
    <row r="864" spans="1:4" x14ac:dyDescent="0.2">
      <c r="A864" s="4">
        <v>37782</v>
      </c>
      <c r="B864" s="8">
        <v>9.0883289000997583E-3</v>
      </c>
      <c r="C864" s="8">
        <f t="shared" si="26"/>
        <v>0.80601581118162724</v>
      </c>
      <c r="D864" s="1">
        <f t="shared" si="27"/>
        <v>-1.3236515681388028</v>
      </c>
    </row>
    <row r="865" spans="1:4" x14ac:dyDescent="0.2">
      <c r="A865" s="4">
        <v>37783</v>
      </c>
      <c r="B865" s="8">
        <v>1.2752907008078103E-2</v>
      </c>
      <c r="C865" s="8">
        <f t="shared" si="26"/>
        <v>1.1301656591186282</v>
      </c>
      <c r="D865" s="1">
        <f t="shared" si="27"/>
        <v>-1.8358225049481141</v>
      </c>
    </row>
    <row r="866" spans="1:4" x14ac:dyDescent="0.2">
      <c r="A866" s="4">
        <v>37784</v>
      </c>
      <c r="B866" s="8">
        <v>1.0320693905548979E-3</v>
      </c>
      <c r="C866" s="8">
        <f t="shared" si="26"/>
        <v>9.3400274546047532E-2</v>
      </c>
      <c r="D866" s="1">
        <f t="shared" si="27"/>
        <v>-0.67242425753717605</v>
      </c>
    </row>
    <row r="867" spans="1:4" x14ac:dyDescent="0.2">
      <c r="A867" s="4">
        <v>37785</v>
      </c>
      <c r="B867" s="8">
        <v>-9.9642516919679434E-3</v>
      </c>
      <c r="C867" s="8">
        <f t="shared" si="26"/>
        <v>-0.87927808070741376</v>
      </c>
      <c r="D867" s="1">
        <f t="shared" si="27"/>
        <v>-1.4325620205411533</v>
      </c>
    </row>
    <row r="868" spans="1:4" x14ac:dyDescent="0.2">
      <c r="A868" s="4">
        <v>37788</v>
      </c>
      <c r="B868" s="8">
        <v>2.2138098692317958E-2</v>
      </c>
      <c r="C868" s="8">
        <f t="shared" si="26"/>
        <v>1.9603317430895508</v>
      </c>
      <c r="D868" s="1">
        <f t="shared" si="27"/>
        <v>-3.2692772228334519</v>
      </c>
    </row>
    <row r="869" spans="1:4" x14ac:dyDescent="0.2">
      <c r="A869" s="4">
        <v>37789</v>
      </c>
      <c r="B869" s="8">
        <v>9.0981018934044127E-4</v>
      </c>
      <c r="C869" s="8">
        <f t="shared" si="26"/>
        <v>8.2585850534649299E-2</v>
      </c>
      <c r="D869" s="1">
        <f t="shared" si="27"/>
        <v>-0.67023045322606556</v>
      </c>
    </row>
    <row r="870" spans="1:4" x14ac:dyDescent="0.2">
      <c r="A870" s="4">
        <v>37790</v>
      </c>
      <c r="B870" s="8">
        <v>-1.553110241711076E-3</v>
      </c>
      <c r="C870" s="8">
        <f t="shared" si="26"/>
        <v>-0.1352715015758546</v>
      </c>
      <c r="D870" s="1">
        <f t="shared" si="27"/>
        <v>-0.68343353794911832</v>
      </c>
    </row>
    <row r="871" spans="1:4" x14ac:dyDescent="0.2">
      <c r="A871" s="4">
        <v>37791</v>
      </c>
      <c r="B871" s="8">
        <v>-1.5353530617864734E-2</v>
      </c>
      <c r="C871" s="8">
        <f t="shared" si="26"/>
        <v>-1.3559861471874781</v>
      </c>
      <c r="D871" s="1">
        <f t="shared" si="27"/>
        <v>-2.2225716529488562</v>
      </c>
    </row>
    <row r="872" spans="1:4" x14ac:dyDescent="0.2">
      <c r="A872" s="4">
        <v>37792</v>
      </c>
      <c r="B872" s="8">
        <v>9.9477999953865356E-4</v>
      </c>
      <c r="C872" s="8">
        <f t="shared" si="26"/>
        <v>9.0101845621511037E-2</v>
      </c>
      <c r="D872" s="1">
        <f t="shared" si="27"/>
        <v>-0.67172676218401839</v>
      </c>
    </row>
    <row r="873" spans="1:4" x14ac:dyDescent="0.2">
      <c r="A873" s="4">
        <v>37795</v>
      </c>
      <c r="B873" s="8">
        <v>-1.42113217952048E-2</v>
      </c>
      <c r="C873" s="8">
        <f t="shared" si="26"/>
        <v>-1.2549521931365506</v>
      </c>
      <c r="D873" s="1">
        <f t="shared" si="27"/>
        <v>-2.0478754203755321</v>
      </c>
    </row>
    <row r="874" spans="1:4" x14ac:dyDescent="0.2">
      <c r="A874" s="4">
        <v>37796</v>
      </c>
      <c r="B874" s="8">
        <v>1.8421553331994993E-3</v>
      </c>
      <c r="C874" s="8">
        <f t="shared" si="26"/>
        <v>0.16505633627726099</v>
      </c>
      <c r="D874" s="1">
        <f t="shared" si="27"/>
        <v>-0.69367766176012724</v>
      </c>
    </row>
    <row r="875" spans="1:4" x14ac:dyDescent="0.2">
      <c r="A875" s="4">
        <v>37797</v>
      </c>
      <c r="B875" s="8">
        <v>-8.3011754173707882E-3</v>
      </c>
      <c r="C875" s="8">
        <f t="shared" si="26"/>
        <v>-0.7321708542726354</v>
      </c>
      <c r="D875" s="1">
        <f t="shared" si="27"/>
        <v>-1.2193309556344059</v>
      </c>
    </row>
    <row r="876" spans="1:4" x14ac:dyDescent="0.2">
      <c r="A876" s="4">
        <v>37798</v>
      </c>
      <c r="B876" s="8">
        <v>1.0708159877836488E-2</v>
      </c>
      <c r="C876" s="8">
        <f t="shared" si="26"/>
        <v>0.94929777970451168</v>
      </c>
      <c r="D876" s="1">
        <f t="shared" si="27"/>
        <v>-1.5409518363338988</v>
      </c>
    </row>
    <row r="877" spans="1:4" x14ac:dyDescent="0.2">
      <c r="A877" s="4">
        <v>37799</v>
      </c>
      <c r="B877" s="8">
        <v>-9.7858113081895244E-3</v>
      </c>
      <c r="C877" s="8">
        <f t="shared" si="26"/>
        <v>-0.86349415645657979</v>
      </c>
      <c r="D877" s="1">
        <f t="shared" si="27"/>
        <v>-1.4086833473638527</v>
      </c>
    </row>
    <row r="878" spans="1:4" x14ac:dyDescent="0.2">
      <c r="A878" s="4">
        <v>37802</v>
      </c>
      <c r="B878" s="8">
        <v>-1.7634519005624515E-3</v>
      </c>
      <c r="C878" s="8">
        <f t="shared" si="26"/>
        <v>-0.15387724955624199</v>
      </c>
      <c r="D878" s="1">
        <f t="shared" si="27"/>
        <v>-0.68959931529620255</v>
      </c>
    </row>
    <row r="879" spans="1:4" x14ac:dyDescent="0.2">
      <c r="A879" s="4">
        <v>37803</v>
      </c>
      <c r="B879" s="8">
        <v>7.9926019046417298E-3</v>
      </c>
      <c r="C879" s="8">
        <f t="shared" si="26"/>
        <v>0.70909340197307291</v>
      </c>
      <c r="D879" s="1">
        <f t="shared" si="27"/>
        <v>-1.1879875064687389</v>
      </c>
    </row>
    <row r="880" spans="1:4" x14ac:dyDescent="0.2">
      <c r="A880" s="4">
        <v>37804</v>
      </c>
      <c r="B880" s="8">
        <v>1.1568545116284384E-2</v>
      </c>
      <c r="C880" s="8">
        <f t="shared" si="26"/>
        <v>1.0254030600375825</v>
      </c>
      <c r="D880" s="1">
        <f t="shared" si="27"/>
        <v>-1.6627513349964453</v>
      </c>
    </row>
    <row r="881" spans="1:4" x14ac:dyDescent="0.2">
      <c r="A881" s="4">
        <v>37805</v>
      </c>
      <c r="B881" s="8">
        <v>-8.1336172971482896E-3</v>
      </c>
      <c r="C881" s="8">
        <f t="shared" si="26"/>
        <v>-0.7173495194312568</v>
      </c>
      <c r="D881" s="1">
        <f t="shared" si="27"/>
        <v>-1.1991280952518828</v>
      </c>
    </row>
    <row r="882" spans="1:4" x14ac:dyDescent="0.2">
      <c r="A882" s="4">
        <v>37809</v>
      </c>
      <c r="B882" s="8">
        <v>1.8813490799291482E-2</v>
      </c>
      <c r="C882" s="8">
        <f t="shared" si="26"/>
        <v>1.6662539226090891</v>
      </c>
      <c r="D882" s="1">
        <f t="shared" si="27"/>
        <v>-2.7640110863922462</v>
      </c>
    </row>
    <row r="883" spans="1:4" x14ac:dyDescent="0.2">
      <c r="A883" s="4">
        <v>37810</v>
      </c>
      <c r="B883" s="8">
        <v>3.3991664029341313E-3</v>
      </c>
      <c r="C883" s="8">
        <f t="shared" si="26"/>
        <v>0.30278157684230417</v>
      </c>
      <c r="D883" s="1">
        <f t="shared" si="27"/>
        <v>-0.76631634312239083</v>
      </c>
    </row>
    <row r="884" spans="1:4" x14ac:dyDescent="0.2">
      <c r="A884" s="4">
        <v>37811</v>
      </c>
      <c r="B884" s="8">
        <v>-5.6018653494812392E-3</v>
      </c>
      <c r="C884" s="8">
        <f t="shared" si="26"/>
        <v>-0.49340368319331085</v>
      </c>
      <c r="D884" s="1">
        <f t="shared" si="27"/>
        <v>-0.9299135608494552</v>
      </c>
    </row>
    <row r="885" spans="1:4" x14ac:dyDescent="0.2">
      <c r="A885" s="4">
        <v>37812</v>
      </c>
      <c r="B885" s="8">
        <v>-1.3571891621050358E-2</v>
      </c>
      <c r="C885" s="8">
        <f t="shared" si="26"/>
        <v>-1.1983914683788408</v>
      </c>
      <c r="D885" s="1">
        <f t="shared" si="27"/>
        <v>-1.9511242168389138</v>
      </c>
    </row>
    <row r="886" spans="1:4" x14ac:dyDescent="0.2">
      <c r="A886" s="4">
        <v>37813</v>
      </c>
      <c r="B886" s="8">
        <v>9.5025981311009557E-3</v>
      </c>
      <c r="C886" s="8">
        <f t="shared" si="26"/>
        <v>0.84265994981839332</v>
      </c>
      <c r="D886" s="1">
        <f t="shared" si="27"/>
        <v>-1.3775035223299879</v>
      </c>
    </row>
    <row r="887" spans="1:4" x14ac:dyDescent="0.2">
      <c r="A887" s="4">
        <v>37816</v>
      </c>
      <c r="B887" s="8">
        <v>5.7143012634386352E-3</v>
      </c>
      <c r="C887" s="8">
        <f t="shared" si="26"/>
        <v>0.50756657278831496</v>
      </c>
      <c r="D887" s="1">
        <f t="shared" si="27"/>
        <v>-0.94469003835010201</v>
      </c>
    </row>
    <row r="888" spans="1:4" x14ac:dyDescent="0.2">
      <c r="A888" s="4">
        <v>37817</v>
      </c>
      <c r="B888" s="8">
        <v>-3.4326574908018562E-3</v>
      </c>
      <c r="C888" s="8">
        <f t="shared" si="26"/>
        <v>-0.30152664392273054</v>
      </c>
      <c r="D888" s="1">
        <f t="shared" si="27"/>
        <v>-0.76547290879322516</v>
      </c>
    </row>
    <row r="889" spans="1:4" x14ac:dyDescent="0.2">
      <c r="A889" s="4">
        <v>37818</v>
      </c>
      <c r="B889" s="8">
        <v>-6.3474449894873886E-3</v>
      </c>
      <c r="C889" s="8">
        <f t="shared" si="26"/>
        <v>-0.55935384711715908</v>
      </c>
      <c r="D889" s="1">
        <f t="shared" si="27"/>
        <v>-1.0015048412103451</v>
      </c>
    </row>
    <row r="890" spans="1:4" x14ac:dyDescent="0.2">
      <c r="A890" s="4">
        <v>37819</v>
      </c>
      <c r="B890" s="8">
        <v>-1.2511424351804171E-2</v>
      </c>
      <c r="C890" s="8">
        <f t="shared" si="26"/>
        <v>-1.1045879543208592</v>
      </c>
      <c r="D890" s="1">
        <f t="shared" si="27"/>
        <v>-1.7930750561798394</v>
      </c>
    </row>
    <row r="891" spans="1:4" x14ac:dyDescent="0.2">
      <c r="A891" s="4">
        <v>37820</v>
      </c>
      <c r="B891" s="8">
        <v>1.173654645692802E-2</v>
      </c>
      <c r="C891" s="8">
        <f t="shared" si="26"/>
        <v>1.0402635998918932</v>
      </c>
      <c r="D891" s="1">
        <f t="shared" si="27"/>
        <v>-1.6869539413864354</v>
      </c>
    </row>
    <row r="892" spans="1:4" x14ac:dyDescent="0.2">
      <c r="A892" s="4">
        <v>37823</v>
      </c>
      <c r="B892" s="8">
        <v>-1.4725536353945161E-2</v>
      </c>
      <c r="C892" s="8">
        <f t="shared" si="26"/>
        <v>-1.3004369845944777</v>
      </c>
      <c r="D892" s="1">
        <f t="shared" si="27"/>
        <v>-2.1262761213130226</v>
      </c>
    </row>
    <row r="893" spans="1:4" x14ac:dyDescent="0.2">
      <c r="A893" s="4">
        <v>37824</v>
      </c>
      <c r="B893" s="8">
        <v>9.4666960143438041E-3</v>
      </c>
      <c r="C893" s="8">
        <f t="shared" si="26"/>
        <v>0.83948423208376233</v>
      </c>
      <c r="D893" s="1">
        <f t="shared" si="27"/>
        <v>-1.372785758144758</v>
      </c>
    </row>
    <row r="894" spans="1:4" x14ac:dyDescent="0.2">
      <c r="A894" s="4">
        <v>37825</v>
      </c>
      <c r="B894" s="8">
        <v>5.0588855342533477E-4</v>
      </c>
      <c r="C894" s="8">
        <f t="shared" si="26"/>
        <v>4.6857007267455876E-2</v>
      </c>
      <c r="D894" s="1">
        <f t="shared" si="27"/>
        <v>-0.66489179526025344</v>
      </c>
    </row>
    <row r="895" spans="1:4" x14ac:dyDescent="0.2">
      <c r="A895" s="4">
        <v>37826</v>
      </c>
      <c r="B895" s="8">
        <v>-7.1160227395840612E-3</v>
      </c>
      <c r="C895" s="8">
        <f t="shared" si="26"/>
        <v>-0.62733830630475151</v>
      </c>
      <c r="D895" s="1">
        <f t="shared" si="27"/>
        <v>-1.0823276574855494</v>
      </c>
    </row>
    <row r="896" spans="1:4" x14ac:dyDescent="0.2">
      <c r="A896" s="4">
        <v>37827</v>
      </c>
      <c r="B896" s="8">
        <v>1.7250513618019474E-2</v>
      </c>
      <c r="C896" s="8">
        <f t="shared" si="26"/>
        <v>1.528000950313235</v>
      </c>
      <c r="D896" s="1">
        <f t="shared" si="27"/>
        <v>-2.5227616761909553</v>
      </c>
    </row>
    <row r="897" spans="1:4" x14ac:dyDescent="0.2">
      <c r="A897" s="4">
        <v>37830</v>
      </c>
      <c r="B897" s="8">
        <v>-2.1651973174160346E-3</v>
      </c>
      <c r="C897" s="8">
        <f t="shared" si="26"/>
        <v>-0.18941359560899901</v>
      </c>
      <c r="D897" s="1">
        <f t="shared" si="27"/>
        <v>-0.703527757598434</v>
      </c>
    </row>
    <row r="898" spans="1:4" x14ac:dyDescent="0.2">
      <c r="A898" s="4">
        <v>37831</v>
      </c>
      <c r="B898" s="8">
        <v>-7.2918038870466214E-3</v>
      </c>
      <c r="C898" s="8">
        <f t="shared" si="26"/>
        <v>-0.64288700810377375</v>
      </c>
      <c r="D898" s="1">
        <f t="shared" si="27"/>
        <v>-1.1017427369743209</v>
      </c>
    </row>
    <row r="899" spans="1:4" x14ac:dyDescent="0.2">
      <c r="A899" s="4">
        <v>37832</v>
      </c>
      <c r="B899" s="8">
        <v>-1.8110356685343315E-3</v>
      </c>
      <c r="C899" s="8">
        <f t="shared" si="26"/>
        <v>-0.15808626644655563</v>
      </c>
      <c r="D899" s="1">
        <f t="shared" si="27"/>
        <v>-0.69110202027310186</v>
      </c>
    </row>
    <row r="900" spans="1:4" x14ac:dyDescent="0.2">
      <c r="A900" s="4">
        <v>37833</v>
      </c>
      <c r="B900" s="8">
        <v>2.8516552846649516E-3</v>
      </c>
      <c r="C900" s="8">
        <f t="shared" ref="C900:C963" si="28">(B900-$F$4)/$F$5</f>
        <v>0.25435154192385601</v>
      </c>
      <c r="D900" s="1">
        <f t="shared" ref="D900:D963" si="29">LN((($F$3-2)*PI())^-0.5 * _xlfn.GAMMA($F$3/2)^-1 * _xlfn.GAMMA(($F$3+1)/2) * (1+ ($F$3-2)^-1 * C900^2)^(-0.5*(1+$F$3)))</f>
        <v>-0.73614085656202921</v>
      </c>
    </row>
    <row r="901" spans="1:4" x14ac:dyDescent="0.2">
      <c r="A901" s="4">
        <v>37834</v>
      </c>
      <c r="B901" s="8">
        <v>-1.0312404249955824E-2</v>
      </c>
      <c r="C901" s="8">
        <f t="shared" si="28"/>
        <v>-0.91007387640486392</v>
      </c>
      <c r="D901" s="1">
        <f t="shared" si="29"/>
        <v>-1.4797570609768762</v>
      </c>
    </row>
    <row r="902" spans="1:4" x14ac:dyDescent="0.2">
      <c r="A902" s="4">
        <v>37837</v>
      </c>
      <c r="B902" s="8">
        <v>2.7203692838818853E-3</v>
      </c>
      <c r="C902" s="8">
        <f t="shared" si="28"/>
        <v>0.24273865336311382</v>
      </c>
      <c r="D902" s="1">
        <f t="shared" si="29"/>
        <v>-0.7296399722575545</v>
      </c>
    </row>
    <row r="903" spans="1:4" x14ac:dyDescent="0.2">
      <c r="A903" s="4">
        <v>37838</v>
      </c>
      <c r="B903" s="8">
        <v>-1.78213187612014E-2</v>
      </c>
      <c r="C903" s="8">
        <f t="shared" si="28"/>
        <v>-1.57427407224541</v>
      </c>
      <c r="D903" s="1">
        <f t="shared" si="29"/>
        <v>-2.6036240427954929</v>
      </c>
    </row>
    <row r="904" spans="1:4" x14ac:dyDescent="0.2">
      <c r="A904" s="4">
        <v>37839</v>
      </c>
      <c r="B904" s="8">
        <v>1.6765504253064406E-3</v>
      </c>
      <c r="C904" s="8">
        <f t="shared" si="28"/>
        <v>0.15040777261469784</v>
      </c>
      <c r="D904" s="1">
        <f t="shared" si="29"/>
        <v>-0.68839050910546329</v>
      </c>
    </row>
    <row r="905" spans="1:4" x14ac:dyDescent="0.2">
      <c r="A905" s="4">
        <v>37840</v>
      </c>
      <c r="B905" s="8">
        <v>7.2532772146342234E-3</v>
      </c>
      <c r="C905" s="8">
        <f t="shared" si="28"/>
        <v>0.64369651895392122</v>
      </c>
      <c r="D905" s="1">
        <f t="shared" si="29"/>
        <v>-1.1027626108930562</v>
      </c>
    </row>
    <row r="906" spans="1:4" x14ac:dyDescent="0.2">
      <c r="A906" s="4">
        <v>37841</v>
      </c>
      <c r="B906" s="8">
        <v>3.5558598933887616E-3</v>
      </c>
      <c r="C906" s="8">
        <f t="shared" si="28"/>
        <v>0.31664188206898336</v>
      </c>
      <c r="D906" s="1">
        <f t="shared" si="29"/>
        <v>-0.77584605922998562</v>
      </c>
    </row>
    <row r="907" spans="1:4" x14ac:dyDescent="0.2">
      <c r="A907" s="4">
        <v>37844</v>
      </c>
      <c r="B907" s="8">
        <v>3.0640720946329266E-3</v>
      </c>
      <c r="C907" s="8">
        <f t="shared" si="28"/>
        <v>0.27314084716488068</v>
      </c>
      <c r="D907" s="1">
        <f t="shared" si="29"/>
        <v>-0.74726522023379305</v>
      </c>
    </row>
    <row r="908" spans="1:4" x14ac:dyDescent="0.2">
      <c r="A908" s="4">
        <v>37845</v>
      </c>
      <c r="B908" s="8">
        <v>9.9039846761969433E-3</v>
      </c>
      <c r="C908" s="8">
        <f t="shared" si="28"/>
        <v>0.87816455190984677</v>
      </c>
      <c r="D908" s="1">
        <f t="shared" si="29"/>
        <v>-1.4308703521407007</v>
      </c>
    </row>
    <row r="909" spans="1:4" x14ac:dyDescent="0.2">
      <c r="A909" s="4">
        <v>37846</v>
      </c>
      <c r="B909" s="8">
        <v>-6.4020316108853144E-3</v>
      </c>
      <c r="C909" s="8">
        <f t="shared" si="28"/>
        <v>-0.56418230062644814</v>
      </c>
      <c r="D909" s="1">
        <f t="shared" si="29"/>
        <v>-1.0070178346207042</v>
      </c>
    </row>
    <row r="910" spans="1:4" x14ac:dyDescent="0.2">
      <c r="A910" s="4">
        <v>37847</v>
      </c>
      <c r="B910" s="8">
        <v>6.5635776064105139E-3</v>
      </c>
      <c r="C910" s="8">
        <f t="shared" si="28"/>
        <v>0.58268921701070775</v>
      </c>
      <c r="D910" s="1">
        <f t="shared" si="29"/>
        <v>-1.0284775207022132</v>
      </c>
    </row>
    <row r="911" spans="1:4" x14ac:dyDescent="0.2">
      <c r="A911" s="4">
        <v>37848</v>
      </c>
      <c r="B911" s="8">
        <v>1.6151990263159574E-4</v>
      </c>
      <c r="C911" s="8">
        <f t="shared" si="28"/>
        <v>1.6395916658954006E-2</v>
      </c>
      <c r="D911" s="1">
        <f t="shared" si="29"/>
        <v>-0.66266447346821289</v>
      </c>
    </row>
    <row r="912" spans="1:4" x14ac:dyDescent="0.2">
      <c r="A912" s="4">
        <v>37851</v>
      </c>
      <c r="B912" s="8">
        <v>9.1137632748474091E-3</v>
      </c>
      <c r="C912" s="8">
        <f t="shared" si="28"/>
        <v>0.80826560596397179</v>
      </c>
      <c r="D912" s="1">
        <f t="shared" si="29"/>
        <v>-1.3269200681040541</v>
      </c>
    </row>
    <row r="913" spans="1:4" x14ac:dyDescent="0.2">
      <c r="A913" s="4">
        <v>37852</v>
      </c>
      <c r="B913" s="8">
        <v>2.6072768742079733E-3</v>
      </c>
      <c r="C913" s="8">
        <f t="shared" si="28"/>
        <v>0.23273507687532777</v>
      </c>
      <c r="D913" s="1">
        <f t="shared" si="29"/>
        <v>-0.72427145548387195</v>
      </c>
    </row>
    <row r="914" spans="1:4" x14ac:dyDescent="0.2">
      <c r="A914" s="4">
        <v>37853</v>
      </c>
      <c r="B914" s="8">
        <v>-2.0472880593502209E-3</v>
      </c>
      <c r="C914" s="8">
        <f t="shared" si="28"/>
        <v>-0.17898394533379086</v>
      </c>
      <c r="D914" s="1">
        <f t="shared" si="29"/>
        <v>-0.69914881084644198</v>
      </c>
    </row>
    <row r="915" spans="1:4" x14ac:dyDescent="0.2">
      <c r="A915" s="4">
        <v>37854</v>
      </c>
      <c r="B915" s="8">
        <v>2.9647101677531748E-3</v>
      </c>
      <c r="C915" s="8">
        <f t="shared" si="28"/>
        <v>0.26435179900168915</v>
      </c>
      <c r="D915" s="1">
        <f t="shared" si="29"/>
        <v>-0.74196878195030613</v>
      </c>
    </row>
    <row r="916" spans="1:4" x14ac:dyDescent="0.2">
      <c r="A916" s="4">
        <v>37855</v>
      </c>
      <c r="B916" s="8">
        <v>-1.0228858978383982E-2</v>
      </c>
      <c r="C916" s="8">
        <f t="shared" si="28"/>
        <v>-0.90268388872336025</v>
      </c>
      <c r="D916" s="1">
        <f t="shared" si="29"/>
        <v>-1.4683609678845688</v>
      </c>
    </row>
    <row r="917" spans="1:4" x14ac:dyDescent="0.2">
      <c r="A917" s="4">
        <v>37858</v>
      </c>
      <c r="B917" s="8">
        <v>6.5432840559440097E-4</v>
      </c>
      <c r="C917" s="8">
        <f t="shared" si="28"/>
        <v>5.9987237839874627E-2</v>
      </c>
      <c r="D917" s="1">
        <f t="shared" si="29"/>
        <v>-0.66651235173993051</v>
      </c>
    </row>
    <row r="918" spans="1:4" x14ac:dyDescent="0.2">
      <c r="A918" s="4">
        <v>37859</v>
      </c>
      <c r="B918" s="8">
        <v>3.0345072621181151E-3</v>
      </c>
      <c r="C918" s="8">
        <f t="shared" si="28"/>
        <v>0.27052569320129222</v>
      </c>
      <c r="D918" s="1">
        <f t="shared" si="29"/>
        <v>-0.74567229603553231</v>
      </c>
    </row>
    <row r="919" spans="1:4" x14ac:dyDescent="0.2">
      <c r="A919" s="4">
        <v>37860</v>
      </c>
      <c r="B919" s="8">
        <v>6.0195031921574591E-5</v>
      </c>
      <c r="C919" s="8">
        <f t="shared" si="28"/>
        <v>7.433236518126253E-3</v>
      </c>
      <c r="D919" s="1">
        <f t="shared" si="29"/>
        <v>-0.66241746787875744</v>
      </c>
    </row>
    <row r="920" spans="1:4" x14ac:dyDescent="0.2">
      <c r="A920" s="4">
        <v>37861</v>
      </c>
      <c r="B920" s="8">
        <v>6.0511379212071408E-3</v>
      </c>
      <c r="C920" s="8">
        <f t="shared" si="28"/>
        <v>0.5373614217935947</v>
      </c>
      <c r="D920" s="1">
        <f t="shared" si="29"/>
        <v>-0.9768537076445436</v>
      </c>
    </row>
    <row r="921" spans="1:4" x14ac:dyDescent="0.2">
      <c r="A921" s="4">
        <v>37862</v>
      </c>
      <c r="B921" s="8">
        <v>5.1421154156802663E-3</v>
      </c>
      <c r="C921" s="8">
        <f t="shared" si="28"/>
        <v>0.45695393742415819</v>
      </c>
      <c r="D921" s="1">
        <f t="shared" si="29"/>
        <v>-0.89345603682693575</v>
      </c>
    </row>
    <row r="922" spans="1:4" x14ac:dyDescent="0.2">
      <c r="A922" s="4">
        <v>37866</v>
      </c>
      <c r="B922" s="8">
        <v>1.3773616762941306E-2</v>
      </c>
      <c r="C922" s="8">
        <f t="shared" si="28"/>
        <v>1.2204524266748666</v>
      </c>
      <c r="D922" s="1">
        <f t="shared" si="29"/>
        <v>-1.9887508120827071</v>
      </c>
    </row>
    <row r="923" spans="1:4" x14ac:dyDescent="0.2">
      <c r="A923" s="4">
        <v>37867</v>
      </c>
      <c r="B923" s="8">
        <v>4.1791630255196997E-3</v>
      </c>
      <c r="C923" s="8">
        <f t="shared" si="28"/>
        <v>0.37177609112268595</v>
      </c>
      <c r="D923" s="1">
        <f t="shared" si="29"/>
        <v>-0.81756914653740542</v>
      </c>
    </row>
    <row r="924" spans="1:4" x14ac:dyDescent="0.2">
      <c r="A924" s="4">
        <v>37868</v>
      </c>
      <c r="B924" s="8">
        <v>1.655113704418026E-3</v>
      </c>
      <c r="C924" s="8">
        <f t="shared" si="28"/>
        <v>0.1485115898587295</v>
      </c>
      <c r="D924" s="1">
        <f t="shared" si="29"/>
        <v>-0.68774127842050492</v>
      </c>
    </row>
    <row r="925" spans="1:4" x14ac:dyDescent="0.2">
      <c r="A925" s="4">
        <v>37869</v>
      </c>
      <c r="B925" s="8">
        <v>-6.421539027938023E-3</v>
      </c>
      <c r="C925" s="8">
        <f t="shared" si="28"/>
        <v>-0.56590782702674847</v>
      </c>
      <c r="D925" s="1">
        <f t="shared" si="29"/>
        <v>-1.008996677986105</v>
      </c>
    </row>
    <row r="926" spans="1:4" x14ac:dyDescent="0.2">
      <c r="A926" s="4">
        <v>37872</v>
      </c>
      <c r="B926" s="8">
        <v>9.9853242923864799E-3</v>
      </c>
      <c r="C926" s="8">
        <f t="shared" si="28"/>
        <v>0.88535943859044153</v>
      </c>
      <c r="D926" s="1">
        <f t="shared" si="29"/>
        <v>-1.4418194123718975</v>
      </c>
    </row>
    <row r="927" spans="1:4" x14ac:dyDescent="0.2">
      <c r="A927" s="4">
        <v>37873</v>
      </c>
      <c r="B927" s="8">
        <v>-8.2441179206323989E-3</v>
      </c>
      <c r="C927" s="8">
        <f t="shared" si="28"/>
        <v>-0.72712383976061068</v>
      </c>
      <c r="D927" s="1">
        <f t="shared" si="29"/>
        <v>-1.212422402012417</v>
      </c>
    </row>
    <row r="928" spans="1:4" x14ac:dyDescent="0.2">
      <c r="A928" s="4">
        <v>37874</v>
      </c>
      <c r="B928" s="8">
        <v>-1.2044843738837831E-2</v>
      </c>
      <c r="C928" s="8">
        <f t="shared" si="28"/>
        <v>-1.0633166182251392</v>
      </c>
      <c r="D928" s="1">
        <f t="shared" si="29"/>
        <v>-1.7247422407612163</v>
      </c>
    </row>
    <row r="929" spans="1:4" x14ac:dyDescent="0.2">
      <c r="A929" s="4">
        <v>37875</v>
      </c>
      <c r="B929" s="8">
        <v>5.4258422299353192E-3</v>
      </c>
      <c r="C929" s="8">
        <f t="shared" si="28"/>
        <v>0.48205096114325763</v>
      </c>
      <c r="D929" s="1">
        <f t="shared" si="29"/>
        <v>-0.91831316171164135</v>
      </c>
    </row>
    <row r="930" spans="1:4" x14ac:dyDescent="0.2">
      <c r="A930" s="4">
        <v>37876</v>
      </c>
      <c r="B930" s="8">
        <v>2.1719376612581638E-3</v>
      </c>
      <c r="C930" s="8">
        <f t="shared" si="28"/>
        <v>0.19422719533462182</v>
      </c>
      <c r="D930" s="1">
        <f t="shared" si="29"/>
        <v>-0.70562981877274744</v>
      </c>
    </row>
    <row r="931" spans="1:4" x14ac:dyDescent="0.2">
      <c r="A931" s="4">
        <v>37879</v>
      </c>
      <c r="B931" s="8">
        <v>-3.7571843710466567E-3</v>
      </c>
      <c r="C931" s="8">
        <f t="shared" si="28"/>
        <v>-0.33023263292970384</v>
      </c>
      <c r="D931" s="1">
        <f t="shared" si="29"/>
        <v>-0.78556906937305171</v>
      </c>
    </row>
    <row r="932" spans="1:4" x14ac:dyDescent="0.2">
      <c r="A932" s="4">
        <v>37880</v>
      </c>
      <c r="B932" s="8">
        <v>1.4196987189756165E-2</v>
      </c>
      <c r="C932" s="8">
        <f t="shared" si="28"/>
        <v>1.2579016105725376</v>
      </c>
      <c r="D932" s="1">
        <f t="shared" si="29"/>
        <v>-2.0529446583945106</v>
      </c>
    </row>
    <row r="933" spans="1:4" x14ac:dyDescent="0.2">
      <c r="A933" s="4">
        <v>37881</v>
      </c>
      <c r="B933" s="8">
        <v>-3.2598834876430942E-3</v>
      </c>
      <c r="C933" s="8">
        <f t="shared" si="28"/>
        <v>-0.28624393873780107</v>
      </c>
      <c r="D933" s="1">
        <f t="shared" si="29"/>
        <v>-0.75546203162478676</v>
      </c>
    </row>
    <row r="934" spans="1:4" x14ac:dyDescent="0.2">
      <c r="A934" s="4">
        <v>37882</v>
      </c>
      <c r="B934" s="8">
        <v>1.3178278876610026E-2</v>
      </c>
      <c r="C934" s="8">
        <f t="shared" si="28"/>
        <v>1.1677918803202192</v>
      </c>
      <c r="D934" s="1">
        <f t="shared" si="29"/>
        <v>-1.8991984252438072</v>
      </c>
    </row>
    <row r="935" spans="1:4" x14ac:dyDescent="0.2">
      <c r="A935" s="4">
        <v>37883</v>
      </c>
      <c r="B935" s="8">
        <v>-3.1601082235811935E-3</v>
      </c>
      <c r="C935" s="8">
        <f t="shared" si="28"/>
        <v>-0.27741832888025009</v>
      </c>
      <c r="D935" s="1">
        <f t="shared" si="29"/>
        <v>-0.74990161120639776</v>
      </c>
    </row>
    <row r="936" spans="1:4" x14ac:dyDescent="0.2">
      <c r="A936" s="4">
        <v>37886</v>
      </c>
      <c r="B936" s="8">
        <v>-1.3093158799283104E-2</v>
      </c>
      <c r="C936" s="8">
        <f t="shared" si="28"/>
        <v>-1.1560452100086196</v>
      </c>
      <c r="D936" s="1">
        <f t="shared" si="29"/>
        <v>-1.8793537518325243</v>
      </c>
    </row>
    <row r="937" spans="1:4" x14ac:dyDescent="0.2">
      <c r="A937" s="4">
        <v>37887</v>
      </c>
      <c r="B937" s="8">
        <v>6.0530925371266447E-3</v>
      </c>
      <c r="C937" s="8">
        <f t="shared" si="28"/>
        <v>0.53753431712681277</v>
      </c>
      <c r="D937" s="1">
        <f t="shared" si="29"/>
        <v>-0.97704453090405841</v>
      </c>
    </row>
    <row r="938" spans="1:4" x14ac:dyDescent="0.2">
      <c r="A938" s="4">
        <v>37888</v>
      </c>
      <c r="B938" s="8">
        <v>-1.9280329968891272E-2</v>
      </c>
      <c r="C938" s="8">
        <f t="shared" si="28"/>
        <v>-1.7033307459403693</v>
      </c>
      <c r="D938" s="1">
        <f t="shared" si="29"/>
        <v>-2.8284456502830491</v>
      </c>
    </row>
    <row r="939" spans="1:4" x14ac:dyDescent="0.2">
      <c r="A939" s="4">
        <v>37889</v>
      </c>
      <c r="B939" s="8">
        <v>-6.0716158002359225E-3</v>
      </c>
      <c r="C939" s="8">
        <f t="shared" si="28"/>
        <v>-0.53495540693715848</v>
      </c>
      <c r="D939" s="1">
        <f t="shared" si="29"/>
        <v>-0.97420315385910605</v>
      </c>
    </row>
    <row r="940" spans="1:4" x14ac:dyDescent="0.2">
      <c r="A940" s="4">
        <v>37890</v>
      </c>
      <c r="B940" s="8">
        <v>-6.419636870052205E-3</v>
      </c>
      <c r="C940" s="8">
        <f t="shared" si="28"/>
        <v>-0.56573957186305102</v>
      </c>
      <c r="D940" s="1">
        <f t="shared" si="29"/>
        <v>-1.0088035214021334</v>
      </c>
    </row>
    <row r="941" spans="1:4" x14ac:dyDescent="0.2">
      <c r="A941" s="4">
        <v>37893</v>
      </c>
      <c r="B941" s="8">
        <v>9.7134179905474446E-3</v>
      </c>
      <c r="C941" s="8">
        <f t="shared" si="28"/>
        <v>0.86130799697910165</v>
      </c>
      <c r="D941" s="1">
        <f t="shared" si="29"/>
        <v>-1.4053932406644682</v>
      </c>
    </row>
    <row r="942" spans="1:4" x14ac:dyDescent="0.2">
      <c r="A942" s="4">
        <v>37894</v>
      </c>
      <c r="B942" s="8">
        <v>-1.0596588630343604E-2</v>
      </c>
      <c r="C942" s="8">
        <f t="shared" si="28"/>
        <v>-0.93521137408521471</v>
      </c>
      <c r="D942" s="1">
        <f t="shared" si="29"/>
        <v>-1.5188416662163093</v>
      </c>
    </row>
    <row r="943" spans="1:4" x14ac:dyDescent="0.2">
      <c r="A943" s="4">
        <v>37895</v>
      </c>
      <c r="B943" s="8">
        <v>2.209414713266834E-2</v>
      </c>
      <c r="C943" s="8">
        <f t="shared" si="28"/>
        <v>1.956444012781388</v>
      </c>
      <c r="D943" s="1">
        <f t="shared" si="29"/>
        <v>-3.2627027368181669</v>
      </c>
    </row>
    <row r="944" spans="1:4" x14ac:dyDescent="0.2">
      <c r="A944" s="4">
        <v>37896</v>
      </c>
      <c r="B944" s="8">
        <v>1.9818889369363352E-3</v>
      </c>
      <c r="C944" s="8">
        <f t="shared" si="28"/>
        <v>0.17741645661536246</v>
      </c>
      <c r="D944" s="1">
        <f t="shared" si="29"/>
        <v>-0.69851151937403666</v>
      </c>
    </row>
    <row r="945" spans="1:4" x14ac:dyDescent="0.2">
      <c r="A945" s="4">
        <v>37897</v>
      </c>
      <c r="B945" s="8">
        <v>9.3752668318422185E-3</v>
      </c>
      <c r="C945" s="8">
        <f t="shared" si="28"/>
        <v>0.83139687394003237</v>
      </c>
      <c r="D945" s="1">
        <f t="shared" si="29"/>
        <v>-1.3608140910964972</v>
      </c>
    </row>
    <row r="946" spans="1:4" x14ac:dyDescent="0.2">
      <c r="A946" s="4">
        <v>37900</v>
      </c>
      <c r="B946" s="8">
        <v>4.3600495385716278E-3</v>
      </c>
      <c r="C946" s="8">
        <f t="shared" si="28"/>
        <v>0.38777638746566223</v>
      </c>
      <c r="D946" s="1">
        <f t="shared" si="29"/>
        <v>-0.83079054536763475</v>
      </c>
    </row>
    <row r="947" spans="1:4" x14ac:dyDescent="0.2">
      <c r="A947" s="4">
        <v>37901</v>
      </c>
      <c r="B947" s="8">
        <v>4.7260890436886058E-3</v>
      </c>
      <c r="C947" s="8">
        <f t="shared" si="28"/>
        <v>0.42015437107700371</v>
      </c>
      <c r="D947" s="1">
        <f t="shared" si="29"/>
        <v>-0.8590267793657308</v>
      </c>
    </row>
    <row r="948" spans="1:4" x14ac:dyDescent="0.2">
      <c r="A948" s="4">
        <v>37902</v>
      </c>
      <c r="B948" s="8">
        <v>-5.2773116597066745E-3</v>
      </c>
      <c r="C948" s="8">
        <f t="shared" si="28"/>
        <v>-0.46469532275237152</v>
      </c>
      <c r="D948" s="1">
        <f t="shared" si="29"/>
        <v>-0.90100641958897254</v>
      </c>
    </row>
    <row r="949" spans="1:4" x14ac:dyDescent="0.2">
      <c r="A949" s="4">
        <v>37903</v>
      </c>
      <c r="B949" s="8">
        <v>4.7768256003082052E-3</v>
      </c>
      <c r="C949" s="8">
        <f t="shared" si="28"/>
        <v>0.42464226753561218</v>
      </c>
      <c r="D949" s="1">
        <f t="shared" si="29"/>
        <v>-0.86309425552044194</v>
      </c>
    </row>
    <row r="950" spans="1:4" x14ac:dyDescent="0.2">
      <c r="A950" s="4">
        <v>37904</v>
      </c>
      <c r="B950" s="8">
        <v>-6.4522654986246865E-4</v>
      </c>
      <c r="C950" s="8">
        <f t="shared" si="28"/>
        <v>-5.4964750843350285E-2</v>
      </c>
      <c r="D950" s="1">
        <f t="shared" si="29"/>
        <v>-0.66584554863002754</v>
      </c>
    </row>
    <row r="951" spans="1:4" x14ac:dyDescent="0.2">
      <c r="A951" s="4">
        <v>37907</v>
      </c>
      <c r="B951" s="8">
        <v>6.9981710291516083E-3</v>
      </c>
      <c r="C951" s="8">
        <f t="shared" si="28"/>
        <v>0.62113112976165819</v>
      </c>
      <c r="D951" s="1">
        <f t="shared" si="29"/>
        <v>-1.0746705982577007</v>
      </c>
    </row>
    <row r="952" spans="1:4" x14ac:dyDescent="0.2">
      <c r="A952" s="4">
        <v>37908</v>
      </c>
      <c r="B952" s="8">
        <v>3.9430458328054011E-3</v>
      </c>
      <c r="C952" s="8">
        <f t="shared" si="28"/>
        <v>0.35089037116845223</v>
      </c>
      <c r="D952" s="1">
        <f t="shared" si="29"/>
        <v>-0.80105628386010563</v>
      </c>
    </row>
    <row r="953" spans="1:4" x14ac:dyDescent="0.2">
      <c r="A953" s="4">
        <v>37909</v>
      </c>
      <c r="B953" s="8">
        <v>-2.5951241523155281E-3</v>
      </c>
      <c r="C953" s="8">
        <f t="shared" si="28"/>
        <v>-0.22744272585274997</v>
      </c>
      <c r="D953" s="1">
        <f t="shared" si="29"/>
        <v>-0.72151840411511436</v>
      </c>
    </row>
    <row r="954" spans="1:4" x14ac:dyDescent="0.2">
      <c r="A954" s="4">
        <v>37910</v>
      </c>
      <c r="B954" s="8">
        <v>3.1571493629847687E-3</v>
      </c>
      <c r="C954" s="8">
        <f t="shared" si="28"/>
        <v>0.28137398655873186</v>
      </c>
      <c r="D954" s="1">
        <f t="shared" si="29"/>
        <v>-0.75237371636393557</v>
      </c>
    </row>
    <row r="955" spans="1:4" x14ac:dyDescent="0.2">
      <c r="A955" s="4">
        <v>37911</v>
      </c>
      <c r="B955" s="8">
        <v>-1.0290175465158544E-2</v>
      </c>
      <c r="C955" s="8">
        <f t="shared" si="28"/>
        <v>-0.90810763172415288</v>
      </c>
      <c r="D955" s="1">
        <f t="shared" si="29"/>
        <v>-1.4767206498217254</v>
      </c>
    </row>
    <row r="956" spans="1:4" x14ac:dyDescent="0.2">
      <c r="A956" s="4">
        <v>37914</v>
      </c>
      <c r="B956" s="8">
        <v>5.1439652773168322E-3</v>
      </c>
      <c r="C956" s="8">
        <f t="shared" si="28"/>
        <v>0.45711756672895915</v>
      </c>
      <c r="D956" s="1">
        <f t="shared" si="29"/>
        <v>-0.89361453837248617</v>
      </c>
    </row>
    <row r="957" spans="1:4" x14ac:dyDescent="0.2">
      <c r="A957" s="4">
        <v>37915</v>
      </c>
      <c r="B957" s="8">
        <v>1.2914274936511783E-3</v>
      </c>
      <c r="C957" s="8">
        <f t="shared" si="28"/>
        <v>0.1163417666367341</v>
      </c>
      <c r="D957" s="1">
        <f t="shared" si="29"/>
        <v>-0.67796270041317008</v>
      </c>
    </row>
    <row r="958" spans="1:4" x14ac:dyDescent="0.2">
      <c r="A958" s="4">
        <v>37916</v>
      </c>
      <c r="B958" s="8">
        <v>-1.5093790181119861E-2</v>
      </c>
      <c r="C958" s="8">
        <f t="shared" si="28"/>
        <v>-1.3330108358165358</v>
      </c>
      <c r="D958" s="1">
        <f t="shared" si="29"/>
        <v>-2.1826813443992283</v>
      </c>
    </row>
    <row r="959" spans="1:4" x14ac:dyDescent="0.2">
      <c r="A959" s="4">
        <v>37917</v>
      </c>
      <c r="B959" s="8">
        <v>3.3040584674325166E-3</v>
      </c>
      <c r="C959" s="8">
        <f t="shared" si="28"/>
        <v>0.29436881501214135</v>
      </c>
      <c r="D959" s="1">
        <f t="shared" si="29"/>
        <v>-0.76072411640523208</v>
      </c>
    </row>
    <row r="960" spans="1:4" x14ac:dyDescent="0.2">
      <c r="A960" s="4">
        <v>37918</v>
      </c>
      <c r="B960" s="8">
        <v>-4.7123247361959717E-3</v>
      </c>
      <c r="C960" s="8">
        <f t="shared" si="28"/>
        <v>-0.41471946742985466</v>
      </c>
      <c r="D960" s="1">
        <f t="shared" si="29"/>
        <v>-0.85415062197571134</v>
      </c>
    </row>
    <row r="961" spans="1:4" x14ac:dyDescent="0.2">
      <c r="A961" s="4">
        <v>37921</v>
      </c>
      <c r="B961" s="8">
        <v>2.1552987897156847E-3</v>
      </c>
      <c r="C961" s="8">
        <f t="shared" si="28"/>
        <v>0.1927554058075831</v>
      </c>
      <c r="D961" s="1">
        <f t="shared" si="29"/>
        <v>-0.70498167960311919</v>
      </c>
    </row>
    <row r="962" spans="1:4" x14ac:dyDescent="0.2">
      <c r="A962" s="4">
        <v>37922</v>
      </c>
      <c r="B962" s="8">
        <v>1.5073050445412675E-2</v>
      </c>
      <c r="C962" s="8">
        <f t="shared" si="28"/>
        <v>1.3353936881696813</v>
      </c>
      <c r="D962" s="1">
        <f t="shared" si="29"/>
        <v>-2.1868147421522268</v>
      </c>
    </row>
    <row r="963" spans="1:4" x14ac:dyDescent="0.2">
      <c r="A963" s="4">
        <v>37923</v>
      </c>
      <c r="B963" s="8">
        <v>1.2602035177738963E-3</v>
      </c>
      <c r="C963" s="8">
        <f t="shared" si="28"/>
        <v>0.11357985333201451</v>
      </c>
      <c r="D963" s="1">
        <f t="shared" si="29"/>
        <v>-0.67723244412480732</v>
      </c>
    </row>
    <row r="964" spans="1:4" x14ac:dyDescent="0.2">
      <c r="A964" s="4">
        <v>37924</v>
      </c>
      <c r="B964" s="8">
        <v>-1.1169185667471533E-3</v>
      </c>
      <c r="C964" s="8">
        <f t="shared" ref="C964:C1027" si="30">(B964-$F$4)/$F$5</f>
        <v>-9.6688215602740643E-2</v>
      </c>
      <c r="D964" s="1">
        <f t="shared" ref="D964:D1027" si="31">LN((($F$3-2)*PI())^-0.5 * _xlfn.GAMMA($F$3/2)^-1 * _xlfn.GAMMA(($F$3+1)/2) * (1+ ($F$3-2)^-1 * C964^2)^(-0.5*(1+$F$3)))</f>
        <v>-0.67314429724625058</v>
      </c>
    </row>
    <row r="965" spans="1:4" x14ac:dyDescent="0.2">
      <c r="A965" s="4">
        <v>37925</v>
      </c>
      <c r="B965" s="8">
        <v>3.5945024757925654E-3</v>
      </c>
      <c r="C965" s="8">
        <f t="shared" si="30"/>
        <v>0.32006000738682416</v>
      </c>
      <c r="D965" s="1">
        <f t="shared" si="31"/>
        <v>-0.77825631197813006</v>
      </c>
    </row>
    <row r="966" spans="1:4" x14ac:dyDescent="0.2">
      <c r="A966" s="4">
        <v>37928</v>
      </c>
      <c r="B966" s="8">
        <v>7.8778260503521939E-3</v>
      </c>
      <c r="C966" s="8">
        <f t="shared" si="30"/>
        <v>0.69894091657951762</v>
      </c>
      <c r="D966" s="1">
        <f t="shared" si="31"/>
        <v>-1.174401385501578</v>
      </c>
    </row>
    <row r="967" spans="1:4" x14ac:dyDescent="0.2">
      <c r="A967" s="4">
        <v>37929</v>
      </c>
      <c r="B967" s="8">
        <v>-5.4633303052125199E-3</v>
      </c>
      <c r="C967" s="8">
        <f t="shared" si="30"/>
        <v>-0.48114958129932101</v>
      </c>
      <c r="D967" s="1">
        <f t="shared" si="31"/>
        <v>-0.91740153080291764</v>
      </c>
    </row>
    <row r="968" spans="1:4" x14ac:dyDescent="0.2">
      <c r="A968" s="4">
        <v>37930</v>
      </c>
      <c r="B968" s="8">
        <v>-1.3681322381446088E-3</v>
      </c>
      <c r="C968" s="8">
        <f t="shared" si="30"/>
        <v>-0.11890929289562016</v>
      </c>
      <c r="D968" s="1">
        <f t="shared" si="31"/>
        <v>-0.67865710862861639</v>
      </c>
    </row>
    <row r="969" spans="1:4" x14ac:dyDescent="0.2">
      <c r="A969" s="4">
        <v>37931</v>
      </c>
      <c r="B969" s="8">
        <v>5.9151016597990989E-3</v>
      </c>
      <c r="C969" s="8">
        <f t="shared" si="30"/>
        <v>0.52532834945892926</v>
      </c>
      <c r="D969" s="1">
        <f t="shared" si="31"/>
        <v>-0.96369049907091409</v>
      </c>
    </row>
    <row r="970" spans="1:4" x14ac:dyDescent="0.2">
      <c r="A970" s="4">
        <v>37932</v>
      </c>
      <c r="B970" s="8">
        <v>-4.5849478309333072E-3</v>
      </c>
      <c r="C970" s="8">
        <f t="shared" si="30"/>
        <v>-0.40345235747750147</v>
      </c>
      <c r="D970" s="1">
        <f t="shared" si="31"/>
        <v>-0.84421628113321334</v>
      </c>
    </row>
    <row r="971" spans="1:4" x14ac:dyDescent="0.2">
      <c r="A971" s="4">
        <v>37935</v>
      </c>
      <c r="B971" s="8">
        <v>-5.8086550158048603E-3</v>
      </c>
      <c r="C971" s="8">
        <f t="shared" si="30"/>
        <v>-0.51169524007070655</v>
      </c>
      <c r="D971" s="1">
        <f t="shared" si="31"/>
        <v>-0.94906043108711358</v>
      </c>
    </row>
    <row r="972" spans="1:4" x14ac:dyDescent="0.2">
      <c r="A972" s="4">
        <v>37936</v>
      </c>
      <c r="B972" s="8">
        <v>-5.1583815289243874E-4</v>
      </c>
      <c r="C972" s="8">
        <f t="shared" si="30"/>
        <v>-4.3519714616305466E-2</v>
      </c>
      <c r="D972" s="1">
        <f t="shared" si="31"/>
        <v>-0.66454325464335273</v>
      </c>
    </row>
    <row r="973" spans="1:4" x14ac:dyDescent="0.2">
      <c r="A973" s="4">
        <v>37937</v>
      </c>
      <c r="B973" s="8">
        <v>1.1363002885530346E-2</v>
      </c>
      <c r="C973" s="8">
        <f t="shared" si="30"/>
        <v>1.0072218449344039</v>
      </c>
      <c r="D973" s="1">
        <f t="shared" si="31"/>
        <v>-1.6333169593777006</v>
      </c>
    </row>
    <row r="974" spans="1:4" x14ac:dyDescent="0.2">
      <c r="A974" s="4">
        <v>37938</v>
      </c>
      <c r="B974" s="8">
        <v>-1.1337118683426489E-4</v>
      </c>
      <c r="C974" s="8">
        <f t="shared" si="30"/>
        <v>-7.9195440091098437E-3</v>
      </c>
      <c r="D974" s="1">
        <f t="shared" si="31"/>
        <v>-0.66242610318741935</v>
      </c>
    </row>
    <row r="975" spans="1:4" x14ac:dyDescent="0.2">
      <c r="A975" s="4">
        <v>37939</v>
      </c>
      <c r="B975" s="8">
        <v>-7.6443400381564375E-3</v>
      </c>
      <c r="C975" s="8">
        <f t="shared" si="30"/>
        <v>-0.67407055404204963</v>
      </c>
      <c r="D975" s="1">
        <f t="shared" si="31"/>
        <v>-1.1416619596086408</v>
      </c>
    </row>
    <row r="976" spans="1:4" x14ac:dyDescent="0.2">
      <c r="A976" s="4">
        <v>37942</v>
      </c>
      <c r="B976" s="8">
        <v>-6.418421446068215E-3</v>
      </c>
      <c r="C976" s="8">
        <f t="shared" si="30"/>
        <v>-0.56563206167006819</v>
      </c>
      <c r="D976" s="1">
        <f t="shared" si="31"/>
        <v>-1.0086801226045001</v>
      </c>
    </row>
    <row r="977" spans="1:4" x14ac:dyDescent="0.2">
      <c r="A977" s="4">
        <v>37943</v>
      </c>
      <c r="B977" s="8">
        <v>-9.1251872502884235E-3</v>
      </c>
      <c r="C977" s="8">
        <f t="shared" si="30"/>
        <v>-0.80505872907519904</v>
      </c>
      <c r="D977" s="1">
        <f t="shared" si="31"/>
        <v>-1.3222626586334099</v>
      </c>
    </row>
    <row r="978" spans="1:4" x14ac:dyDescent="0.2">
      <c r="A978" s="4">
        <v>37944</v>
      </c>
      <c r="B978" s="8">
        <v>7.9842858144967433E-3</v>
      </c>
      <c r="C978" s="8">
        <f t="shared" si="30"/>
        <v>0.70835780314655072</v>
      </c>
      <c r="D978" s="1">
        <f t="shared" si="31"/>
        <v>-1.1869988983515347</v>
      </c>
    </row>
    <row r="979" spans="1:4" x14ac:dyDescent="0.2">
      <c r="A979" s="4">
        <v>37945</v>
      </c>
      <c r="B979" s="8">
        <v>-8.4678915885028176E-3</v>
      </c>
      <c r="C979" s="8">
        <f t="shared" si="30"/>
        <v>-0.74691771460109468</v>
      </c>
      <c r="D979" s="1">
        <f t="shared" si="31"/>
        <v>-1.2396855186925098</v>
      </c>
    </row>
    <row r="980" spans="1:4" x14ac:dyDescent="0.2">
      <c r="A980" s="4">
        <v>37946</v>
      </c>
      <c r="B980" s="8">
        <v>1.5756940420877978E-3</v>
      </c>
      <c r="C980" s="8">
        <f t="shared" si="30"/>
        <v>0.14148653248268311</v>
      </c>
      <c r="D980" s="1">
        <f t="shared" si="31"/>
        <v>-0.6854064493709684</v>
      </c>
    </row>
    <row r="981" spans="1:4" x14ac:dyDescent="0.2">
      <c r="A981" s="4">
        <v>37949</v>
      </c>
      <c r="B981" s="8">
        <v>1.6097235520294705E-2</v>
      </c>
      <c r="C981" s="8">
        <f t="shared" si="30"/>
        <v>1.425987864770683</v>
      </c>
      <c r="D981" s="1">
        <f t="shared" si="31"/>
        <v>-2.3445108259928737</v>
      </c>
    </row>
    <row r="982" spans="1:4" x14ac:dyDescent="0.2">
      <c r="A982" s="4">
        <v>37950</v>
      </c>
      <c r="B982" s="8">
        <v>1.7189232948873678E-3</v>
      </c>
      <c r="C982" s="8">
        <f t="shared" si="30"/>
        <v>0.15415586006886026</v>
      </c>
      <c r="D982" s="1">
        <f t="shared" si="31"/>
        <v>-0.68969755783551001</v>
      </c>
    </row>
    <row r="983" spans="1:4" x14ac:dyDescent="0.2">
      <c r="A983" s="4">
        <v>37951</v>
      </c>
      <c r="B983" s="8">
        <v>4.3174934749923288E-3</v>
      </c>
      <c r="C983" s="8">
        <f t="shared" si="30"/>
        <v>0.38401209560680016</v>
      </c>
      <c r="D983" s="1">
        <f t="shared" si="31"/>
        <v>-0.82763593100541644</v>
      </c>
    </row>
    <row r="984" spans="1:4" x14ac:dyDescent="0.2">
      <c r="A984" s="4">
        <v>37953</v>
      </c>
      <c r="B984" s="8">
        <v>-2.3622233355778818E-4</v>
      </c>
      <c r="C984" s="8">
        <f t="shared" si="30"/>
        <v>-1.8786328494510039E-2</v>
      </c>
      <c r="D984" s="1">
        <f t="shared" si="31"/>
        <v>-0.66276173212389666</v>
      </c>
    </row>
    <row r="985" spans="1:4" x14ac:dyDescent="0.2">
      <c r="A985" s="4">
        <v>37956</v>
      </c>
      <c r="B985" s="8">
        <v>1.1201440230341963E-2</v>
      </c>
      <c r="C985" s="8">
        <f t="shared" si="30"/>
        <v>0.99293083828411743</v>
      </c>
      <c r="D985" s="1">
        <f t="shared" si="31"/>
        <v>-1.6103231844579322</v>
      </c>
    </row>
    <row r="986" spans="1:4" x14ac:dyDescent="0.2">
      <c r="A986" s="4">
        <v>37957</v>
      </c>
      <c r="B986" s="8">
        <v>-3.2760215377244046E-3</v>
      </c>
      <c r="C986" s="8">
        <f t="shared" si="30"/>
        <v>-0.28767142815833424</v>
      </c>
      <c r="D986" s="1">
        <f t="shared" si="31"/>
        <v>-0.75637663463756499</v>
      </c>
    </row>
    <row r="987" spans="1:4" x14ac:dyDescent="0.2">
      <c r="A987" s="4">
        <v>37958</v>
      </c>
      <c r="B987" s="8">
        <v>-1.7735242877973912E-3</v>
      </c>
      <c r="C987" s="8">
        <f t="shared" si="30"/>
        <v>-0.15476820144602704</v>
      </c>
      <c r="D987" s="1">
        <f t="shared" si="31"/>
        <v>-0.68991409086537814</v>
      </c>
    </row>
    <row r="988" spans="1:4" x14ac:dyDescent="0.2">
      <c r="A988" s="4">
        <v>37959</v>
      </c>
      <c r="B988" s="8">
        <v>4.6756860933372746E-3</v>
      </c>
      <c r="C988" s="8">
        <f t="shared" si="30"/>
        <v>0.41569598372365746</v>
      </c>
      <c r="D988" s="1">
        <f t="shared" si="31"/>
        <v>-0.85502272754007003</v>
      </c>
    </row>
    <row r="989" spans="1:4" x14ac:dyDescent="0.2">
      <c r="A989" s="4">
        <v>37960</v>
      </c>
      <c r="B989" s="8">
        <v>-7.7139298248779511E-3</v>
      </c>
      <c r="C989" s="8">
        <f t="shared" si="30"/>
        <v>-0.68022611086716833</v>
      </c>
      <c r="D989" s="1">
        <f t="shared" si="31"/>
        <v>-1.1496922128090092</v>
      </c>
    </row>
    <row r="990" spans="1:4" x14ac:dyDescent="0.2">
      <c r="A990" s="4">
        <v>37963</v>
      </c>
      <c r="B990" s="8">
        <v>7.3212266193001321E-3</v>
      </c>
      <c r="C990" s="8">
        <f t="shared" si="30"/>
        <v>0.64970697596721572</v>
      </c>
      <c r="D990" s="1">
        <f t="shared" si="31"/>
        <v>-1.1103627016982833</v>
      </c>
    </row>
    <row r="991" spans="1:4" x14ac:dyDescent="0.2">
      <c r="A991" s="4">
        <v>37964</v>
      </c>
      <c r="B991" s="8">
        <v>-8.5655237520535672E-3</v>
      </c>
      <c r="C991" s="8">
        <f t="shared" si="30"/>
        <v>-0.75555375674188974</v>
      </c>
      <c r="D991" s="1">
        <f t="shared" si="31"/>
        <v>-1.2517200134785682</v>
      </c>
    </row>
    <row r="992" spans="1:4" x14ac:dyDescent="0.2">
      <c r="A992" s="4">
        <v>37965</v>
      </c>
      <c r="B992" s="8">
        <v>-1.0664251705500317E-3</v>
      </c>
      <c r="C992" s="8">
        <f t="shared" si="30"/>
        <v>-9.2221827872189799E-2</v>
      </c>
      <c r="D992" s="1">
        <f t="shared" si="31"/>
        <v>-0.67217220207262651</v>
      </c>
    </row>
    <row r="993" spans="1:4" x14ac:dyDescent="0.2">
      <c r="A993" s="4">
        <v>37966</v>
      </c>
      <c r="B993" s="8">
        <v>1.1416570818250859E-2</v>
      </c>
      <c r="C993" s="8">
        <f t="shared" si="30"/>
        <v>1.0119601904503173</v>
      </c>
      <c r="D993" s="1">
        <f t="shared" si="31"/>
        <v>-1.6409688568574099</v>
      </c>
    </row>
    <row r="994" spans="1:4" x14ac:dyDescent="0.2">
      <c r="A994" s="4">
        <v>37967</v>
      </c>
      <c r="B994" s="8">
        <v>2.7314907327359531E-3</v>
      </c>
      <c r="C994" s="8">
        <f t="shared" si="30"/>
        <v>0.24372239988144739</v>
      </c>
      <c r="D994" s="1">
        <f t="shared" si="31"/>
        <v>-0.73017950561577827</v>
      </c>
    </row>
    <row r="995" spans="1:4" x14ac:dyDescent="0.2">
      <c r="A995" s="4">
        <v>37970</v>
      </c>
      <c r="B995" s="8">
        <v>-5.6951483886864083E-3</v>
      </c>
      <c r="C995" s="8">
        <f t="shared" si="30"/>
        <v>-0.50165502402504936</v>
      </c>
      <c r="D995" s="1">
        <f t="shared" si="31"/>
        <v>-0.93848160536934722</v>
      </c>
    </row>
    <row r="996" spans="1:4" x14ac:dyDescent="0.2">
      <c r="A996" s="4">
        <v>37971</v>
      </c>
      <c r="B996" s="8">
        <v>6.6163914805425095E-3</v>
      </c>
      <c r="C996" s="8">
        <f t="shared" si="30"/>
        <v>0.58736086235825224</v>
      </c>
      <c r="D996" s="1">
        <f t="shared" si="31"/>
        <v>-1.0339758968524151</v>
      </c>
    </row>
    <row r="997" spans="1:4" x14ac:dyDescent="0.2">
      <c r="A997" s="4">
        <v>37972</v>
      </c>
      <c r="B997" s="8">
        <v>1.2548744216236141E-3</v>
      </c>
      <c r="C997" s="8">
        <f t="shared" si="30"/>
        <v>0.11310846872624097</v>
      </c>
      <c r="D997" s="1">
        <f t="shared" si="31"/>
        <v>-0.6771095417957268</v>
      </c>
    </row>
    <row r="998" spans="1:4" x14ac:dyDescent="0.2">
      <c r="A998" s="4">
        <v>37973</v>
      </c>
      <c r="B998" s="8">
        <v>1.1728660625921067E-2</v>
      </c>
      <c r="C998" s="8">
        <f t="shared" si="30"/>
        <v>1.0395660595894514</v>
      </c>
      <c r="D998" s="1">
        <f t="shared" si="31"/>
        <v>-1.6858150811495789</v>
      </c>
    </row>
    <row r="999" spans="1:4" x14ac:dyDescent="0.2">
      <c r="A999" s="4">
        <v>37974</v>
      </c>
      <c r="B999" s="8">
        <v>-4.775373855579799E-4</v>
      </c>
      <c r="C999" s="8">
        <f t="shared" si="30"/>
        <v>-4.0131824512310815E-2</v>
      </c>
      <c r="D999" s="1">
        <f t="shared" si="31"/>
        <v>-0.66421571691556036</v>
      </c>
    </row>
    <row r="1000" spans="1:4" x14ac:dyDescent="0.2">
      <c r="A1000" s="4">
        <v>37977</v>
      </c>
      <c r="B1000" s="8">
        <v>3.9237307399325053E-3</v>
      </c>
      <c r="C1000" s="8">
        <f t="shared" si="30"/>
        <v>0.3491818567820329</v>
      </c>
      <c r="D1000" s="1">
        <f t="shared" si="31"/>
        <v>-0.79974329147115231</v>
      </c>
    </row>
    <row r="1001" spans="1:4" x14ac:dyDescent="0.2">
      <c r="A1001" s="4">
        <v>37978</v>
      </c>
      <c r="B1001" s="8">
        <v>2.8141236318780295E-3</v>
      </c>
      <c r="C1001" s="8">
        <f t="shared" si="30"/>
        <v>0.25103168376140661</v>
      </c>
      <c r="D1001" s="1">
        <f t="shared" si="31"/>
        <v>-0.73425304642574019</v>
      </c>
    </row>
    <row r="1002" spans="1:4" x14ac:dyDescent="0.2">
      <c r="A1002" s="4">
        <v>37979</v>
      </c>
      <c r="B1002" s="8">
        <v>-1.8081701318356832E-3</v>
      </c>
      <c r="C1002" s="8">
        <f t="shared" si="30"/>
        <v>-0.15783279571738698</v>
      </c>
      <c r="D1002" s="1">
        <f t="shared" si="31"/>
        <v>-0.69101040309043038</v>
      </c>
    </row>
    <row r="1003" spans="1:4" x14ac:dyDescent="0.2">
      <c r="A1003" s="4">
        <v>37981</v>
      </c>
      <c r="B1003" s="8">
        <v>1.6895521227455986E-3</v>
      </c>
      <c r="C1003" s="8">
        <f t="shared" si="30"/>
        <v>0.15155783631197592</v>
      </c>
      <c r="D1003" s="1">
        <f t="shared" si="31"/>
        <v>-0.68878821143601143</v>
      </c>
    </row>
    <row r="1004" spans="1:4" x14ac:dyDescent="0.2">
      <c r="A1004" s="4">
        <v>37984</v>
      </c>
      <c r="B1004" s="8">
        <v>1.2324618564718663E-2</v>
      </c>
      <c r="C1004" s="8">
        <f t="shared" si="30"/>
        <v>1.0922814526158704</v>
      </c>
      <c r="D1004" s="1">
        <f t="shared" si="31"/>
        <v>-1.7726126679094945</v>
      </c>
    </row>
    <row r="1005" spans="1:4" x14ac:dyDescent="0.2">
      <c r="A1005" s="4">
        <v>37985</v>
      </c>
      <c r="B1005" s="8">
        <v>1.4420130527167989E-4</v>
      </c>
      <c r="C1005" s="8">
        <f t="shared" si="30"/>
        <v>1.4864002060524045E-2</v>
      </c>
      <c r="D1005" s="1">
        <f t="shared" si="31"/>
        <v>-0.66260909168626592</v>
      </c>
    </row>
    <row r="1006" spans="1:4" x14ac:dyDescent="0.2">
      <c r="A1006" s="4">
        <v>37986</v>
      </c>
      <c r="B1006" s="8">
        <v>2.0526123989549586E-3</v>
      </c>
      <c r="C1006" s="8">
        <f t="shared" si="30"/>
        <v>0.18367229256248113</v>
      </c>
      <c r="D1006" s="1">
        <f t="shared" si="31"/>
        <v>-0.70108745772322978</v>
      </c>
    </row>
    <row r="1007" spans="1:4" x14ac:dyDescent="0.2">
      <c r="A1007" s="4">
        <v>37988</v>
      </c>
      <c r="B1007" s="8">
        <v>-3.0985432825417058E-3</v>
      </c>
      <c r="C1007" s="8">
        <f t="shared" si="30"/>
        <v>-0.2719726088851564</v>
      </c>
      <c r="D1007" s="1">
        <f t="shared" si="31"/>
        <v>-0.74655185605648078</v>
      </c>
    </row>
    <row r="1008" spans="1:4" x14ac:dyDescent="0.2">
      <c r="A1008" s="4">
        <v>37991</v>
      </c>
      <c r="B1008" s="8">
        <v>1.231915879919016E-2</v>
      </c>
      <c r="C1008" s="8">
        <f t="shared" si="30"/>
        <v>1.0917985096648162</v>
      </c>
      <c r="D1008" s="1">
        <f t="shared" si="31"/>
        <v>-1.7718111181891916</v>
      </c>
    </row>
    <row r="1009" spans="1:4" x14ac:dyDescent="0.2">
      <c r="A1009" s="4">
        <v>37992</v>
      </c>
      <c r="B1009" s="8">
        <v>1.2912477471896666E-3</v>
      </c>
      <c r="C1009" s="8">
        <f t="shared" si="30"/>
        <v>0.11632586718352299</v>
      </c>
      <c r="D1009" s="1">
        <f t="shared" si="31"/>
        <v>-0.67795844693752549</v>
      </c>
    </row>
    <row r="1010" spans="1:4" x14ac:dyDescent="0.2">
      <c r="A1010" s="4">
        <v>37993</v>
      </c>
      <c r="B1010" s="8">
        <v>2.3644455460000691E-3</v>
      </c>
      <c r="C1010" s="8">
        <f t="shared" si="30"/>
        <v>0.21125545881464014</v>
      </c>
      <c r="D1010" s="1">
        <f t="shared" si="31"/>
        <v>-0.7134745059641544</v>
      </c>
    </row>
    <row r="1011" spans="1:4" x14ac:dyDescent="0.2">
      <c r="A1011" s="4">
        <v>37994</v>
      </c>
      <c r="B1011" s="8">
        <v>4.9507463013562123E-3</v>
      </c>
      <c r="C1011" s="8">
        <f t="shared" si="30"/>
        <v>0.44002640375447682</v>
      </c>
      <c r="D1011" s="1">
        <f t="shared" si="31"/>
        <v>-0.87731588301794761</v>
      </c>
    </row>
    <row r="1012" spans="1:4" x14ac:dyDescent="0.2">
      <c r="A1012" s="4">
        <v>37995</v>
      </c>
      <c r="B1012" s="8">
        <v>-8.9272837739765108E-3</v>
      </c>
      <c r="C1012" s="8">
        <f t="shared" si="30"/>
        <v>-0.78755319914446964</v>
      </c>
      <c r="D1012" s="1">
        <f t="shared" si="31"/>
        <v>-1.2970231365303675</v>
      </c>
    </row>
    <row r="1013" spans="1:4" x14ac:dyDescent="0.2">
      <c r="A1013" s="4">
        <v>37998</v>
      </c>
      <c r="B1013" s="8">
        <v>4.7752737368854867E-3</v>
      </c>
      <c r="C1013" s="8">
        <f t="shared" si="30"/>
        <v>0.42450499762958999</v>
      </c>
      <c r="D1013" s="1">
        <f t="shared" si="31"/>
        <v>-0.86296929742631456</v>
      </c>
    </row>
    <row r="1014" spans="1:4" x14ac:dyDescent="0.2">
      <c r="A1014" s="4">
        <v>37999</v>
      </c>
      <c r="B1014" s="8">
        <v>-5.345917688386926E-3</v>
      </c>
      <c r="C1014" s="8">
        <f t="shared" si="30"/>
        <v>-0.47076386136964049</v>
      </c>
      <c r="D1014" s="1">
        <f t="shared" si="31"/>
        <v>-0.90699854158175008</v>
      </c>
    </row>
    <row r="1015" spans="1:4" x14ac:dyDescent="0.2">
      <c r="A1015" s="4">
        <v>38000</v>
      </c>
      <c r="B1015" s="8">
        <v>8.2603256863577942E-3</v>
      </c>
      <c r="C1015" s="8">
        <f t="shared" si="30"/>
        <v>0.73277487923329065</v>
      </c>
      <c r="D1015" s="1">
        <f t="shared" si="31"/>
        <v>-1.2201597565741935</v>
      </c>
    </row>
    <row r="1016" spans="1:4" x14ac:dyDescent="0.2">
      <c r="A1016" s="4">
        <v>38001</v>
      </c>
      <c r="B1016" s="8">
        <v>1.3524445504103889E-3</v>
      </c>
      <c r="C1016" s="8">
        <f t="shared" si="30"/>
        <v>0.12173902358890556</v>
      </c>
      <c r="D1016" s="1">
        <f t="shared" si="31"/>
        <v>-0.6794397718204479</v>
      </c>
    </row>
    <row r="1017" spans="1:4" x14ac:dyDescent="0.2">
      <c r="A1017" s="4">
        <v>38002</v>
      </c>
      <c r="B1017" s="8">
        <v>6.8489800626251778E-3</v>
      </c>
      <c r="C1017" s="8">
        <f t="shared" si="30"/>
        <v>0.60793445945250879</v>
      </c>
      <c r="D1017" s="1">
        <f t="shared" si="31"/>
        <v>-1.0585722539220348</v>
      </c>
    </row>
    <row r="1018" spans="1:4" x14ac:dyDescent="0.2">
      <c r="A1018" s="4">
        <v>38006</v>
      </c>
      <c r="B1018" s="8">
        <v>-9.3039592422060997E-4</v>
      </c>
      <c r="C1018" s="8">
        <f t="shared" si="30"/>
        <v>-8.0189376055521497E-2</v>
      </c>
      <c r="D1018" s="1">
        <f t="shared" si="31"/>
        <v>-0.66978057553212533</v>
      </c>
    </row>
    <row r="1019" spans="1:4" x14ac:dyDescent="0.2">
      <c r="A1019" s="4">
        <v>38007</v>
      </c>
      <c r="B1019" s="8">
        <v>7.7415000931059406E-3</v>
      </c>
      <c r="C1019" s="8">
        <f t="shared" si="30"/>
        <v>0.6868822192317845</v>
      </c>
      <c r="D1019" s="1">
        <f t="shared" si="31"/>
        <v>-1.1584298361328933</v>
      </c>
    </row>
    <row r="1020" spans="1:4" x14ac:dyDescent="0.2">
      <c r="A1020" s="4">
        <v>38008</v>
      </c>
      <c r="B1020" s="8">
        <v>-3.2117886186228198E-3</v>
      </c>
      <c r="C1020" s="8">
        <f t="shared" si="30"/>
        <v>-0.28198971246123999</v>
      </c>
      <c r="D1020" s="1">
        <f t="shared" si="31"/>
        <v>-0.75276145500192748</v>
      </c>
    </row>
    <row r="1021" spans="1:4" x14ac:dyDescent="0.2">
      <c r="A1021" s="4">
        <v>38009</v>
      </c>
      <c r="B1021" s="8">
        <v>-2.0914559864121584E-3</v>
      </c>
      <c r="C1021" s="8">
        <f t="shared" si="30"/>
        <v>-0.1828908143972853</v>
      </c>
      <c r="D1021" s="1">
        <f t="shared" si="31"/>
        <v>-0.70076093236919212</v>
      </c>
    </row>
    <row r="1022" spans="1:4" x14ac:dyDescent="0.2">
      <c r="A1022" s="4">
        <v>38012</v>
      </c>
      <c r="B1022" s="8">
        <v>1.2033650950850631E-2</v>
      </c>
      <c r="C1022" s="8">
        <f t="shared" si="30"/>
        <v>1.0665439447743614</v>
      </c>
      <c r="D1022" s="1">
        <f t="shared" si="31"/>
        <v>-1.7300550713229601</v>
      </c>
    </row>
    <row r="1023" spans="1:4" x14ac:dyDescent="0.2">
      <c r="A1023" s="4">
        <v>38013</v>
      </c>
      <c r="B1023" s="8">
        <v>-9.8460406979559208E-3</v>
      </c>
      <c r="C1023" s="8">
        <f t="shared" si="30"/>
        <v>-0.86882174041272753</v>
      </c>
      <c r="D1023" s="1">
        <f t="shared" si="31"/>
        <v>-1.4167188921212255</v>
      </c>
    </row>
    <row r="1024" spans="1:4" x14ac:dyDescent="0.2">
      <c r="A1024" s="4">
        <v>38014</v>
      </c>
      <c r="B1024" s="8">
        <v>-1.3703003818488177E-2</v>
      </c>
      <c r="C1024" s="8">
        <f t="shared" si="30"/>
        <v>-1.2099889831840582</v>
      </c>
      <c r="D1024" s="1">
        <f t="shared" si="31"/>
        <v>-1.9708858850172741</v>
      </c>
    </row>
    <row r="1025" spans="1:4" x14ac:dyDescent="0.2">
      <c r="A1025" s="4">
        <v>38015</v>
      </c>
      <c r="B1025" s="8">
        <v>4.9766078871296979E-3</v>
      </c>
      <c r="C1025" s="8">
        <f t="shared" si="30"/>
        <v>0.44231398744047712</v>
      </c>
      <c r="D1025" s="1">
        <f t="shared" si="31"/>
        <v>-0.87946715109917162</v>
      </c>
    </row>
    <row r="1026" spans="1:4" x14ac:dyDescent="0.2">
      <c r="A1026" s="4">
        <v>38016</v>
      </c>
      <c r="B1026" s="8">
        <v>-2.631069307528937E-3</v>
      </c>
      <c r="C1026" s="8">
        <f t="shared" si="30"/>
        <v>-0.23062225054923033</v>
      </c>
      <c r="D1026" s="1">
        <f t="shared" si="31"/>
        <v>-0.72316512590348625</v>
      </c>
    </row>
    <row r="1027" spans="1:4" x14ac:dyDescent="0.2">
      <c r="A1027" s="4">
        <v>38019</v>
      </c>
      <c r="B1027" s="8">
        <v>3.6445665322545591E-3</v>
      </c>
      <c r="C1027" s="8">
        <f t="shared" si="30"/>
        <v>0.32448841791897609</v>
      </c>
      <c r="D1027" s="1">
        <f t="shared" si="31"/>
        <v>-0.78141410949404888</v>
      </c>
    </row>
    <row r="1028" spans="1:4" x14ac:dyDescent="0.2">
      <c r="A1028" s="4">
        <v>38020</v>
      </c>
      <c r="B1028" s="8">
        <v>6.7802881137922998E-4</v>
      </c>
      <c r="C1028" s="8">
        <f t="shared" ref="C1028:C1091" si="32">(B1028-$F$4)/$F$5</f>
        <v>6.2083654590952088E-2</v>
      </c>
      <c r="D1028" s="1">
        <f t="shared" ref="D1028:D1091" si="33">LN((($F$3-2)*PI())^-0.5 * _xlfn.GAMMA($F$3/2)^-1 * _xlfn.GAMMA(($F$3+1)/2) * (1+ ($F$3-2)^-1 * C1028^2)^(-0.5*(1+$F$3)))</f>
        <v>-0.66680786227052269</v>
      </c>
    </row>
    <row r="1029" spans="1:4" x14ac:dyDescent="0.2">
      <c r="A1029" s="4">
        <v>38021</v>
      </c>
      <c r="B1029" s="8">
        <v>-8.4064935627700867E-3</v>
      </c>
      <c r="C1029" s="8">
        <f t="shared" si="32"/>
        <v>-0.74148675908084893</v>
      </c>
      <c r="D1029" s="1">
        <f t="shared" si="33"/>
        <v>-1.2321604269301503</v>
      </c>
    </row>
    <row r="1030" spans="1:4" x14ac:dyDescent="0.2">
      <c r="A1030" s="4">
        <v>38022</v>
      </c>
      <c r="B1030" s="8">
        <v>1.8358311402747807E-3</v>
      </c>
      <c r="C1030" s="8">
        <f t="shared" si="32"/>
        <v>0.16449693049725903</v>
      </c>
      <c r="D1030" s="1">
        <f t="shared" si="33"/>
        <v>-0.6934669385889769</v>
      </c>
    </row>
    <row r="1031" spans="1:4" x14ac:dyDescent="0.2">
      <c r="A1031" s="4">
        <v>38023</v>
      </c>
      <c r="B1031" s="8">
        <v>1.2477323033346522E-2</v>
      </c>
      <c r="C1031" s="8">
        <f t="shared" si="32"/>
        <v>1.1057889093616424</v>
      </c>
      <c r="D1031" s="1">
        <f t="shared" si="33"/>
        <v>-1.7950756803725632</v>
      </c>
    </row>
    <row r="1032" spans="1:4" x14ac:dyDescent="0.2">
      <c r="A1032" s="4">
        <v>38026</v>
      </c>
      <c r="B1032" s="8">
        <v>-2.5848071625127677E-3</v>
      </c>
      <c r="C1032" s="8">
        <f t="shared" si="32"/>
        <v>-0.22653013767010177</v>
      </c>
      <c r="D1032" s="1">
        <f t="shared" si="33"/>
        <v>-0.72104979629817079</v>
      </c>
    </row>
    <row r="1033" spans="1:4" x14ac:dyDescent="0.2">
      <c r="A1033" s="4">
        <v>38027</v>
      </c>
      <c r="B1033" s="8">
        <v>5.0145597016812843E-3</v>
      </c>
      <c r="C1033" s="8">
        <f t="shared" si="32"/>
        <v>0.44567101096497136</v>
      </c>
      <c r="D1033" s="1">
        <f t="shared" si="33"/>
        <v>-0.88264112778461024</v>
      </c>
    </row>
    <row r="1034" spans="1:4" x14ac:dyDescent="0.2">
      <c r="A1034" s="4">
        <v>38028</v>
      </c>
      <c r="B1034" s="8">
        <v>1.0610962233752075E-2</v>
      </c>
      <c r="C1034" s="8">
        <f t="shared" si="32"/>
        <v>0.94070017293466202</v>
      </c>
      <c r="D1034" s="1">
        <f t="shared" si="33"/>
        <v>-1.5274396154692578</v>
      </c>
    </row>
    <row r="1035" spans="1:4" x14ac:dyDescent="0.2">
      <c r="A1035" s="4">
        <v>38029</v>
      </c>
      <c r="B1035" s="8">
        <v>-4.8920599584365461E-3</v>
      </c>
      <c r="C1035" s="8">
        <f t="shared" si="32"/>
        <v>-0.43061792647248276</v>
      </c>
      <c r="D1035" s="1">
        <f t="shared" si="33"/>
        <v>-0.86856731235555684</v>
      </c>
    </row>
    <row r="1036" spans="1:4" x14ac:dyDescent="0.2">
      <c r="A1036" s="4">
        <v>38030</v>
      </c>
      <c r="B1036" s="8">
        <v>-5.4832333454273938E-3</v>
      </c>
      <c r="C1036" s="8">
        <f t="shared" si="32"/>
        <v>-0.48291010250231825</v>
      </c>
      <c r="D1036" s="1">
        <f t="shared" si="33"/>
        <v>-0.91918336848359439</v>
      </c>
    </row>
    <row r="1037" spans="1:4" x14ac:dyDescent="0.2">
      <c r="A1037" s="4">
        <v>38034</v>
      </c>
      <c r="B1037" s="8">
        <v>9.709994650962608E-3</v>
      </c>
      <c r="C1037" s="8">
        <f t="shared" si="32"/>
        <v>0.86100518585783081</v>
      </c>
      <c r="D1037" s="1">
        <f t="shared" si="33"/>
        <v>-1.4049378536412731</v>
      </c>
    </row>
    <row r="1038" spans="1:4" x14ac:dyDescent="0.2">
      <c r="A1038" s="4">
        <v>38035</v>
      </c>
      <c r="B1038" s="8">
        <v>-4.4785050664408023E-3</v>
      </c>
      <c r="C1038" s="8">
        <f t="shared" si="32"/>
        <v>-0.39403697461279452</v>
      </c>
      <c r="D1038" s="1">
        <f t="shared" si="33"/>
        <v>-0.83609679227492639</v>
      </c>
    </row>
    <row r="1039" spans="1:4" x14ac:dyDescent="0.2">
      <c r="A1039" s="4">
        <v>38036</v>
      </c>
      <c r="B1039" s="8">
        <v>-4.1411529114118535E-3</v>
      </c>
      <c r="C1039" s="8">
        <f t="shared" si="32"/>
        <v>-0.36419652735482066</v>
      </c>
      <c r="D1039" s="1">
        <f t="shared" si="33"/>
        <v>-0.81147819725065873</v>
      </c>
    </row>
    <row r="1040" spans="1:4" x14ac:dyDescent="0.2">
      <c r="A1040" s="4">
        <v>38037</v>
      </c>
      <c r="B1040" s="8">
        <v>-2.5751049727094476E-3</v>
      </c>
      <c r="C1040" s="8">
        <f t="shared" si="32"/>
        <v>-0.22567193155285323</v>
      </c>
      <c r="D1040" s="1">
        <f t="shared" si="33"/>
        <v>-0.72061075685391518</v>
      </c>
    </row>
    <row r="1041" spans="1:4" x14ac:dyDescent="0.2">
      <c r="A1041" s="4">
        <v>38040</v>
      </c>
      <c r="B1041" s="8">
        <v>-2.7307355816358217E-3</v>
      </c>
      <c r="C1041" s="8">
        <f t="shared" si="32"/>
        <v>-0.23943821971246287</v>
      </c>
      <c r="D1041" s="1">
        <f t="shared" si="33"/>
        <v>-0.72784500615836356</v>
      </c>
    </row>
    <row r="1042" spans="1:4" x14ac:dyDescent="0.2">
      <c r="A1042" s="4">
        <v>38041</v>
      </c>
      <c r="B1042" s="8">
        <v>-1.6666085749484979E-3</v>
      </c>
      <c r="C1042" s="8">
        <f t="shared" si="32"/>
        <v>-0.14531098398719</v>
      </c>
      <c r="D1042" s="1">
        <f t="shared" si="33"/>
        <v>-0.68666376158813969</v>
      </c>
    </row>
    <row r="1043" spans="1:4" x14ac:dyDescent="0.2">
      <c r="A1043" s="4">
        <v>38042</v>
      </c>
      <c r="B1043" s="8">
        <v>4.0126917814215408E-3</v>
      </c>
      <c r="C1043" s="8">
        <f t="shared" si="32"/>
        <v>0.35705089578769805</v>
      </c>
      <c r="D1043" s="1">
        <f t="shared" si="33"/>
        <v>-0.80583834005889454</v>
      </c>
    </row>
    <row r="1044" spans="1:4" x14ac:dyDescent="0.2">
      <c r="A1044" s="4">
        <v>38043</v>
      </c>
      <c r="B1044" s="8">
        <v>1.0836414906554236E-3</v>
      </c>
      <c r="C1044" s="8">
        <f t="shared" si="32"/>
        <v>9.7962078910097394E-2</v>
      </c>
      <c r="D1044" s="1">
        <f t="shared" si="33"/>
        <v>-0.673429906220682</v>
      </c>
    </row>
    <row r="1045" spans="1:4" x14ac:dyDescent="0.2">
      <c r="A1045" s="4">
        <v>38044</v>
      </c>
      <c r="B1045" s="8">
        <v>2.6202589690759968E-5</v>
      </c>
      <c r="C1045" s="8">
        <f t="shared" si="32"/>
        <v>4.4264388307917726E-3</v>
      </c>
      <c r="D1045" s="1">
        <f t="shared" si="33"/>
        <v>-0.66237622386033612</v>
      </c>
    </row>
    <row r="1046" spans="1:4" x14ac:dyDescent="0.2">
      <c r="A1046" s="4">
        <v>38047</v>
      </c>
      <c r="B1046" s="8">
        <v>9.5875844698862251E-3</v>
      </c>
      <c r="C1046" s="8">
        <f t="shared" si="32"/>
        <v>0.85017740693958022</v>
      </c>
      <c r="D1046" s="1">
        <f t="shared" si="33"/>
        <v>-1.3887084344689795</v>
      </c>
    </row>
    <row r="1047" spans="1:4" x14ac:dyDescent="0.2">
      <c r="A1047" s="4">
        <v>38048</v>
      </c>
      <c r="B1047" s="8">
        <v>-5.9607910748939808E-3</v>
      </c>
      <c r="C1047" s="8">
        <f t="shared" si="32"/>
        <v>-0.52515241821410785</v>
      </c>
      <c r="D1047" s="1">
        <f t="shared" si="33"/>
        <v>-0.96349977401812625</v>
      </c>
    </row>
    <row r="1048" spans="1:4" x14ac:dyDescent="0.2">
      <c r="A1048" s="4">
        <v>38049</v>
      </c>
      <c r="B1048" s="8">
        <v>1.6781664105469673E-3</v>
      </c>
      <c r="C1048" s="8">
        <f t="shared" si="32"/>
        <v>0.15055071440896461</v>
      </c>
      <c r="D1048" s="1">
        <f t="shared" si="33"/>
        <v>-0.68843977804534828</v>
      </c>
    </row>
    <row r="1049" spans="1:4" x14ac:dyDescent="0.2">
      <c r="A1049" s="4">
        <v>38050</v>
      </c>
      <c r="B1049" s="8">
        <v>3.3305898345153896E-3</v>
      </c>
      <c r="C1049" s="8">
        <f t="shared" si="32"/>
        <v>0.29671564412918222</v>
      </c>
      <c r="D1049" s="1">
        <f t="shared" si="33"/>
        <v>-0.76226946380763239</v>
      </c>
    </row>
    <row r="1050" spans="1:4" x14ac:dyDescent="0.2">
      <c r="A1050" s="4">
        <v>38051</v>
      </c>
      <c r="B1050" s="8">
        <v>1.7216547707091523E-3</v>
      </c>
      <c r="C1050" s="8">
        <f t="shared" si="32"/>
        <v>0.15439747245811386</v>
      </c>
      <c r="D1050" s="1">
        <f t="shared" si="33"/>
        <v>-0.68978289516221181</v>
      </c>
    </row>
    <row r="1051" spans="1:4" x14ac:dyDescent="0.2">
      <c r="A1051" s="4">
        <v>38054</v>
      </c>
      <c r="B1051" s="8">
        <v>-8.3852474340034254E-3</v>
      </c>
      <c r="C1051" s="8">
        <f t="shared" si="32"/>
        <v>-0.73960743512975913</v>
      </c>
      <c r="D1051" s="1">
        <f t="shared" si="33"/>
        <v>-1.2295642705502126</v>
      </c>
    </row>
    <row r="1052" spans="1:4" x14ac:dyDescent="0.2">
      <c r="A1052" s="4">
        <v>38055</v>
      </c>
      <c r="B1052" s="8">
        <v>-5.7872859075470224E-3</v>
      </c>
      <c r="C1052" s="8">
        <f t="shared" si="32"/>
        <v>-0.50980503798243704</v>
      </c>
      <c r="D1052" s="1">
        <f t="shared" si="33"/>
        <v>-0.94705606454702107</v>
      </c>
    </row>
    <row r="1053" spans="1:4" x14ac:dyDescent="0.2">
      <c r="A1053" s="4">
        <v>38056</v>
      </c>
      <c r="B1053" s="8">
        <v>-1.4741023041924732E-2</v>
      </c>
      <c r="C1053" s="8">
        <f t="shared" si="32"/>
        <v>-1.3018068578529292</v>
      </c>
      <c r="D1053" s="1">
        <f t="shared" si="33"/>
        <v>-2.1286442379279875</v>
      </c>
    </row>
    <row r="1054" spans="1:4" x14ac:dyDescent="0.2">
      <c r="A1054" s="4">
        <v>38057</v>
      </c>
      <c r="B1054" s="8">
        <v>-1.5340983258414593E-2</v>
      </c>
      <c r="C1054" s="8">
        <f t="shared" si="32"/>
        <v>-1.3548762719063592</v>
      </c>
      <c r="D1054" s="1">
        <f t="shared" si="33"/>
        <v>-2.2206428777249667</v>
      </c>
    </row>
    <row r="1055" spans="1:4" x14ac:dyDescent="0.2">
      <c r="A1055" s="4">
        <v>38058</v>
      </c>
      <c r="B1055" s="8">
        <v>1.238258576287587E-2</v>
      </c>
      <c r="C1055" s="8">
        <f t="shared" si="32"/>
        <v>1.0974089346654641</v>
      </c>
      <c r="D1055" s="1">
        <f t="shared" si="33"/>
        <v>-1.7811296736458844</v>
      </c>
    </row>
    <row r="1056" spans="1:4" x14ac:dyDescent="0.2">
      <c r="A1056" s="4">
        <v>38061</v>
      </c>
      <c r="B1056" s="8">
        <v>-1.4453794451689813E-2</v>
      </c>
      <c r="C1056" s="8">
        <f t="shared" si="32"/>
        <v>-1.2764000849299821</v>
      </c>
      <c r="D1056" s="1">
        <f t="shared" si="33"/>
        <v>-2.0847864422883444</v>
      </c>
    </row>
    <row r="1057" spans="1:4" x14ac:dyDescent="0.2">
      <c r="A1057" s="4">
        <v>38062</v>
      </c>
      <c r="B1057" s="8">
        <v>5.6067572244187132E-3</v>
      </c>
      <c r="C1057" s="8">
        <f t="shared" si="32"/>
        <v>0.49805377680807855</v>
      </c>
      <c r="D1057" s="1">
        <f t="shared" si="33"/>
        <v>-0.93472807950797465</v>
      </c>
    </row>
    <row r="1058" spans="1:4" x14ac:dyDescent="0.2">
      <c r="A1058" s="4">
        <v>38063</v>
      </c>
      <c r="B1058" s="8">
        <v>1.1680859612755589E-2</v>
      </c>
      <c r="C1058" s="8">
        <f t="shared" si="32"/>
        <v>1.0353378262997612</v>
      </c>
      <c r="D1058" s="1">
        <f t="shared" si="33"/>
        <v>-1.6789175984368985</v>
      </c>
    </row>
    <row r="1059" spans="1:4" x14ac:dyDescent="0.2">
      <c r="A1059" s="4">
        <v>38064</v>
      </c>
      <c r="B1059" s="8">
        <v>-1.2733353753131946E-3</v>
      </c>
      <c r="C1059" s="8">
        <f t="shared" si="32"/>
        <v>-0.110524046963815</v>
      </c>
      <c r="D1059" s="1">
        <f t="shared" si="33"/>
        <v>-0.67644469948945174</v>
      </c>
    </row>
    <row r="1060" spans="1:4" x14ac:dyDescent="0.2">
      <c r="A1060" s="4">
        <v>38065</v>
      </c>
      <c r="B1060" s="8">
        <v>-1.1236173946193745E-2</v>
      </c>
      <c r="C1060" s="8">
        <f t="shared" si="32"/>
        <v>-0.99178582188431919</v>
      </c>
      <c r="D1060" s="1">
        <f t="shared" si="33"/>
        <v>-1.6084864915286228</v>
      </c>
    </row>
    <row r="1061" spans="1:4" x14ac:dyDescent="0.2">
      <c r="A1061" s="4">
        <v>38068</v>
      </c>
      <c r="B1061" s="8">
        <v>-1.3042204114702098E-2</v>
      </c>
      <c r="C1061" s="8">
        <f t="shared" si="32"/>
        <v>-1.1515380190655065</v>
      </c>
      <c r="D1061" s="1">
        <f t="shared" si="33"/>
        <v>-1.8717532327792372</v>
      </c>
    </row>
    <row r="1062" spans="1:4" x14ac:dyDescent="0.2">
      <c r="A1062" s="4">
        <v>38069</v>
      </c>
      <c r="B1062" s="8">
        <v>-1.3245942512692397E-3</v>
      </c>
      <c r="C1062" s="8">
        <f t="shared" si="32"/>
        <v>-0.11505814512108964</v>
      </c>
      <c r="D1062" s="1">
        <f t="shared" si="33"/>
        <v>-0.67762115088854724</v>
      </c>
    </row>
    <row r="1063" spans="1:4" x14ac:dyDescent="0.2">
      <c r="A1063" s="4">
        <v>38070</v>
      </c>
      <c r="B1063" s="8">
        <v>-2.3978632077917578E-3</v>
      </c>
      <c r="C1063" s="8">
        <f t="shared" si="32"/>
        <v>-0.20999403099969782</v>
      </c>
      <c r="D1063" s="1">
        <f t="shared" si="33"/>
        <v>-0.71287161360571072</v>
      </c>
    </row>
    <row r="1064" spans="1:4" x14ac:dyDescent="0.2">
      <c r="A1064" s="4">
        <v>38071</v>
      </c>
      <c r="B1064" s="8">
        <v>1.6232883303751711E-2</v>
      </c>
      <c r="C1064" s="8">
        <f t="shared" si="32"/>
        <v>1.4379865743315055</v>
      </c>
      <c r="D1064" s="1">
        <f t="shared" si="33"/>
        <v>-2.3654557980846938</v>
      </c>
    </row>
    <row r="1065" spans="1:4" x14ac:dyDescent="0.2">
      <c r="A1065" s="4">
        <v>38072</v>
      </c>
      <c r="B1065" s="8">
        <v>-1.0192807286801002E-3</v>
      </c>
      <c r="C1065" s="8">
        <f t="shared" si="32"/>
        <v>-8.80516715232387E-2</v>
      </c>
      <c r="D1065" s="1">
        <f t="shared" si="33"/>
        <v>-0.67130577374732459</v>
      </c>
    </row>
    <row r="1066" spans="1:4" x14ac:dyDescent="0.2">
      <c r="A1066" s="4">
        <v>38075</v>
      </c>
      <c r="B1066" s="8">
        <v>1.2920875735724008E-2</v>
      </c>
      <c r="C1066" s="8">
        <f t="shared" si="32"/>
        <v>1.1450233141938611</v>
      </c>
      <c r="D1066" s="1">
        <f t="shared" si="33"/>
        <v>-1.8607814070427919</v>
      </c>
    </row>
    <row r="1067" spans="1:4" x14ac:dyDescent="0.2">
      <c r="A1067" s="4">
        <v>38076</v>
      </c>
      <c r="B1067" s="8">
        <v>4.027620838420759E-3</v>
      </c>
      <c r="C1067" s="8">
        <f t="shared" si="32"/>
        <v>0.35837144385995867</v>
      </c>
      <c r="D1067" s="1">
        <f t="shared" si="33"/>
        <v>-0.80687309729063084</v>
      </c>
    </row>
    <row r="1068" spans="1:4" x14ac:dyDescent="0.2">
      <c r="A1068" s="4">
        <v>38077</v>
      </c>
      <c r="B1068" s="8">
        <v>-7.0122184116969404E-4</v>
      </c>
      <c r="C1068" s="8">
        <f t="shared" si="32"/>
        <v>-5.9917808092398411E-2</v>
      </c>
      <c r="D1068" s="1">
        <f t="shared" si="33"/>
        <v>-0.66650273802272586</v>
      </c>
    </row>
    <row r="1069" spans="1:4" x14ac:dyDescent="0.2">
      <c r="A1069" s="4">
        <v>38078</v>
      </c>
      <c r="B1069" s="8">
        <v>5.2781319675783275E-3</v>
      </c>
      <c r="C1069" s="8">
        <f t="shared" si="32"/>
        <v>0.46898526635631593</v>
      </c>
      <c r="D1069" s="1">
        <f t="shared" si="33"/>
        <v>-0.90523570038471479</v>
      </c>
    </row>
    <row r="1070" spans="1:4" x14ac:dyDescent="0.2">
      <c r="A1070" s="4">
        <v>38079</v>
      </c>
      <c r="B1070" s="8">
        <v>8.478577426865485E-3</v>
      </c>
      <c r="C1070" s="8">
        <f t="shared" si="32"/>
        <v>0.75208031260460517</v>
      </c>
      <c r="D1070" s="1">
        <f t="shared" si="33"/>
        <v>-1.2468696640099413</v>
      </c>
    </row>
    <row r="1071" spans="1:4" x14ac:dyDescent="0.2">
      <c r="A1071" s="4">
        <v>38082</v>
      </c>
      <c r="B1071" s="8">
        <v>7.6427491431936504E-3</v>
      </c>
      <c r="C1071" s="8">
        <f t="shared" si="32"/>
        <v>0.67814721496812524</v>
      </c>
      <c r="D1071" s="1">
        <f t="shared" si="33"/>
        <v>-1.1469747507153116</v>
      </c>
    </row>
    <row r="1072" spans="1:4" x14ac:dyDescent="0.2">
      <c r="A1072" s="4">
        <v>38083</v>
      </c>
      <c r="B1072" s="8">
        <v>-2.0968107459219975E-3</v>
      </c>
      <c r="C1072" s="8">
        <f t="shared" si="32"/>
        <v>-0.18336446905266693</v>
      </c>
      <c r="D1072" s="1">
        <f t="shared" si="33"/>
        <v>-0.70095867832042436</v>
      </c>
    </row>
    <row r="1073" spans="1:4" x14ac:dyDescent="0.2">
      <c r="A1073" s="4">
        <v>38084</v>
      </c>
      <c r="B1073" s="8">
        <v>-6.6675943593092722E-3</v>
      </c>
      <c r="C1073" s="8">
        <f t="shared" si="32"/>
        <v>-0.58767262392777009</v>
      </c>
      <c r="D1073" s="1">
        <f t="shared" si="33"/>
        <v>-1.0343439842113702</v>
      </c>
    </row>
    <row r="1074" spans="1:4" x14ac:dyDescent="0.2">
      <c r="A1074" s="4">
        <v>38085</v>
      </c>
      <c r="B1074" s="8">
        <v>-1.0614734422102516E-3</v>
      </c>
      <c r="C1074" s="8">
        <f t="shared" si="32"/>
        <v>-9.1783823294017339E-2</v>
      </c>
      <c r="D1074" s="1">
        <f t="shared" si="33"/>
        <v>-0.67207932796497294</v>
      </c>
    </row>
    <row r="1075" spans="1:4" x14ac:dyDescent="0.2">
      <c r="A1075" s="4">
        <v>38089</v>
      </c>
      <c r="B1075" s="8">
        <v>5.1477010351574674E-3</v>
      </c>
      <c r="C1075" s="8">
        <f t="shared" si="32"/>
        <v>0.4574480127722117</v>
      </c>
      <c r="D1075" s="1">
        <f t="shared" si="33"/>
        <v>-0.8939347730136703</v>
      </c>
    </row>
    <row r="1076" spans="1:4" x14ac:dyDescent="0.2">
      <c r="A1076" s="4">
        <v>38090</v>
      </c>
      <c r="B1076" s="8">
        <v>-1.3857359576797972E-2</v>
      </c>
      <c r="C1076" s="8">
        <f t="shared" si="32"/>
        <v>-1.2236425045745256</v>
      </c>
      <c r="D1076" s="1">
        <f t="shared" si="33"/>
        <v>-1.9942039338926265</v>
      </c>
    </row>
    <row r="1077" spans="1:4" x14ac:dyDescent="0.2">
      <c r="A1077" s="4">
        <v>38091</v>
      </c>
      <c r="B1077" s="8">
        <v>-1.1250837247932448E-3</v>
      </c>
      <c r="C1077" s="8">
        <f t="shared" si="32"/>
        <v>-9.7410463747284154E-2</v>
      </c>
      <c r="D1077" s="1">
        <f t="shared" si="33"/>
        <v>-0.6733057751761744</v>
      </c>
    </row>
    <row r="1078" spans="1:4" x14ac:dyDescent="0.2">
      <c r="A1078" s="4">
        <v>38092</v>
      </c>
      <c r="B1078" s="8">
        <v>5.9370584949146744E-4</v>
      </c>
      <c r="C1078" s="8">
        <f t="shared" si="32"/>
        <v>5.4624876399266921E-2</v>
      </c>
      <c r="D1078" s="1">
        <f t="shared" si="33"/>
        <v>-0.66580252484606883</v>
      </c>
    </row>
    <row r="1079" spans="1:4" x14ac:dyDescent="0.2">
      <c r="A1079" s="4">
        <v>38093</v>
      </c>
      <c r="B1079" s="8">
        <v>5.0984227605957357E-3</v>
      </c>
      <c r="C1079" s="8">
        <f t="shared" si="32"/>
        <v>0.45308910849043199</v>
      </c>
      <c r="D1079" s="1">
        <f t="shared" si="33"/>
        <v>-0.88972607841179874</v>
      </c>
    </row>
    <row r="1080" spans="1:4" x14ac:dyDescent="0.2">
      <c r="A1080" s="4">
        <v>38096</v>
      </c>
      <c r="B1080" s="8">
        <v>1.0658774897761788E-3</v>
      </c>
      <c r="C1080" s="8">
        <f t="shared" si="32"/>
        <v>9.6390766193028138E-2</v>
      </c>
      <c r="D1080" s="1">
        <f t="shared" si="33"/>
        <v>-0.67307814098138885</v>
      </c>
    </row>
    <row r="1081" spans="1:4" x14ac:dyDescent="0.2">
      <c r="A1081" s="4">
        <v>38097</v>
      </c>
      <c r="B1081" s="8">
        <v>-1.5679323149505982E-2</v>
      </c>
      <c r="C1081" s="8">
        <f t="shared" si="32"/>
        <v>-1.384804089247603</v>
      </c>
      <c r="D1081" s="1">
        <f t="shared" si="33"/>
        <v>-2.2727080704984655</v>
      </c>
    </row>
    <row r="1082" spans="1:4" x14ac:dyDescent="0.2">
      <c r="A1082" s="4">
        <v>38098</v>
      </c>
      <c r="B1082" s="8">
        <v>5.2982855497619189E-3</v>
      </c>
      <c r="C1082" s="8">
        <f t="shared" si="32"/>
        <v>0.47076794922122039</v>
      </c>
      <c r="D1082" s="1">
        <f t="shared" si="33"/>
        <v>-0.90700259955429063</v>
      </c>
    </row>
    <row r="1083" spans="1:4" x14ac:dyDescent="0.2">
      <c r="A1083" s="4">
        <v>38099</v>
      </c>
      <c r="B1083" s="8">
        <v>1.3993037572008494E-2</v>
      </c>
      <c r="C1083" s="8">
        <f t="shared" si="32"/>
        <v>1.2398612698752591</v>
      </c>
      <c r="D1083" s="1">
        <f t="shared" si="33"/>
        <v>-2.0219732122119658</v>
      </c>
    </row>
    <row r="1084" spans="1:4" x14ac:dyDescent="0.2">
      <c r="A1084" s="4">
        <v>38100</v>
      </c>
      <c r="B1084" s="8">
        <v>5.8758272794165879E-4</v>
      </c>
      <c r="C1084" s="8">
        <f t="shared" si="32"/>
        <v>5.4083256365312943E-2</v>
      </c>
      <c r="D1084" s="1">
        <f t="shared" si="33"/>
        <v>-0.66573451269267292</v>
      </c>
    </row>
    <row r="1085" spans="1:4" x14ac:dyDescent="0.2">
      <c r="A1085" s="4">
        <v>38103</v>
      </c>
      <c r="B1085" s="8">
        <v>-4.4549374465691878E-3</v>
      </c>
      <c r="C1085" s="8">
        <f t="shared" si="32"/>
        <v>-0.39195230342486465</v>
      </c>
      <c r="D1085" s="1">
        <f t="shared" si="33"/>
        <v>-0.83432164924655705</v>
      </c>
    </row>
    <row r="1086" spans="1:4" x14ac:dyDescent="0.2">
      <c r="A1086" s="4">
        <v>38104</v>
      </c>
      <c r="B1086" s="8">
        <v>2.2694895474877842E-3</v>
      </c>
      <c r="C1086" s="8">
        <f t="shared" si="32"/>
        <v>0.20285613655392737</v>
      </c>
      <c r="D1086" s="1">
        <f t="shared" si="33"/>
        <v>-0.70952562019310883</v>
      </c>
    </row>
    <row r="1087" spans="1:4" x14ac:dyDescent="0.2">
      <c r="A1087" s="4">
        <v>38105</v>
      </c>
      <c r="B1087" s="8">
        <v>-1.3890832595108571E-2</v>
      </c>
      <c r="C1087" s="8">
        <f t="shared" si="32"/>
        <v>-1.2266033566769137</v>
      </c>
      <c r="D1087" s="1">
        <f t="shared" si="33"/>
        <v>-1.9992678662633541</v>
      </c>
    </row>
    <row r="1088" spans="1:4" x14ac:dyDescent="0.2">
      <c r="A1088" s="4">
        <v>38106</v>
      </c>
      <c r="B1088" s="8">
        <v>-7.6197658839609198E-3</v>
      </c>
      <c r="C1088" s="8">
        <f t="shared" si="32"/>
        <v>-0.67189684997272847</v>
      </c>
      <c r="D1088" s="1">
        <f t="shared" si="33"/>
        <v>-1.1388378910011479</v>
      </c>
    </row>
    <row r="1089" spans="1:4" x14ac:dyDescent="0.2">
      <c r="A1089" s="4">
        <v>38107</v>
      </c>
      <c r="B1089" s="8">
        <v>-5.933773640225049E-3</v>
      </c>
      <c r="C1089" s="8">
        <f t="shared" si="32"/>
        <v>-0.52276259404293912</v>
      </c>
      <c r="D1089" s="1">
        <f t="shared" si="33"/>
        <v>-0.96091396263342732</v>
      </c>
    </row>
    <row r="1090" spans="1:4" x14ac:dyDescent="0.2">
      <c r="A1090" s="4">
        <v>38110</v>
      </c>
      <c r="B1090" s="8">
        <v>9.1604791977616378E-3</v>
      </c>
      <c r="C1090" s="8">
        <f t="shared" si="32"/>
        <v>0.81239785771647643</v>
      </c>
      <c r="D1090" s="1">
        <f t="shared" si="33"/>
        <v>-1.3329365526244554</v>
      </c>
    </row>
    <row r="1091" spans="1:4" x14ac:dyDescent="0.2">
      <c r="A1091" s="4">
        <v>38111</v>
      </c>
      <c r="B1091" s="8">
        <v>1.8417199355234381E-3</v>
      </c>
      <c r="C1091" s="8">
        <f t="shared" si="32"/>
        <v>0.16501782322437228</v>
      </c>
      <c r="D1091" s="1">
        <f t="shared" si="33"/>
        <v>-0.69366313184520934</v>
      </c>
    </row>
    <row r="1092" spans="1:4" x14ac:dyDescent="0.2">
      <c r="A1092" s="4">
        <v>38112</v>
      </c>
      <c r="B1092" s="8">
        <v>1.7670056536856044E-3</v>
      </c>
      <c r="C1092" s="8">
        <f t="shared" ref="C1092:C1155" si="34">(B1092-$F$4)/$F$5</f>
        <v>0.15840897975512588</v>
      </c>
      <c r="D1092" s="1">
        <f t="shared" ref="D1092:D1155" si="35">LN((($F$3-2)*PI())^-0.5 * _xlfn.GAMMA($F$3/2)^-1 * _xlfn.GAMMA(($F$3+1)/2) * (1+ ($F$3-2)^-1 * C1092^2)^(-0.5*(1+$F$3)))</f>
        <v>-0.69121887336849663</v>
      </c>
    </row>
    <row r="1093" spans="1:4" x14ac:dyDescent="0.2">
      <c r="A1093" s="4">
        <v>38113</v>
      </c>
      <c r="B1093" s="8">
        <v>-6.7456597047765585E-3</v>
      </c>
      <c r="C1093" s="8">
        <f t="shared" si="34"/>
        <v>-0.59457788535671274</v>
      </c>
      <c r="D1093" s="1">
        <f t="shared" si="35"/>
        <v>-1.0425336133495546</v>
      </c>
    </row>
    <row r="1094" spans="1:4" x14ac:dyDescent="0.2">
      <c r="A1094" s="4">
        <v>38114</v>
      </c>
      <c r="B1094" s="8">
        <v>-1.3820502079421371E-2</v>
      </c>
      <c r="C1094" s="8">
        <f t="shared" si="34"/>
        <v>-1.2203822787537273</v>
      </c>
      <c r="D1094" s="1">
        <f t="shared" si="35"/>
        <v>-1.9886309347412723</v>
      </c>
    </row>
    <row r="1095" spans="1:4" x14ac:dyDescent="0.2">
      <c r="A1095" s="4">
        <v>38117</v>
      </c>
      <c r="B1095" s="8">
        <v>-1.0595665094593419E-2</v>
      </c>
      <c r="C1095" s="8">
        <f t="shared" si="34"/>
        <v>-0.93512968283340714</v>
      </c>
      <c r="D1095" s="1">
        <f t="shared" si="35"/>
        <v>-1.5187138697423259</v>
      </c>
    </row>
    <row r="1096" spans="1:4" x14ac:dyDescent="0.2">
      <c r="A1096" s="4">
        <v>38118</v>
      </c>
      <c r="B1096" s="8">
        <v>7.6332401219865818E-3</v>
      </c>
      <c r="C1096" s="8">
        <f t="shared" si="34"/>
        <v>0.67730609555751964</v>
      </c>
      <c r="D1096" s="1">
        <f t="shared" si="35"/>
        <v>-1.1458768390393206</v>
      </c>
    </row>
    <row r="1097" spans="1:4" x14ac:dyDescent="0.2">
      <c r="A1097" s="4">
        <v>38119</v>
      </c>
      <c r="B1097" s="8">
        <v>1.6691525403269849E-3</v>
      </c>
      <c r="C1097" s="8">
        <f t="shared" si="34"/>
        <v>0.14975339352371184</v>
      </c>
      <c r="D1097" s="1">
        <f t="shared" si="35"/>
        <v>-0.68816554467884017</v>
      </c>
    </row>
    <row r="1098" spans="1:4" x14ac:dyDescent="0.2">
      <c r="A1098" s="4">
        <v>38120</v>
      </c>
      <c r="B1098" s="8">
        <v>-7.6582247602594218E-4</v>
      </c>
      <c r="C1098" s="8">
        <f t="shared" si="34"/>
        <v>-6.5632050045570697E-2</v>
      </c>
      <c r="D1098" s="1">
        <f t="shared" si="35"/>
        <v>-0.66733109180597017</v>
      </c>
    </row>
    <row r="1099" spans="1:4" x14ac:dyDescent="0.2">
      <c r="A1099" s="4">
        <v>38121</v>
      </c>
      <c r="B1099" s="8">
        <v>-6.7513938718197339E-4</v>
      </c>
      <c r="C1099" s="8">
        <f t="shared" si="34"/>
        <v>-5.7610687533134988E-2</v>
      </c>
      <c r="D1099" s="1">
        <f t="shared" si="35"/>
        <v>-0.6661895909982648</v>
      </c>
    </row>
    <row r="1100" spans="1:4" x14ac:dyDescent="0.2">
      <c r="A1100" s="4">
        <v>38124</v>
      </c>
      <c r="B1100" s="8">
        <v>-1.0643278744101708E-2</v>
      </c>
      <c r="C1100" s="8">
        <f t="shared" si="34"/>
        <v>-0.93934134289169213</v>
      </c>
      <c r="D1100" s="1">
        <f t="shared" si="35"/>
        <v>-1.5253089932333601</v>
      </c>
    </row>
    <row r="1101" spans="1:4" x14ac:dyDescent="0.2">
      <c r="A1101" s="4">
        <v>38125</v>
      </c>
      <c r="B1101" s="8">
        <v>6.7935855767070306E-3</v>
      </c>
      <c r="C1101" s="8">
        <f t="shared" si="34"/>
        <v>0.60303454637716125</v>
      </c>
      <c r="D1101" s="1">
        <f t="shared" si="35"/>
        <v>-1.0526583696550009</v>
      </c>
    </row>
    <row r="1102" spans="1:4" x14ac:dyDescent="0.2">
      <c r="A1102" s="4">
        <v>38126</v>
      </c>
      <c r="B1102" s="8">
        <v>-2.5777820592228391E-3</v>
      </c>
      <c r="C1102" s="8">
        <f t="shared" si="34"/>
        <v>-0.22590873294189737</v>
      </c>
      <c r="D1102" s="1">
        <f t="shared" si="35"/>
        <v>-0.72073174006641194</v>
      </c>
    </row>
    <row r="1103" spans="1:4" x14ac:dyDescent="0.2">
      <c r="A1103" s="4">
        <v>38127</v>
      </c>
      <c r="B1103" s="8">
        <v>4.6834752241620722E-4</v>
      </c>
      <c r="C1103" s="8">
        <f t="shared" si="34"/>
        <v>4.3536319555407023E-2</v>
      </c>
      <c r="D1103" s="1">
        <f t="shared" si="35"/>
        <v>-0.66454492522302455</v>
      </c>
    </row>
    <row r="1104" spans="1:4" x14ac:dyDescent="0.2">
      <c r="A1104" s="4">
        <v>38128</v>
      </c>
      <c r="B1104" s="8">
        <v>4.0041285888893505E-3</v>
      </c>
      <c r="C1104" s="8">
        <f t="shared" si="34"/>
        <v>0.35629343954706788</v>
      </c>
      <c r="D1104" s="1">
        <f t="shared" si="35"/>
        <v>-0.80524635299518821</v>
      </c>
    </row>
    <row r="1105" spans="1:4" x14ac:dyDescent="0.2">
      <c r="A1105" s="4">
        <v>38131</v>
      </c>
      <c r="B1105" s="8">
        <v>1.6902930971810356E-3</v>
      </c>
      <c r="C1105" s="8">
        <f t="shared" si="34"/>
        <v>0.15162337912304311</v>
      </c>
      <c r="D1105" s="1">
        <f t="shared" si="35"/>
        <v>-0.6888109661592019</v>
      </c>
    </row>
    <row r="1106" spans="1:4" x14ac:dyDescent="0.2">
      <c r="A1106" s="4">
        <v>38132</v>
      </c>
      <c r="B1106" s="8">
        <v>1.59752725031212E-2</v>
      </c>
      <c r="C1106" s="8">
        <f t="shared" si="34"/>
        <v>1.4151996396856024</v>
      </c>
      <c r="D1106" s="1">
        <f t="shared" si="35"/>
        <v>-2.3256875795409213</v>
      </c>
    </row>
    <row r="1107" spans="1:4" x14ac:dyDescent="0.2">
      <c r="A1107" s="4">
        <v>38133</v>
      </c>
      <c r="B1107" s="8">
        <v>1.6965968907890886E-3</v>
      </c>
      <c r="C1107" s="8">
        <f t="shared" si="34"/>
        <v>0.15218098048376397</v>
      </c>
      <c r="D1107" s="1">
        <f t="shared" si="35"/>
        <v>-0.68900494047023664</v>
      </c>
    </row>
    <row r="1108" spans="1:4" x14ac:dyDescent="0.2">
      <c r="A1108" s="4">
        <v>38134</v>
      </c>
      <c r="B1108" s="8">
        <v>5.6702980807901305E-3</v>
      </c>
      <c r="C1108" s="8">
        <f t="shared" si="34"/>
        <v>0.50367427617354155</v>
      </c>
      <c r="D1108" s="1">
        <f t="shared" si="35"/>
        <v>-0.94059572546370263</v>
      </c>
    </row>
    <row r="1109" spans="1:4" x14ac:dyDescent="0.2">
      <c r="A1109" s="4">
        <v>38135</v>
      </c>
      <c r="B1109" s="8">
        <v>-5.352459582903086E-4</v>
      </c>
      <c r="C1109" s="8">
        <f t="shared" si="34"/>
        <v>-4.5236429878783804E-2</v>
      </c>
      <c r="D1109" s="1">
        <f t="shared" si="35"/>
        <v>-0.66471933600546174</v>
      </c>
    </row>
    <row r="1110" spans="1:4" x14ac:dyDescent="0.2">
      <c r="A1110" s="4">
        <v>38139</v>
      </c>
      <c r="B1110" s="8">
        <v>4.6389638100646861E-4</v>
      </c>
      <c r="C1110" s="8">
        <f t="shared" si="34"/>
        <v>4.3142594338315431E-2</v>
      </c>
      <c r="D1110" s="1">
        <f t="shared" si="35"/>
        <v>-0.66450548486739736</v>
      </c>
    </row>
    <row r="1111" spans="1:4" x14ac:dyDescent="0.2">
      <c r="A1111" s="4">
        <v>38140</v>
      </c>
      <c r="B1111" s="8">
        <v>3.3746064194918753E-3</v>
      </c>
      <c r="C1111" s="8">
        <f t="shared" si="34"/>
        <v>0.30060912624538277</v>
      </c>
      <c r="D1111" s="1">
        <f t="shared" si="35"/>
        <v>-0.7648582969056682</v>
      </c>
    </row>
    <row r="1112" spans="1:4" x14ac:dyDescent="0.2">
      <c r="A1112" s="4">
        <v>38141</v>
      </c>
      <c r="B1112" s="8">
        <v>-7.4499704412835767E-3</v>
      </c>
      <c r="C1112" s="8">
        <f t="shared" si="34"/>
        <v>-0.65687761302307046</v>
      </c>
      <c r="D1112" s="1">
        <f t="shared" si="35"/>
        <v>-1.1194932628936465</v>
      </c>
    </row>
    <row r="1113" spans="1:4" x14ac:dyDescent="0.2">
      <c r="A1113" s="4">
        <v>38142</v>
      </c>
      <c r="B1113" s="8">
        <v>5.2341643475678629E-3</v>
      </c>
      <c r="C1113" s="8">
        <f t="shared" si="34"/>
        <v>0.4650961154307251</v>
      </c>
      <c r="D1113" s="1">
        <f t="shared" si="35"/>
        <v>-0.90140018466324134</v>
      </c>
    </row>
    <row r="1114" spans="1:4" x14ac:dyDescent="0.2">
      <c r="A1114" s="4">
        <v>38145</v>
      </c>
      <c r="B1114" s="8">
        <v>1.5838274974391893E-2</v>
      </c>
      <c r="C1114" s="8">
        <f t="shared" si="34"/>
        <v>1.4030815385572168</v>
      </c>
      <c r="D1114" s="1">
        <f t="shared" si="35"/>
        <v>-2.3045552686776838</v>
      </c>
    </row>
    <row r="1115" spans="1:4" x14ac:dyDescent="0.2">
      <c r="A1115" s="4">
        <v>38146</v>
      </c>
      <c r="B1115" s="8">
        <v>1.542101418369039E-3</v>
      </c>
      <c r="C1115" s="8">
        <f t="shared" si="34"/>
        <v>0.13851510069725234</v>
      </c>
      <c r="D1115" s="1">
        <f t="shared" si="35"/>
        <v>-0.68445232131416345</v>
      </c>
    </row>
    <row r="1116" spans="1:4" x14ac:dyDescent="0.2">
      <c r="A1116" s="4">
        <v>38147</v>
      </c>
      <c r="B1116" s="8">
        <v>-9.5447852634065397E-3</v>
      </c>
      <c r="C1116" s="8">
        <f t="shared" si="34"/>
        <v>-0.8421742245399525</v>
      </c>
      <c r="D1116" s="1">
        <f t="shared" si="35"/>
        <v>-1.3767813336609265</v>
      </c>
    </row>
    <row r="1117" spans="1:4" x14ac:dyDescent="0.2">
      <c r="A1117" s="4">
        <v>38148</v>
      </c>
      <c r="B1117" s="8">
        <v>4.5330353660516182E-3</v>
      </c>
      <c r="C1117" s="8">
        <f t="shared" si="34"/>
        <v>0.40307782954730731</v>
      </c>
      <c r="D1117" s="1">
        <f t="shared" si="35"/>
        <v>-0.84389012139865194</v>
      </c>
    </row>
    <row r="1118" spans="1:4" x14ac:dyDescent="0.2">
      <c r="A1118" s="4">
        <v>38152</v>
      </c>
      <c r="B1118" s="8">
        <v>-9.886186914499738E-3</v>
      </c>
      <c r="C1118" s="8">
        <f t="shared" si="34"/>
        <v>-0.87237286952076654</v>
      </c>
      <c r="D1118" s="1">
        <f t="shared" si="35"/>
        <v>-1.4220888401735237</v>
      </c>
    </row>
    <row r="1119" spans="1:4" x14ac:dyDescent="0.2">
      <c r="A1119" s="4">
        <v>38153</v>
      </c>
      <c r="B1119" s="8">
        <v>5.9540334490553095E-3</v>
      </c>
      <c r="C1119" s="8">
        <f t="shared" si="34"/>
        <v>0.52877205653665293</v>
      </c>
      <c r="D1119" s="1">
        <f t="shared" si="35"/>
        <v>-0.96743385817710792</v>
      </c>
    </row>
    <row r="1120" spans="1:4" x14ac:dyDescent="0.2">
      <c r="A1120" s="4">
        <v>38154</v>
      </c>
      <c r="B1120" s="8">
        <v>1.3683092924384062E-3</v>
      </c>
      <c r="C1120" s="8">
        <f t="shared" si="34"/>
        <v>0.1231423375760588</v>
      </c>
      <c r="D1120" s="1">
        <f t="shared" si="35"/>
        <v>-0.67983464786465697</v>
      </c>
    </row>
    <row r="1121" spans="1:4" x14ac:dyDescent="0.2">
      <c r="A1121" s="4">
        <v>38155</v>
      </c>
      <c r="B1121" s="8">
        <v>-1.3329745398222648E-3</v>
      </c>
      <c r="C1121" s="8">
        <f t="shared" si="34"/>
        <v>-0.11579942261063669</v>
      </c>
      <c r="D1121" s="1">
        <f t="shared" si="35"/>
        <v>-0.67781793513748523</v>
      </c>
    </row>
    <row r="1122" spans="1:4" x14ac:dyDescent="0.2">
      <c r="A1122" s="4">
        <v>38156</v>
      </c>
      <c r="B1122" s="8">
        <v>2.6201235066399286E-3</v>
      </c>
      <c r="C1122" s="8">
        <f t="shared" si="34"/>
        <v>0.23387142431468366</v>
      </c>
      <c r="D1122" s="1">
        <f t="shared" si="35"/>
        <v>-0.7248704549901076</v>
      </c>
    </row>
    <row r="1123" spans="1:4" x14ac:dyDescent="0.2">
      <c r="A1123" s="4">
        <v>38159</v>
      </c>
      <c r="B1123" s="8">
        <v>-4.167187708941541E-3</v>
      </c>
      <c r="C1123" s="8">
        <f t="shared" si="34"/>
        <v>-0.36649943246740252</v>
      </c>
      <c r="D1123" s="1">
        <f t="shared" si="35"/>
        <v>-0.81331702652345872</v>
      </c>
    </row>
    <row r="1124" spans="1:4" x14ac:dyDescent="0.2">
      <c r="A1124" s="4">
        <v>38160</v>
      </c>
      <c r="B1124" s="8">
        <v>3.6296077750459779E-3</v>
      </c>
      <c r="C1124" s="8">
        <f t="shared" si="34"/>
        <v>0.32316524271800784</v>
      </c>
      <c r="D1124" s="1">
        <f t="shared" si="35"/>
        <v>-0.78046643451056785</v>
      </c>
    </row>
    <row r="1125" spans="1:4" x14ac:dyDescent="0.2">
      <c r="A1125" s="4">
        <v>38161</v>
      </c>
      <c r="B1125" s="8">
        <v>8.4706471451346296E-3</v>
      </c>
      <c r="C1125" s="8">
        <f t="shared" si="34"/>
        <v>0.75137884041833691</v>
      </c>
      <c r="D1125" s="1">
        <f t="shared" si="35"/>
        <v>-1.2458917562201444</v>
      </c>
    </row>
    <row r="1126" spans="1:4" x14ac:dyDescent="0.2">
      <c r="A1126" s="4">
        <v>38162</v>
      </c>
      <c r="B1126" s="8">
        <v>-2.9850637779820096E-3</v>
      </c>
      <c r="C1126" s="8">
        <f t="shared" si="34"/>
        <v>-0.26193479196240976</v>
      </c>
      <c r="D1126" s="1">
        <f t="shared" si="35"/>
        <v>-0.74054080081014506</v>
      </c>
    </row>
    <row r="1127" spans="1:4" x14ac:dyDescent="0.2">
      <c r="A1127" s="4">
        <v>38163</v>
      </c>
      <c r="B1127" s="8">
        <v>-5.4679532125357401E-3</v>
      </c>
      <c r="C1127" s="8">
        <f t="shared" si="34"/>
        <v>-0.48155850005113754</v>
      </c>
      <c r="D1127" s="1">
        <f t="shared" si="35"/>
        <v>-0.91781492756719729</v>
      </c>
    </row>
    <row r="1128" spans="1:4" x14ac:dyDescent="0.2">
      <c r="A1128" s="4">
        <v>38166</v>
      </c>
      <c r="B1128" s="8">
        <v>-9.5247341598270359E-4</v>
      </c>
      <c r="C1128" s="8">
        <f t="shared" si="34"/>
        <v>-8.2142238127674488E-2</v>
      </c>
      <c r="D1128" s="1">
        <f t="shared" si="35"/>
        <v>-0.67014618290663341</v>
      </c>
    </row>
    <row r="1129" spans="1:4" x14ac:dyDescent="0.2">
      <c r="A1129" s="4">
        <v>38167</v>
      </c>
      <c r="B1129" s="8">
        <v>2.511512412660994E-3</v>
      </c>
      <c r="C1129" s="8">
        <f t="shared" si="34"/>
        <v>0.22426424210702556</v>
      </c>
      <c r="D1129" s="1">
        <f t="shared" si="35"/>
        <v>-0.71989406554883884</v>
      </c>
    </row>
    <row r="1130" spans="1:4" x14ac:dyDescent="0.2">
      <c r="A1130" s="4">
        <v>38168</v>
      </c>
      <c r="B1130" s="8">
        <v>4.0754720359128128E-3</v>
      </c>
      <c r="C1130" s="8">
        <f t="shared" si="34"/>
        <v>0.36260411619866062</v>
      </c>
      <c r="D1130" s="1">
        <f t="shared" si="35"/>
        <v>-0.81021272011707735</v>
      </c>
    </row>
    <row r="1131" spans="1:4" x14ac:dyDescent="0.2">
      <c r="A1131" s="4">
        <v>38169</v>
      </c>
      <c r="B1131" s="8">
        <v>-1.0485693797043156E-2</v>
      </c>
      <c r="C1131" s="8">
        <f t="shared" si="34"/>
        <v>-0.92540218397051133</v>
      </c>
      <c r="D1131" s="1">
        <f t="shared" si="35"/>
        <v>-1.5035322396438253</v>
      </c>
    </row>
    <row r="1132" spans="1:4" x14ac:dyDescent="0.2">
      <c r="A1132" s="4">
        <v>38170</v>
      </c>
      <c r="B1132" s="8">
        <v>-3.1583829796684678E-3</v>
      </c>
      <c r="C1132" s="8">
        <f t="shared" si="34"/>
        <v>-0.27726572262231641</v>
      </c>
      <c r="D1132" s="1">
        <f t="shared" si="35"/>
        <v>-0.74980689445280158</v>
      </c>
    </row>
    <row r="1133" spans="1:4" x14ac:dyDescent="0.2">
      <c r="A1133" s="4">
        <v>38174</v>
      </c>
      <c r="B1133" s="8">
        <v>-8.1817381000988103E-3</v>
      </c>
      <c r="C1133" s="8">
        <f t="shared" si="34"/>
        <v>-0.72160603969072612</v>
      </c>
      <c r="D1133" s="1">
        <f t="shared" si="35"/>
        <v>-1.2049036003782028</v>
      </c>
    </row>
    <row r="1134" spans="1:4" x14ac:dyDescent="0.2">
      <c r="A1134" s="4">
        <v>38175</v>
      </c>
      <c r="B1134" s="8">
        <v>1.897482825170077E-3</v>
      </c>
      <c r="C1134" s="8">
        <f t="shared" si="34"/>
        <v>0.16995032341044625</v>
      </c>
      <c r="D1134" s="1">
        <f t="shared" si="35"/>
        <v>-0.69555095042608561</v>
      </c>
    </row>
    <row r="1135" spans="1:4" x14ac:dyDescent="0.2">
      <c r="A1135" s="4">
        <v>38176</v>
      </c>
      <c r="B1135" s="8">
        <v>-8.2786092177115096E-3</v>
      </c>
      <c r="C1135" s="8">
        <f t="shared" si="34"/>
        <v>-0.73017476359792832</v>
      </c>
      <c r="D1135" s="1">
        <f t="shared" si="35"/>
        <v>-1.2165950756170862</v>
      </c>
    </row>
    <row r="1136" spans="1:4" x14ac:dyDescent="0.2">
      <c r="A1136" s="4">
        <v>38177</v>
      </c>
      <c r="B1136" s="8">
        <v>3.3304560200308527E-3</v>
      </c>
      <c r="C1136" s="8">
        <f t="shared" si="34"/>
        <v>0.29670380758387294</v>
      </c>
      <c r="D1136" s="1">
        <f t="shared" si="35"/>
        <v>-0.76226164112868044</v>
      </c>
    </row>
    <row r="1137" spans="1:4" x14ac:dyDescent="0.2">
      <c r="A1137" s="4">
        <v>38180</v>
      </c>
      <c r="B1137" s="8">
        <v>1.3829273563065437E-3</v>
      </c>
      <c r="C1137" s="8">
        <f t="shared" si="34"/>
        <v>0.12443537678558576</v>
      </c>
      <c r="D1137" s="1">
        <f t="shared" si="35"/>
        <v>-0.68020244705331456</v>
      </c>
    </row>
    <row r="1138" spans="1:4" x14ac:dyDescent="0.2">
      <c r="A1138" s="4">
        <v>38181</v>
      </c>
      <c r="B1138" s="8">
        <v>7.0868228434648307E-4</v>
      </c>
      <c r="C1138" s="8">
        <f t="shared" si="34"/>
        <v>6.4795104124376737E-2</v>
      </c>
      <c r="D1138" s="1">
        <f t="shared" si="35"/>
        <v>-0.66720506912762911</v>
      </c>
    </row>
    <row r="1139" spans="1:4" x14ac:dyDescent="0.2">
      <c r="A1139" s="4">
        <v>38182</v>
      </c>
      <c r="B1139" s="8">
        <v>-3.2964940635778115E-3</v>
      </c>
      <c r="C1139" s="8">
        <f t="shared" si="34"/>
        <v>-0.28948232314998967</v>
      </c>
      <c r="D1139" s="1">
        <f t="shared" si="35"/>
        <v>-0.75754297591260522</v>
      </c>
    </row>
    <row r="1140" spans="1:4" x14ac:dyDescent="0.2">
      <c r="A1140" s="4">
        <v>38183</v>
      </c>
      <c r="B1140" s="8">
        <v>-4.3098851291909516E-3</v>
      </c>
      <c r="C1140" s="8">
        <f t="shared" si="34"/>
        <v>-0.37912171686465518</v>
      </c>
      <c r="D1140" s="1">
        <f t="shared" si="35"/>
        <v>-0.82357803772953198</v>
      </c>
    </row>
    <row r="1141" spans="1:4" x14ac:dyDescent="0.2">
      <c r="A1141" s="4">
        <v>38184</v>
      </c>
      <c r="B1141" s="8">
        <v>-4.8005599238888736E-3</v>
      </c>
      <c r="C1141" s="8">
        <f t="shared" si="34"/>
        <v>-0.4225243011189162</v>
      </c>
      <c r="D1141" s="1">
        <f t="shared" si="35"/>
        <v>-0.86117009289049629</v>
      </c>
    </row>
    <row r="1142" spans="1:4" x14ac:dyDescent="0.2">
      <c r="A1142" s="4">
        <v>38187</v>
      </c>
      <c r="B1142" s="8">
        <v>-4.4499135725602695E-4</v>
      </c>
      <c r="C1142" s="8">
        <f t="shared" si="34"/>
        <v>-3.7252969207777153E-2</v>
      </c>
      <c r="D1142" s="1">
        <f t="shared" si="35"/>
        <v>-0.66395821430934976</v>
      </c>
    </row>
    <row r="1143" spans="1:4" x14ac:dyDescent="0.2">
      <c r="A1143" s="4">
        <v>38188</v>
      </c>
      <c r="B1143" s="8">
        <v>7.0330716184379303E-3</v>
      </c>
      <c r="C1143" s="8">
        <f t="shared" si="34"/>
        <v>0.62421825749552828</v>
      </c>
      <c r="D1143" s="1">
        <f t="shared" si="35"/>
        <v>-1.0784720789206268</v>
      </c>
    </row>
    <row r="1144" spans="1:4" x14ac:dyDescent="0.2">
      <c r="A1144" s="4">
        <v>38189</v>
      </c>
      <c r="B1144" s="8">
        <v>-1.3430089943064643E-2</v>
      </c>
      <c r="C1144" s="8">
        <f t="shared" si="34"/>
        <v>-1.1858484167636472</v>
      </c>
      <c r="D1144" s="1">
        <f t="shared" si="35"/>
        <v>-1.9298004893515868</v>
      </c>
    </row>
    <row r="1145" spans="1:4" x14ac:dyDescent="0.2">
      <c r="A1145" s="4">
        <v>38190</v>
      </c>
      <c r="B1145" s="8">
        <v>2.7023095614931419E-3</v>
      </c>
      <c r="C1145" s="8">
        <f t="shared" si="34"/>
        <v>0.24114118263289511</v>
      </c>
      <c r="D1145" s="1">
        <f t="shared" si="35"/>
        <v>-0.72876825943953927</v>
      </c>
    </row>
    <row r="1146" spans="1:4" x14ac:dyDescent="0.2">
      <c r="A1146" s="4">
        <v>38191</v>
      </c>
      <c r="B1146" s="8">
        <v>-9.7479517124791446E-3</v>
      </c>
      <c r="C1146" s="8">
        <f t="shared" si="34"/>
        <v>-0.860145290139402</v>
      </c>
      <c r="D1146" s="1">
        <f t="shared" si="35"/>
        <v>-1.4036451320753485</v>
      </c>
    </row>
    <row r="1147" spans="1:4" x14ac:dyDescent="0.2">
      <c r="A1147" s="4">
        <v>38194</v>
      </c>
      <c r="B1147" s="8">
        <v>-1.9628900403143015E-3</v>
      </c>
      <c r="C1147" s="8">
        <f t="shared" si="34"/>
        <v>-0.17151852797043443</v>
      </c>
      <c r="D1147" s="1">
        <f t="shared" si="35"/>
        <v>-0.69616250897491039</v>
      </c>
    </row>
    <row r="1148" spans="1:4" x14ac:dyDescent="0.2">
      <c r="A1148" s="4">
        <v>38195</v>
      </c>
      <c r="B1148" s="8">
        <v>9.8766234959120989E-3</v>
      </c>
      <c r="C1148" s="8">
        <f t="shared" si="34"/>
        <v>0.87574432175855066</v>
      </c>
      <c r="D1148" s="1">
        <f t="shared" si="35"/>
        <v>-1.4271972145894856</v>
      </c>
    </row>
    <row r="1149" spans="1:4" x14ac:dyDescent="0.2">
      <c r="A1149" s="4">
        <v>38196</v>
      </c>
      <c r="B1149" s="8">
        <v>5.3875129713135551E-4</v>
      </c>
      <c r="C1149" s="8">
        <f t="shared" si="34"/>
        <v>4.9763877597742263E-2</v>
      </c>
      <c r="D1149" s="1">
        <f t="shared" si="35"/>
        <v>-0.66521631705829098</v>
      </c>
    </row>
    <row r="1150" spans="1:4" x14ac:dyDescent="0.2">
      <c r="A1150" s="4">
        <v>38197</v>
      </c>
      <c r="B1150" s="8">
        <v>4.5631611388441034E-3</v>
      </c>
      <c r="C1150" s="8">
        <f t="shared" si="34"/>
        <v>0.40574260142061197</v>
      </c>
      <c r="D1150" s="1">
        <f t="shared" si="35"/>
        <v>-0.84621646178338406</v>
      </c>
    </row>
    <row r="1151" spans="1:4" x14ac:dyDescent="0.2">
      <c r="A1151" s="4">
        <v>38198</v>
      </c>
      <c r="B1151" s="8">
        <v>1.171582451290748E-3</v>
      </c>
      <c r="C1151" s="8">
        <f t="shared" si="34"/>
        <v>0.10574088677758757</v>
      </c>
      <c r="D1151" s="1">
        <f t="shared" si="35"/>
        <v>-0.67525435187795191</v>
      </c>
    </row>
    <row r="1152" spans="1:4" x14ac:dyDescent="0.2">
      <c r="A1152" s="4">
        <v>38201</v>
      </c>
      <c r="B1152" s="8">
        <v>4.4377297349931354E-3</v>
      </c>
      <c r="C1152" s="8">
        <f t="shared" si="34"/>
        <v>0.39464758057870503</v>
      </c>
      <c r="D1152" s="1">
        <f t="shared" si="35"/>
        <v>-0.83661829286606004</v>
      </c>
    </row>
    <row r="1153" spans="1:4" x14ac:dyDescent="0.2">
      <c r="A1153" s="4">
        <v>38202</v>
      </c>
      <c r="B1153" s="8">
        <v>-6.2820027921645294E-3</v>
      </c>
      <c r="C1153" s="8">
        <f t="shared" si="34"/>
        <v>-0.55356516484983775</v>
      </c>
      <c r="D1153" s="1">
        <f t="shared" si="35"/>
        <v>-0.99494296594688147</v>
      </c>
    </row>
    <row r="1154" spans="1:4" x14ac:dyDescent="0.2">
      <c r="A1154" s="4">
        <v>38203</v>
      </c>
      <c r="B1154" s="8">
        <v>-9.6437286850979871E-4</v>
      </c>
      <c r="C1154" s="8">
        <f t="shared" si="34"/>
        <v>-8.3194802874157495E-2</v>
      </c>
      <c r="D1154" s="1">
        <f t="shared" si="35"/>
        <v>-0.67034686688891165</v>
      </c>
    </row>
    <row r="1155" spans="1:4" x14ac:dyDescent="0.2">
      <c r="A1155" s="4">
        <v>38204</v>
      </c>
      <c r="B1155" s="8">
        <v>-1.6454969708807794E-2</v>
      </c>
      <c r="C1155" s="8">
        <f t="shared" si="34"/>
        <v>-1.4534138191652566</v>
      </c>
      <c r="D1155" s="1">
        <f t="shared" si="35"/>
        <v>-2.3923982054950592</v>
      </c>
    </row>
    <row r="1156" spans="1:4" x14ac:dyDescent="0.2">
      <c r="A1156" s="4">
        <v>38205</v>
      </c>
      <c r="B1156" s="8">
        <v>-1.5601784293752285E-2</v>
      </c>
      <c r="C1156" s="8">
        <f t="shared" ref="C1156:C1219" si="36">(B1156-$F$4)/$F$5</f>
        <v>-1.3779453984075716</v>
      </c>
      <c r="D1156" s="1">
        <f t="shared" ref="D1156:D1219" si="37">LN((($F$3-2)*PI())^-0.5 * _xlfn.GAMMA($F$3/2)^-1 * _xlfn.GAMMA(($F$3+1)/2) * (1+ ($F$3-2)^-1 * C1156^2)^(-0.5*(1+$F$3)))</f>
        <v>-2.2607664182097409</v>
      </c>
    </row>
    <row r="1157" spans="1:4" x14ac:dyDescent="0.2">
      <c r="A1157" s="4">
        <v>38208</v>
      </c>
      <c r="B1157" s="8">
        <v>1.1741555648941658E-3</v>
      </c>
      <c r="C1157" s="8">
        <f t="shared" si="36"/>
        <v>0.10596849125447308</v>
      </c>
      <c r="D1157" s="1">
        <f t="shared" si="37"/>
        <v>-0.67530981278172419</v>
      </c>
    </row>
    <row r="1158" spans="1:4" x14ac:dyDescent="0.2">
      <c r="A1158" s="4">
        <v>38209</v>
      </c>
      <c r="B1158" s="8">
        <v>1.2890406353119456E-2</v>
      </c>
      <c r="C1158" s="8">
        <f t="shared" si="36"/>
        <v>1.1423281483529428</v>
      </c>
      <c r="D1158" s="1">
        <f t="shared" si="37"/>
        <v>-1.8562472234139851</v>
      </c>
    </row>
    <row r="1159" spans="1:4" x14ac:dyDescent="0.2">
      <c r="A1159" s="4">
        <v>38210</v>
      </c>
      <c r="B1159" s="8">
        <v>-3.016481545509998E-3</v>
      </c>
      <c r="C1159" s="8">
        <f t="shared" si="36"/>
        <v>-0.26471384708598461</v>
      </c>
      <c r="D1159" s="1">
        <f t="shared" si="37"/>
        <v>-0.7421837446210382</v>
      </c>
    </row>
    <row r="1160" spans="1:4" x14ac:dyDescent="0.2">
      <c r="A1160" s="4">
        <v>38211</v>
      </c>
      <c r="B1160" s="8">
        <v>-1.1743830682630357E-2</v>
      </c>
      <c r="C1160" s="8">
        <f t="shared" si="36"/>
        <v>-1.0366905419015719</v>
      </c>
      <c r="D1160" s="1">
        <f t="shared" si="37"/>
        <v>-1.6811231722750888</v>
      </c>
    </row>
    <row r="1161" spans="1:4" x14ac:dyDescent="0.2">
      <c r="A1161" s="4">
        <v>38212</v>
      </c>
      <c r="B1161" s="8">
        <v>1.4755433756610987E-3</v>
      </c>
      <c r="C1161" s="8">
        <f t="shared" si="36"/>
        <v>0.13262771645081164</v>
      </c>
      <c r="D1161" s="1">
        <f t="shared" si="37"/>
        <v>-0.6826207250105274</v>
      </c>
    </row>
    <row r="1162" spans="1:4" x14ac:dyDescent="0.2">
      <c r="A1162" s="4">
        <v>38215</v>
      </c>
      <c r="B1162" s="8">
        <v>1.3562755121747844E-2</v>
      </c>
      <c r="C1162" s="8">
        <f t="shared" si="36"/>
        <v>1.2018006837143886</v>
      </c>
      <c r="D1162" s="1">
        <f t="shared" si="37"/>
        <v>-1.9569289462391013</v>
      </c>
    </row>
    <row r="1163" spans="1:4" x14ac:dyDescent="0.2">
      <c r="A1163" s="4">
        <v>38216</v>
      </c>
      <c r="B1163" s="8">
        <v>2.1933790982672317E-3</v>
      </c>
      <c r="C1163" s="8">
        <f t="shared" si="36"/>
        <v>0.19612379525451665</v>
      </c>
      <c r="D1163" s="1">
        <f t="shared" si="37"/>
        <v>-0.70647206611235414</v>
      </c>
    </row>
    <row r="1164" spans="1:4" x14ac:dyDescent="0.2">
      <c r="A1164" s="4">
        <v>38217</v>
      </c>
      <c r="B1164" s="8">
        <v>1.2366480041025599E-2</v>
      </c>
      <c r="C1164" s="8">
        <f t="shared" si="36"/>
        <v>1.0959843048350029</v>
      </c>
      <c r="D1164" s="1">
        <f t="shared" si="37"/>
        <v>-1.7787620459735647</v>
      </c>
    </row>
    <row r="1165" spans="1:4" x14ac:dyDescent="0.2">
      <c r="A1165" s="4">
        <v>38218</v>
      </c>
      <c r="B1165" s="8">
        <v>-3.6041019620396079E-3</v>
      </c>
      <c r="C1165" s="8">
        <f t="shared" si="36"/>
        <v>-0.3166917455098312</v>
      </c>
      <c r="D1165" s="1">
        <f t="shared" si="37"/>
        <v>-0.77588104959574156</v>
      </c>
    </row>
    <row r="1166" spans="1:4" x14ac:dyDescent="0.2">
      <c r="A1166" s="4">
        <v>38219</v>
      </c>
      <c r="B1166" s="8">
        <v>6.5035532802918457E-3</v>
      </c>
      <c r="C1166" s="8">
        <f t="shared" si="36"/>
        <v>0.57737977193665502</v>
      </c>
      <c r="D1166" s="1">
        <f t="shared" si="37"/>
        <v>-1.022268040357232</v>
      </c>
    </row>
    <row r="1167" spans="1:4" x14ac:dyDescent="0.2">
      <c r="A1167" s="4">
        <v>38222</v>
      </c>
      <c r="B1167" s="8">
        <v>-2.4338785869267594E-3</v>
      </c>
      <c r="C1167" s="8">
        <f t="shared" si="36"/>
        <v>-0.21317976734533262</v>
      </c>
      <c r="D1167" s="1">
        <f t="shared" si="37"/>
        <v>-0.71440090571612713</v>
      </c>
    </row>
    <row r="1168" spans="1:4" x14ac:dyDescent="0.2">
      <c r="A1168" s="4">
        <v>38223</v>
      </c>
      <c r="B1168" s="8">
        <v>4.6535607422301575E-4</v>
      </c>
      <c r="C1168" s="8">
        <f t="shared" si="36"/>
        <v>4.3271711339027817E-2</v>
      </c>
      <c r="D1168" s="1">
        <f t="shared" si="37"/>
        <v>-0.66451837939350655</v>
      </c>
    </row>
    <row r="1169" spans="1:4" x14ac:dyDescent="0.2">
      <c r="A1169" s="4">
        <v>38224</v>
      </c>
      <c r="B1169" s="8">
        <v>7.9686040541365622E-3</v>
      </c>
      <c r="C1169" s="8">
        <f t="shared" si="36"/>
        <v>0.70697067478242326</v>
      </c>
      <c r="D1169" s="1">
        <f t="shared" si="37"/>
        <v>-1.1851364543292442</v>
      </c>
    </row>
    <row r="1170" spans="1:4" x14ac:dyDescent="0.2">
      <c r="A1170" s="4">
        <v>38225</v>
      </c>
      <c r="B1170" s="8">
        <v>1.1764439732110034E-4</v>
      </c>
      <c r="C1170" s="8">
        <f t="shared" si="36"/>
        <v>1.2514913728878047E-2</v>
      </c>
      <c r="D1170" s="1">
        <f t="shared" si="37"/>
        <v>-0.66253470918398283</v>
      </c>
    </row>
    <row r="1171" spans="1:4" x14ac:dyDescent="0.2">
      <c r="A1171" s="4">
        <v>38226</v>
      </c>
      <c r="B1171" s="8">
        <v>2.4222059328784808E-3</v>
      </c>
      <c r="C1171" s="8">
        <f t="shared" si="36"/>
        <v>0.21636464739562758</v>
      </c>
      <c r="D1171" s="1">
        <f t="shared" si="37"/>
        <v>-0.71595189877723275</v>
      </c>
    </row>
    <row r="1172" spans="1:4" x14ac:dyDescent="0.2">
      <c r="A1172" s="4">
        <v>38229</v>
      </c>
      <c r="B1172" s="8">
        <v>-7.8118317257011927E-3</v>
      </c>
      <c r="C1172" s="8">
        <f t="shared" si="36"/>
        <v>-0.68888601258832571</v>
      </c>
      <c r="D1172" s="1">
        <f t="shared" si="37"/>
        <v>-1.1610712303460111</v>
      </c>
    </row>
    <row r="1173" spans="1:4" x14ac:dyDescent="0.2">
      <c r="A1173" s="4">
        <v>38230</v>
      </c>
      <c r="B1173" s="8">
        <v>4.6201617091967814E-3</v>
      </c>
      <c r="C1173" s="8">
        <f t="shared" si="36"/>
        <v>0.41078458051553596</v>
      </c>
      <c r="D1173" s="1">
        <f t="shared" si="37"/>
        <v>-0.8506543550247746</v>
      </c>
    </row>
    <row r="1174" spans="1:4" x14ac:dyDescent="0.2">
      <c r="A1174" s="4">
        <v>38231</v>
      </c>
      <c r="B1174" s="8">
        <v>1.5112099340069388E-3</v>
      </c>
      <c r="C1174" s="8">
        <f t="shared" si="36"/>
        <v>0.13578259789243502</v>
      </c>
      <c r="D1174" s="1">
        <f t="shared" si="37"/>
        <v>-0.6835924921011669</v>
      </c>
    </row>
    <row r="1175" spans="1:4" x14ac:dyDescent="0.2">
      <c r="A1175" s="4">
        <v>38232</v>
      </c>
      <c r="B1175" s="8">
        <v>1.1150091689158271E-2</v>
      </c>
      <c r="C1175" s="8">
        <f t="shared" si="36"/>
        <v>0.98838880879912905</v>
      </c>
      <c r="D1175" s="1">
        <f t="shared" si="37"/>
        <v>-1.6030424009939888</v>
      </c>
    </row>
    <row r="1176" spans="1:4" x14ac:dyDescent="0.2">
      <c r="A1176" s="4">
        <v>38233</v>
      </c>
      <c r="B1176" s="8">
        <v>-4.1936672660263926E-3</v>
      </c>
      <c r="C1176" s="8">
        <f t="shared" si="36"/>
        <v>-0.36884167873684526</v>
      </c>
      <c r="D1176" s="1">
        <f t="shared" si="37"/>
        <v>-0.81519783410633329</v>
      </c>
    </row>
    <row r="1177" spans="1:4" x14ac:dyDescent="0.2">
      <c r="A1177" s="4">
        <v>38237</v>
      </c>
      <c r="B1177" s="8">
        <v>6.8637765943733095E-3</v>
      </c>
      <c r="C1177" s="8">
        <f t="shared" si="36"/>
        <v>0.60924328501846137</v>
      </c>
      <c r="D1177" s="1">
        <f t="shared" si="37"/>
        <v>-1.0601577710738272</v>
      </c>
    </row>
    <row r="1178" spans="1:4" x14ac:dyDescent="0.2">
      <c r="A1178" s="4">
        <v>38238</v>
      </c>
      <c r="B1178" s="8">
        <v>-4.4959563033774288E-3</v>
      </c>
      <c r="C1178" s="8">
        <f t="shared" si="36"/>
        <v>-0.39558062183019294</v>
      </c>
      <c r="D1178" s="1">
        <f t="shared" si="37"/>
        <v>-0.83741653626032497</v>
      </c>
    </row>
    <row r="1179" spans="1:4" x14ac:dyDescent="0.2">
      <c r="A1179" s="4">
        <v>38239</v>
      </c>
      <c r="B1179" s="8">
        <v>1.8884394666346146E-3</v>
      </c>
      <c r="C1179" s="8">
        <f t="shared" si="36"/>
        <v>0.1691503941395357</v>
      </c>
      <c r="D1179" s="1">
        <f t="shared" si="37"/>
        <v>-0.69524110844707476</v>
      </c>
    </row>
    <row r="1180" spans="1:4" x14ac:dyDescent="0.2">
      <c r="A1180" s="4">
        <v>38240</v>
      </c>
      <c r="B1180" s="8">
        <v>4.9413649133039006E-3</v>
      </c>
      <c r="C1180" s="8">
        <f t="shared" si="36"/>
        <v>0.43919657412034402</v>
      </c>
      <c r="D1180" s="1">
        <f t="shared" si="37"/>
        <v>-0.87653782836294891</v>
      </c>
    </row>
    <row r="1181" spans="1:4" x14ac:dyDescent="0.2">
      <c r="A1181" s="4">
        <v>38243</v>
      </c>
      <c r="B1181" s="8">
        <v>1.6890844735176825E-3</v>
      </c>
      <c r="C1181" s="8">
        <f t="shared" si="36"/>
        <v>0.15151647045166397</v>
      </c>
      <c r="D1181" s="1">
        <f t="shared" si="37"/>
        <v>-0.68877385527123114</v>
      </c>
    </row>
    <row r="1182" spans="1:4" x14ac:dyDescent="0.2">
      <c r="A1182" s="4">
        <v>38244</v>
      </c>
      <c r="B1182" s="8">
        <v>2.2270044472392689E-3</v>
      </c>
      <c r="C1182" s="8">
        <f t="shared" si="36"/>
        <v>0.19909812174857727</v>
      </c>
      <c r="D1182" s="1">
        <f t="shared" si="37"/>
        <v>-0.70780884386928067</v>
      </c>
    </row>
    <row r="1183" spans="1:4" x14ac:dyDescent="0.2">
      <c r="A1183" s="4">
        <v>38245</v>
      </c>
      <c r="B1183" s="8">
        <v>-7.0796755880616884E-3</v>
      </c>
      <c r="C1183" s="8">
        <f t="shared" si="36"/>
        <v>-0.62412322306958479</v>
      </c>
      <c r="D1183" s="1">
        <f t="shared" si="37"/>
        <v>-1.0783548543681991</v>
      </c>
    </row>
    <row r="1184" spans="1:4" x14ac:dyDescent="0.2">
      <c r="A1184" s="4">
        <v>38246</v>
      </c>
      <c r="B1184" s="8">
        <v>2.7898247492926446E-3</v>
      </c>
      <c r="C1184" s="8">
        <f t="shared" si="36"/>
        <v>0.24888232881166678</v>
      </c>
      <c r="D1184" s="1">
        <f t="shared" si="37"/>
        <v>-0.73304335115201991</v>
      </c>
    </row>
    <row r="1185" spans="1:4" x14ac:dyDescent="0.2">
      <c r="A1185" s="4">
        <v>38247</v>
      </c>
      <c r="B1185" s="8">
        <v>4.484810252381669E-3</v>
      </c>
      <c r="C1185" s="8">
        <f t="shared" si="36"/>
        <v>0.39881208249478167</v>
      </c>
      <c r="D1185" s="1">
        <f t="shared" si="37"/>
        <v>-0.84019383254780478</v>
      </c>
    </row>
    <row r="1186" spans="1:4" x14ac:dyDescent="0.2">
      <c r="A1186" s="4">
        <v>38250</v>
      </c>
      <c r="B1186" s="8">
        <v>-5.6425785608938172E-3</v>
      </c>
      <c r="C1186" s="8">
        <f t="shared" si="36"/>
        <v>-0.49700496576924552</v>
      </c>
      <c r="D1186" s="1">
        <f t="shared" si="37"/>
        <v>-0.93363900661657639</v>
      </c>
    </row>
    <row r="1187" spans="1:4" x14ac:dyDescent="0.2">
      <c r="A1187" s="4">
        <v>38251</v>
      </c>
      <c r="B1187" s="8">
        <v>6.3069274127529034E-3</v>
      </c>
      <c r="C1187" s="8">
        <f t="shared" si="36"/>
        <v>0.55998725274748407</v>
      </c>
      <c r="D1187" s="1">
        <f t="shared" si="37"/>
        <v>-1.0022259995474729</v>
      </c>
    </row>
    <row r="1188" spans="1:4" x14ac:dyDescent="0.2">
      <c r="A1188" s="4">
        <v>38252</v>
      </c>
      <c r="B1188" s="8">
        <v>-1.4035881334821466E-2</v>
      </c>
      <c r="C1188" s="8">
        <f t="shared" si="36"/>
        <v>-1.2394336267751345</v>
      </c>
      <c r="D1188" s="1">
        <f t="shared" si="37"/>
        <v>-2.021240078332962</v>
      </c>
    </row>
    <row r="1189" spans="1:4" x14ac:dyDescent="0.2">
      <c r="A1189" s="4">
        <v>38253</v>
      </c>
      <c r="B1189" s="8">
        <v>-4.6806451120232594E-3</v>
      </c>
      <c r="C1189" s="8">
        <f t="shared" si="36"/>
        <v>-0.411917249805968</v>
      </c>
      <c r="D1189" s="1">
        <f t="shared" si="37"/>
        <v>-0.85165782321165329</v>
      </c>
    </row>
    <row r="1190" spans="1:4" x14ac:dyDescent="0.2">
      <c r="A1190" s="4">
        <v>38254</v>
      </c>
      <c r="B1190" s="8">
        <v>1.5776642127075479E-3</v>
      </c>
      <c r="C1190" s="8">
        <f t="shared" si="36"/>
        <v>0.14166080370517706</v>
      </c>
      <c r="D1190" s="1">
        <f t="shared" si="37"/>
        <v>-0.68546302578721774</v>
      </c>
    </row>
    <row r="1191" spans="1:4" x14ac:dyDescent="0.2">
      <c r="A1191" s="4">
        <v>38257</v>
      </c>
      <c r="B1191" s="8">
        <v>-5.9540388125064033E-3</v>
      </c>
      <c r="C1191" s="8">
        <f t="shared" si="36"/>
        <v>-0.52455514759749888</v>
      </c>
      <c r="D1191" s="1">
        <f t="shared" si="37"/>
        <v>-0.96285265375953566</v>
      </c>
    </row>
    <row r="1192" spans="1:4" x14ac:dyDescent="0.2">
      <c r="A1192" s="4">
        <v>38258</v>
      </c>
      <c r="B1192" s="8">
        <v>5.9089972165849549E-3</v>
      </c>
      <c r="C1192" s="8">
        <f t="shared" si="36"/>
        <v>0.5247883816150738</v>
      </c>
      <c r="D1192" s="1">
        <f t="shared" si="37"/>
        <v>-0.96310528527220551</v>
      </c>
    </row>
    <row r="1193" spans="1:4" x14ac:dyDescent="0.2">
      <c r="A1193" s="4">
        <v>38259</v>
      </c>
      <c r="B1193" s="8">
        <v>4.2609487082271094E-3</v>
      </c>
      <c r="C1193" s="8">
        <f t="shared" si="36"/>
        <v>0.37901043456738226</v>
      </c>
      <c r="D1193" s="1">
        <f t="shared" si="37"/>
        <v>-0.82348623205880922</v>
      </c>
    </row>
    <row r="1194" spans="1:4" x14ac:dyDescent="0.2">
      <c r="A1194" s="4">
        <v>38260</v>
      </c>
      <c r="B1194" s="8">
        <v>-1.9736429026378409E-4</v>
      </c>
      <c r="C1194" s="8">
        <f t="shared" si="36"/>
        <v>-1.5349144607650651E-2</v>
      </c>
      <c r="D1194" s="1">
        <f t="shared" si="37"/>
        <v>-0.66262604337648878</v>
      </c>
    </row>
    <row r="1195" spans="1:4" x14ac:dyDescent="0.2">
      <c r="A1195" s="4">
        <v>38261</v>
      </c>
      <c r="B1195" s="8">
        <v>1.5066533756062721E-2</v>
      </c>
      <c r="C1195" s="8">
        <f t="shared" si="36"/>
        <v>1.3348172551398485</v>
      </c>
      <c r="D1195" s="1">
        <f t="shared" si="37"/>
        <v>-2.1858147528524348</v>
      </c>
    </row>
    <row r="1196" spans="1:4" x14ac:dyDescent="0.2">
      <c r="A1196" s="4">
        <v>38264</v>
      </c>
      <c r="B1196" s="8">
        <v>3.2382333617291944E-3</v>
      </c>
      <c r="C1196" s="8">
        <f t="shared" si="36"/>
        <v>0.2885462626267209</v>
      </c>
      <c r="D1196" s="1">
        <f t="shared" si="37"/>
        <v>-0.75693923880940273</v>
      </c>
    </row>
    <row r="1197" spans="1:4" x14ac:dyDescent="0.2">
      <c r="A1197" s="4">
        <v>38265</v>
      </c>
      <c r="B1197" s="8">
        <v>-6.0802328223060159E-4</v>
      </c>
      <c r="C1197" s="8">
        <f t="shared" si="36"/>
        <v>-5.1673939953176047E-2</v>
      </c>
      <c r="D1197" s="1">
        <f t="shared" si="37"/>
        <v>-0.66544016318245336</v>
      </c>
    </row>
    <row r="1198" spans="1:4" x14ac:dyDescent="0.2">
      <c r="A1198" s="4">
        <v>38266</v>
      </c>
      <c r="B1198" s="8">
        <v>6.6504969415523661E-3</v>
      </c>
      <c r="C1198" s="8">
        <f t="shared" si="36"/>
        <v>0.59037765710908519</v>
      </c>
      <c r="D1198" s="1">
        <f t="shared" si="37"/>
        <v>-1.0375437725860881</v>
      </c>
    </row>
    <row r="1199" spans="1:4" x14ac:dyDescent="0.2">
      <c r="A1199" s="4">
        <v>38267</v>
      </c>
      <c r="B1199" s="8">
        <v>-1.0032204525639741E-2</v>
      </c>
      <c r="C1199" s="8">
        <f t="shared" si="36"/>
        <v>-0.88528884103304184</v>
      </c>
      <c r="D1199" s="1">
        <f t="shared" si="37"/>
        <v>-1.441711765153374</v>
      </c>
    </row>
    <row r="1200" spans="1:4" x14ac:dyDescent="0.2">
      <c r="A1200" s="4">
        <v>38268</v>
      </c>
      <c r="B1200" s="8">
        <v>-7.5551120867859718E-3</v>
      </c>
      <c r="C1200" s="8">
        <f t="shared" si="36"/>
        <v>-0.66617790555258327</v>
      </c>
      <c r="D1200" s="1">
        <f t="shared" si="37"/>
        <v>-1.1314371240083732</v>
      </c>
    </row>
    <row r="1201" spans="1:4" x14ac:dyDescent="0.2">
      <c r="A1201" s="4">
        <v>38271</v>
      </c>
      <c r="B1201" s="8">
        <v>2.0030898784517185E-3</v>
      </c>
      <c r="C1201" s="8">
        <f t="shared" si="36"/>
        <v>0.17929178353317893</v>
      </c>
      <c r="D1201" s="1">
        <f t="shared" si="37"/>
        <v>-0.69927460854153889</v>
      </c>
    </row>
    <row r="1202" spans="1:4" x14ac:dyDescent="0.2">
      <c r="A1202" s="4">
        <v>38272</v>
      </c>
      <c r="B1202" s="8">
        <v>-2.2704719422737118E-3</v>
      </c>
      <c r="C1202" s="8">
        <f t="shared" si="36"/>
        <v>-0.19872565081255603</v>
      </c>
      <c r="D1202" s="1">
        <f t="shared" si="37"/>
        <v>-0.70764037616386088</v>
      </c>
    </row>
    <row r="1203" spans="1:4" x14ac:dyDescent="0.2">
      <c r="A1203" s="4">
        <v>38273</v>
      </c>
      <c r="B1203" s="8">
        <v>-7.3272854209016913E-3</v>
      </c>
      <c r="C1203" s="8">
        <f t="shared" si="36"/>
        <v>-0.64602552322469653</v>
      </c>
      <c r="D1203" s="1">
        <f t="shared" si="37"/>
        <v>-1.1057017953454631</v>
      </c>
    </row>
    <row r="1204" spans="1:4" x14ac:dyDescent="0.2">
      <c r="A1204" s="4">
        <v>38274</v>
      </c>
      <c r="B1204" s="8">
        <v>-9.346283990246099E-3</v>
      </c>
      <c r="C1204" s="8">
        <f t="shared" si="36"/>
        <v>-0.82461581655564153</v>
      </c>
      <c r="D1204" s="1">
        <f t="shared" si="37"/>
        <v>-1.3508240218190704</v>
      </c>
    </row>
    <row r="1205" spans="1:4" x14ac:dyDescent="0.2">
      <c r="A1205" s="4">
        <v>38275</v>
      </c>
      <c r="B1205" s="8">
        <v>4.4404524260017991E-3</v>
      </c>
      <c r="C1205" s="8">
        <f t="shared" si="36"/>
        <v>0.39488841590829349</v>
      </c>
      <c r="D1205" s="1">
        <f t="shared" si="37"/>
        <v>-0.83682417695201627</v>
      </c>
    </row>
    <row r="1206" spans="1:4" x14ac:dyDescent="0.2">
      <c r="A1206" s="4">
        <v>38278</v>
      </c>
      <c r="B1206" s="8">
        <v>5.2380172141855445E-3</v>
      </c>
      <c r="C1206" s="8">
        <f t="shared" si="36"/>
        <v>0.46543692031779355</v>
      </c>
      <c r="D1206" s="1">
        <f t="shared" si="37"/>
        <v>-0.90173523463375294</v>
      </c>
    </row>
    <row r="1207" spans="1:4" x14ac:dyDescent="0.2">
      <c r="A1207" s="4">
        <v>38279</v>
      </c>
      <c r="B1207" s="8">
        <v>-9.7328539195182841E-3</v>
      </c>
      <c r="C1207" s="8">
        <f t="shared" si="36"/>
        <v>-0.85880981654646849</v>
      </c>
      <c r="D1207" s="1">
        <f t="shared" si="37"/>
        <v>-1.4016387606599072</v>
      </c>
    </row>
    <row r="1208" spans="1:4" x14ac:dyDescent="0.2">
      <c r="A1208" s="4">
        <v>38280</v>
      </c>
      <c r="B1208" s="8">
        <v>3.8968866181977158E-4</v>
      </c>
      <c r="C1208" s="8">
        <f t="shared" si="36"/>
        <v>3.6578558811893064E-2</v>
      </c>
      <c r="D1208" s="1">
        <f t="shared" si="37"/>
        <v>-0.66390065730683512</v>
      </c>
    </row>
    <row r="1209" spans="1:4" x14ac:dyDescent="0.2">
      <c r="A1209" s="4">
        <v>38281</v>
      </c>
      <c r="B1209" s="8">
        <v>2.5609135548812158E-3</v>
      </c>
      <c r="C1209" s="8">
        <f t="shared" si="36"/>
        <v>0.22863401463383717</v>
      </c>
      <c r="D1209" s="1">
        <f t="shared" si="37"/>
        <v>-0.7221328317807344</v>
      </c>
    </row>
    <row r="1210" spans="1:4" x14ac:dyDescent="0.2">
      <c r="A1210" s="4">
        <v>38282</v>
      </c>
      <c r="B1210" s="8">
        <v>-9.7629088566330742E-3</v>
      </c>
      <c r="C1210" s="8">
        <f t="shared" si="36"/>
        <v>-0.86146832265780093</v>
      </c>
      <c r="D1210" s="1">
        <f t="shared" si="37"/>
        <v>-1.4056343818774777</v>
      </c>
    </row>
    <row r="1211" spans="1:4" x14ac:dyDescent="0.2">
      <c r="A1211" s="4">
        <v>38285</v>
      </c>
      <c r="B1211" s="8">
        <v>-8.5823592146036976E-4</v>
      </c>
      <c r="C1211" s="8">
        <f t="shared" si="36"/>
        <v>-7.3806471057278888E-2</v>
      </c>
      <c r="D1211" s="1">
        <f t="shared" si="37"/>
        <v>-0.66864663339299879</v>
      </c>
    </row>
    <row r="1212" spans="1:4" x14ac:dyDescent="0.2">
      <c r="A1212" s="4">
        <v>38286</v>
      </c>
      <c r="B1212" s="8">
        <v>1.4769817292937061E-2</v>
      </c>
      <c r="C1212" s="8">
        <f t="shared" si="36"/>
        <v>1.3085712334782589</v>
      </c>
      <c r="D1212" s="1">
        <f t="shared" si="37"/>
        <v>-2.1403432558695954</v>
      </c>
    </row>
    <row r="1213" spans="1:4" x14ac:dyDescent="0.2">
      <c r="A1213" s="4">
        <v>38287</v>
      </c>
      <c r="B1213" s="8">
        <v>1.2797012539717736E-2</v>
      </c>
      <c r="C1213" s="8">
        <f t="shared" si="36"/>
        <v>1.134067009002</v>
      </c>
      <c r="D1213" s="1">
        <f t="shared" si="37"/>
        <v>-1.8423674878377638</v>
      </c>
    </row>
    <row r="1214" spans="1:4" x14ac:dyDescent="0.2">
      <c r="A1214" s="4">
        <v>38288</v>
      </c>
      <c r="B1214" s="8">
        <v>1.8110478840769714E-3</v>
      </c>
      <c r="C1214" s="8">
        <f t="shared" si="36"/>
        <v>0.16230473033364032</v>
      </c>
      <c r="D1214" s="1">
        <f t="shared" si="37"/>
        <v>-0.69264789161028617</v>
      </c>
    </row>
    <row r="1215" spans="1:4" x14ac:dyDescent="0.2">
      <c r="A1215" s="4">
        <v>38289</v>
      </c>
      <c r="B1215" s="8">
        <v>2.4450323124874051E-3</v>
      </c>
      <c r="C1215" s="8">
        <f t="shared" si="36"/>
        <v>0.21838375225877021</v>
      </c>
      <c r="D1215" s="1">
        <f t="shared" si="37"/>
        <v>-0.71694660847647462</v>
      </c>
    </row>
    <row r="1216" spans="1:4" x14ac:dyDescent="0.2">
      <c r="A1216" s="4">
        <v>38292</v>
      </c>
      <c r="B1216" s="8">
        <v>2.7425012667960211E-4</v>
      </c>
      <c r="C1216" s="8">
        <f t="shared" si="36"/>
        <v>2.6367456057584625E-2</v>
      </c>
      <c r="D1216" s="1">
        <f t="shared" si="37"/>
        <v>-0.66315757188615965</v>
      </c>
    </row>
    <row r="1217" spans="1:4" x14ac:dyDescent="0.2">
      <c r="A1217" s="4">
        <v>38293</v>
      </c>
      <c r="B1217" s="8">
        <v>4.4226848357774553E-5</v>
      </c>
      <c r="C1217" s="8">
        <f t="shared" si="36"/>
        <v>6.0207726214591912E-3</v>
      </c>
      <c r="D1217" s="1">
        <f t="shared" si="37"/>
        <v>-0.66239548870031628</v>
      </c>
    </row>
    <row r="1218" spans="1:4" x14ac:dyDescent="0.2">
      <c r="A1218" s="4">
        <v>38294</v>
      </c>
      <c r="B1218" s="8">
        <v>1.1118262444877309E-2</v>
      </c>
      <c r="C1218" s="8">
        <f t="shared" si="36"/>
        <v>0.98557335654525002</v>
      </c>
      <c r="D1218" s="1">
        <f t="shared" si="37"/>
        <v>-1.5985360043787511</v>
      </c>
    </row>
    <row r="1219" spans="1:4" x14ac:dyDescent="0.2">
      <c r="A1219" s="4">
        <v>38295</v>
      </c>
      <c r="B1219" s="8">
        <v>1.602727734719931E-2</v>
      </c>
      <c r="C1219" s="8">
        <f t="shared" si="36"/>
        <v>1.4197997223699381</v>
      </c>
      <c r="D1219" s="1">
        <f t="shared" si="37"/>
        <v>-2.3337126974279951</v>
      </c>
    </row>
    <row r="1220" spans="1:4" x14ac:dyDescent="0.2">
      <c r="A1220" s="4">
        <v>38296</v>
      </c>
      <c r="B1220" s="8">
        <v>3.8662499187717093E-3</v>
      </c>
      <c r="C1220" s="8">
        <f t="shared" ref="C1220:C1283" si="38">(B1220-$F$4)/$F$5</f>
        <v>0.34409739715542531</v>
      </c>
      <c r="D1220" s="1">
        <f t="shared" ref="D1220:D1283" si="39">LN((($F$3-2)*PI())^-0.5 * _xlfn.GAMMA($F$3/2)^-1 * _xlfn.GAMMA(($F$3+1)/2) * (1+ ($F$3-2)^-1 * C1220^2)^(-0.5*(1+$F$3)))</f>
        <v>-0.79587000230570615</v>
      </c>
    </row>
    <row r="1221" spans="1:4" x14ac:dyDescent="0.2">
      <c r="A1221" s="4">
        <v>38299</v>
      </c>
      <c r="B1221" s="8">
        <v>-1.0982129405915154E-3</v>
      </c>
      <c r="C1221" s="8">
        <f t="shared" si="38"/>
        <v>-9.5033611526840228E-2</v>
      </c>
      <c r="D1221" s="1">
        <f t="shared" si="39"/>
        <v>-0.67277885974660434</v>
      </c>
    </row>
    <row r="1222" spans="1:4" x14ac:dyDescent="0.2">
      <c r="A1222" s="4">
        <v>38300</v>
      </c>
      <c r="B1222" s="8">
        <v>-6.9558648901390694E-4</v>
      </c>
      <c r="C1222" s="8">
        <f t="shared" si="38"/>
        <v>-5.9419333645805816E-2</v>
      </c>
      <c r="D1222" s="1">
        <f t="shared" si="39"/>
        <v>-0.66643404173563392</v>
      </c>
    </row>
    <row r="1223" spans="1:4" x14ac:dyDescent="0.2">
      <c r="A1223" s="4">
        <v>38301</v>
      </c>
      <c r="B1223" s="8">
        <v>-1.0055909983223861E-3</v>
      </c>
      <c r="C1223" s="8">
        <f t="shared" si="38"/>
        <v>-8.6840747950866104E-2</v>
      </c>
      <c r="D1223" s="1">
        <f t="shared" si="39"/>
        <v>-0.67106164023121528</v>
      </c>
    </row>
    <row r="1224" spans="1:4" x14ac:dyDescent="0.2">
      <c r="A1224" s="4">
        <v>38302</v>
      </c>
      <c r="B1224" s="8">
        <v>9.0482086584833064E-3</v>
      </c>
      <c r="C1224" s="8">
        <f t="shared" si="38"/>
        <v>0.80246697968289216</v>
      </c>
      <c r="D1224" s="1">
        <f t="shared" si="39"/>
        <v>-1.3185061629917216</v>
      </c>
    </row>
    <row r="1225" spans="1:4" x14ac:dyDescent="0.2">
      <c r="A1225" s="4">
        <v>38303</v>
      </c>
      <c r="B1225" s="8">
        <v>9.0684141060711349E-3</v>
      </c>
      <c r="C1225" s="8">
        <f t="shared" si="38"/>
        <v>0.80425425029634534</v>
      </c>
      <c r="D1225" s="1">
        <f t="shared" si="39"/>
        <v>-1.3210959181694879</v>
      </c>
    </row>
    <row r="1226" spans="1:4" x14ac:dyDescent="0.2">
      <c r="A1226" s="4">
        <v>38306</v>
      </c>
      <c r="B1226" s="8">
        <v>-3.0405662444246521E-4</v>
      </c>
      <c r="C1226" s="8">
        <f t="shared" si="38"/>
        <v>-2.4786603131121032E-2</v>
      </c>
      <c r="D1226" s="1">
        <f t="shared" si="39"/>
        <v>-0.66306406616610247</v>
      </c>
    </row>
    <row r="1227" spans="1:4" x14ac:dyDescent="0.2">
      <c r="A1227" s="4">
        <v>38307</v>
      </c>
      <c r="B1227" s="8">
        <v>-7.1040125148388927E-3</v>
      </c>
      <c r="C1227" s="8">
        <f t="shared" si="38"/>
        <v>-0.6262759432140701</v>
      </c>
      <c r="D1227" s="1">
        <f t="shared" si="39"/>
        <v>-1.0810133234170449</v>
      </c>
    </row>
    <row r="1228" spans="1:4" x14ac:dyDescent="0.2">
      <c r="A1228" s="4">
        <v>38308</v>
      </c>
      <c r="B1228" s="8">
        <v>5.5231181773451989E-3</v>
      </c>
      <c r="C1228" s="8">
        <f t="shared" si="38"/>
        <v>0.49065549422503052</v>
      </c>
      <c r="D1228" s="1">
        <f t="shared" si="39"/>
        <v>-0.92708534175249147</v>
      </c>
    </row>
    <row r="1229" spans="1:4" x14ac:dyDescent="0.2">
      <c r="A1229" s="4">
        <v>38309</v>
      </c>
      <c r="B1229" s="8">
        <v>1.3612403760805171E-3</v>
      </c>
      <c r="C1229" s="8">
        <f t="shared" si="38"/>
        <v>0.12251705736781315</v>
      </c>
      <c r="D1229" s="1">
        <f t="shared" si="39"/>
        <v>-0.67965814965021032</v>
      </c>
    </row>
    <row r="1230" spans="1:4" x14ac:dyDescent="0.2">
      <c r="A1230" s="4">
        <v>38310</v>
      </c>
      <c r="B1230" s="8">
        <v>-1.1224091765504696E-2</v>
      </c>
      <c r="C1230" s="8">
        <f t="shared" si="38"/>
        <v>-0.99071709393864493</v>
      </c>
      <c r="D1230" s="1">
        <f t="shared" si="39"/>
        <v>-1.6067729323525524</v>
      </c>
    </row>
    <row r="1231" spans="1:4" x14ac:dyDescent="0.2">
      <c r="A1231" s="4">
        <v>38313</v>
      </c>
      <c r="B1231" s="8">
        <v>5.8784108482133786E-3</v>
      </c>
      <c r="C1231" s="8">
        <f t="shared" si="38"/>
        <v>0.52208286781117752</v>
      </c>
      <c r="D1231" s="1">
        <f t="shared" si="39"/>
        <v>-0.96018018620658496</v>
      </c>
    </row>
    <row r="1232" spans="1:4" x14ac:dyDescent="0.2">
      <c r="A1232" s="4">
        <v>38314</v>
      </c>
      <c r="B1232" s="8">
        <v>-2.5486581452891129E-4</v>
      </c>
      <c r="C1232" s="8">
        <f t="shared" si="38"/>
        <v>-2.0435435525043451E-2</v>
      </c>
      <c r="D1232" s="1">
        <f t="shared" si="39"/>
        <v>-0.66283653078201754</v>
      </c>
    </row>
    <row r="1233" spans="1:4" x14ac:dyDescent="0.2">
      <c r="A1233" s="4">
        <v>38315</v>
      </c>
      <c r="B1233" s="8">
        <v>4.0870027636190692E-3</v>
      </c>
      <c r="C1233" s="8">
        <f t="shared" si="38"/>
        <v>0.36362406543222958</v>
      </c>
      <c r="D1233" s="1">
        <f t="shared" si="39"/>
        <v>-0.81102269747440303</v>
      </c>
    </row>
    <row r="1234" spans="1:4" x14ac:dyDescent="0.2">
      <c r="A1234" s="4">
        <v>38317</v>
      </c>
      <c r="B1234" s="8">
        <v>7.5283055141398567E-4</v>
      </c>
      <c r="C1234" s="8">
        <f t="shared" si="38"/>
        <v>6.8700234165255544E-2</v>
      </c>
      <c r="D1234" s="1">
        <f t="shared" si="39"/>
        <v>-0.66780686026711633</v>
      </c>
    </row>
    <row r="1235" spans="1:4" x14ac:dyDescent="0.2">
      <c r="A1235" s="4">
        <v>38320</v>
      </c>
      <c r="B1235" s="8">
        <v>-3.4558440641458015E-3</v>
      </c>
      <c r="C1235" s="8">
        <f t="shared" si="38"/>
        <v>-0.30357760968254249</v>
      </c>
      <c r="D1235" s="1">
        <f t="shared" si="39"/>
        <v>-0.76685302852543491</v>
      </c>
    </row>
    <row r="1236" spans="1:4" x14ac:dyDescent="0.2">
      <c r="A1236" s="4">
        <v>38321</v>
      </c>
      <c r="B1236" s="8">
        <v>-4.0384514945904912E-3</v>
      </c>
      <c r="C1236" s="8">
        <f t="shared" si="38"/>
        <v>-0.3551120849812005</v>
      </c>
      <c r="D1236" s="1">
        <f t="shared" si="39"/>
        <v>-0.80432531553486519</v>
      </c>
    </row>
    <row r="1237" spans="1:4" x14ac:dyDescent="0.2">
      <c r="A1237" s="4">
        <v>38322</v>
      </c>
      <c r="B1237" s="8">
        <v>1.4840517760714666E-2</v>
      </c>
      <c r="C1237" s="8">
        <f t="shared" si="38"/>
        <v>1.3148250354723521</v>
      </c>
      <c r="D1237" s="1">
        <f t="shared" si="39"/>
        <v>-2.1511669458779834</v>
      </c>
    </row>
    <row r="1238" spans="1:4" x14ac:dyDescent="0.2">
      <c r="A1238" s="4">
        <v>38323</v>
      </c>
      <c r="B1238" s="8">
        <v>-8.7332583121340799E-4</v>
      </c>
      <c r="C1238" s="8">
        <f t="shared" si="38"/>
        <v>-7.514124734194344E-2</v>
      </c>
      <c r="D1238" s="1">
        <f t="shared" si="39"/>
        <v>-0.66887602640529753</v>
      </c>
    </row>
    <row r="1239" spans="1:4" x14ac:dyDescent="0.2">
      <c r="A1239" s="4">
        <v>38324</v>
      </c>
      <c r="B1239" s="8">
        <v>7.0543777857237644E-4</v>
      </c>
      <c r="C1239" s="8">
        <f t="shared" si="38"/>
        <v>6.4508111727893863E-2</v>
      </c>
      <c r="D1239" s="1">
        <f t="shared" si="39"/>
        <v>-0.66716222642249734</v>
      </c>
    </row>
    <row r="1240" spans="1:4" x14ac:dyDescent="0.2">
      <c r="A1240" s="4">
        <v>38327</v>
      </c>
      <c r="B1240" s="8">
        <v>-7.7264829032175472E-4</v>
      </c>
      <c r="C1240" s="8">
        <f t="shared" si="38"/>
        <v>-6.6235826688021485E-2</v>
      </c>
      <c r="D1240" s="1">
        <f t="shared" si="39"/>
        <v>-0.6674230056014987</v>
      </c>
    </row>
    <row r="1241" spans="1:4" x14ac:dyDescent="0.2">
      <c r="A1241" s="4">
        <v>38328</v>
      </c>
      <c r="B1241" s="8">
        <v>-1.1135069345770974E-2</v>
      </c>
      <c r="C1241" s="8">
        <f t="shared" si="38"/>
        <v>-0.98284262572718972</v>
      </c>
      <c r="D1241" s="1">
        <f t="shared" si="39"/>
        <v>-1.5941701690283507</v>
      </c>
    </row>
    <row r="1242" spans="1:4" x14ac:dyDescent="0.2">
      <c r="A1242" s="4">
        <v>38329</v>
      </c>
      <c r="B1242" s="8">
        <v>4.8646637284365402E-3</v>
      </c>
      <c r="C1242" s="8">
        <f t="shared" si="38"/>
        <v>0.43241197936516251</v>
      </c>
      <c r="D1242" s="1">
        <f t="shared" si="39"/>
        <v>-0.87022316304787128</v>
      </c>
    </row>
    <row r="1243" spans="1:4" x14ac:dyDescent="0.2">
      <c r="A1243" s="4">
        <v>38330</v>
      </c>
      <c r="B1243" s="8">
        <v>5.4214841588234846E-3</v>
      </c>
      <c r="C1243" s="8">
        <f t="shared" si="38"/>
        <v>0.48166546844898972</v>
      </c>
      <c r="D1243" s="1">
        <f t="shared" si="39"/>
        <v>-0.91792311463135834</v>
      </c>
    </row>
    <row r="1244" spans="1:4" x14ac:dyDescent="0.2">
      <c r="A1244" s="4">
        <v>38331</v>
      </c>
      <c r="B1244" s="8">
        <v>-1.043226693526878E-3</v>
      </c>
      <c r="C1244" s="8">
        <f t="shared" si="38"/>
        <v>-9.0169809173760759E-2</v>
      </c>
      <c r="D1244" s="1">
        <f t="shared" si="39"/>
        <v>-0.67174088277199617</v>
      </c>
    </row>
    <row r="1245" spans="1:4" x14ac:dyDescent="0.2">
      <c r="A1245" s="4">
        <v>38334</v>
      </c>
      <c r="B1245" s="8">
        <v>8.9497304094685402E-3</v>
      </c>
      <c r="C1245" s="8">
        <f t="shared" si="38"/>
        <v>0.79375609714671691</v>
      </c>
      <c r="D1245" s="1">
        <f t="shared" si="39"/>
        <v>-1.3059305384277373</v>
      </c>
    </row>
    <row r="1246" spans="1:4" x14ac:dyDescent="0.2">
      <c r="A1246" s="4">
        <v>38335</v>
      </c>
      <c r="B1246" s="8">
        <v>3.9133127382233275E-3</v>
      </c>
      <c r="C1246" s="8">
        <f t="shared" si="38"/>
        <v>0.3482603336024655</v>
      </c>
      <c r="D1246" s="1">
        <f t="shared" si="39"/>
        <v>-0.79903749234910959</v>
      </c>
    </row>
    <row r="1247" spans="1:4" x14ac:dyDescent="0.2">
      <c r="A1247" s="4">
        <v>38336</v>
      </c>
      <c r="B1247" s="8">
        <v>1.9426347896698139E-3</v>
      </c>
      <c r="C1247" s="8">
        <f t="shared" si="38"/>
        <v>0.17394423539578005</v>
      </c>
      <c r="D1247" s="1">
        <f t="shared" si="39"/>
        <v>-0.69711925133993635</v>
      </c>
    </row>
    <row r="1248" spans="1:4" x14ac:dyDescent="0.2">
      <c r="A1248" s="4">
        <v>38337</v>
      </c>
      <c r="B1248" s="8">
        <v>-2.0839135287011798E-3</v>
      </c>
      <c r="C1248" s="8">
        <f t="shared" si="38"/>
        <v>-0.18222364714145248</v>
      </c>
      <c r="D1248" s="1">
        <f t="shared" si="39"/>
        <v>-0.70048323950291214</v>
      </c>
    </row>
    <row r="1249" spans="1:4" x14ac:dyDescent="0.2">
      <c r="A1249" s="4">
        <v>38338</v>
      </c>
      <c r="B1249" s="8">
        <v>-7.5164802183584553E-3</v>
      </c>
      <c r="C1249" s="8">
        <f t="shared" si="38"/>
        <v>-0.6627607279383203</v>
      </c>
      <c r="D1249" s="1">
        <f t="shared" si="39"/>
        <v>-1.1270353978134202</v>
      </c>
    </row>
    <row r="1250" spans="1:4" x14ac:dyDescent="0.2">
      <c r="A1250" s="4">
        <v>38341</v>
      </c>
      <c r="B1250" s="8">
        <v>3.7675032364772719E-4</v>
      </c>
      <c r="C1250" s="8">
        <f t="shared" si="38"/>
        <v>3.5434099551522873E-2</v>
      </c>
      <c r="D1250" s="1">
        <f t="shared" si="39"/>
        <v>-0.66380538782650467</v>
      </c>
    </row>
    <row r="1251" spans="1:4" x14ac:dyDescent="0.2">
      <c r="A1251" s="4">
        <v>38342</v>
      </c>
      <c r="B1251" s="8">
        <v>8.9996857587691364E-3</v>
      </c>
      <c r="C1251" s="8">
        <f t="shared" si="38"/>
        <v>0.79817489199902836</v>
      </c>
      <c r="D1251" s="1">
        <f t="shared" si="39"/>
        <v>-1.3123001395546918</v>
      </c>
    </row>
    <row r="1252" spans="1:4" x14ac:dyDescent="0.2">
      <c r="A1252" s="4">
        <v>38343</v>
      </c>
      <c r="B1252" s="8">
        <v>3.4119833350936719E-3</v>
      </c>
      <c r="C1252" s="8">
        <f t="shared" si="38"/>
        <v>0.30391529714737525</v>
      </c>
      <c r="D1252" s="1">
        <f t="shared" si="39"/>
        <v>-0.76708109011061199</v>
      </c>
    </row>
    <row r="1253" spans="1:4" x14ac:dyDescent="0.2">
      <c r="A1253" s="4">
        <v>38344</v>
      </c>
      <c r="B1253" s="8">
        <v>4.6286730586302777E-4</v>
      </c>
      <c r="C1253" s="8">
        <f t="shared" si="38"/>
        <v>4.305156761124531E-2</v>
      </c>
      <c r="D1253" s="1">
        <f t="shared" si="39"/>
        <v>-0.66449641742310861</v>
      </c>
    </row>
    <row r="1254" spans="1:4" x14ac:dyDescent="0.2">
      <c r="A1254" s="4">
        <v>38348</v>
      </c>
      <c r="B1254" s="8">
        <v>-4.3146171569201407E-3</v>
      </c>
      <c r="C1254" s="8">
        <f t="shared" si="38"/>
        <v>-0.37954028784981464</v>
      </c>
      <c r="D1254" s="1">
        <f t="shared" si="39"/>
        <v>-0.82392356316512227</v>
      </c>
    </row>
    <row r="1255" spans="1:4" x14ac:dyDescent="0.2">
      <c r="A1255" s="4">
        <v>38349</v>
      </c>
      <c r="B1255" s="8">
        <v>7.1285334492097755E-3</v>
      </c>
      <c r="C1255" s="8">
        <f t="shared" si="38"/>
        <v>0.6326623230923597</v>
      </c>
      <c r="D1255" s="1">
        <f t="shared" si="39"/>
        <v>-1.0889380562040438</v>
      </c>
    </row>
    <row r="1256" spans="1:4" x14ac:dyDescent="0.2">
      <c r="A1256" s="4">
        <v>38350</v>
      </c>
      <c r="B1256" s="8">
        <v>-7.4165942209223124E-5</v>
      </c>
      <c r="C1256" s="8">
        <f t="shared" si="38"/>
        <v>-4.4516484672268231E-3</v>
      </c>
      <c r="D1256" s="1">
        <f t="shared" si="39"/>
        <v>-0.66237648272533012</v>
      </c>
    </row>
    <row r="1257" spans="1:4" x14ac:dyDescent="0.2">
      <c r="A1257" s="4">
        <v>38351</v>
      </c>
      <c r="B1257" s="8">
        <v>8.2406262922643438E-5</v>
      </c>
      <c r="C1257" s="8">
        <f t="shared" si="38"/>
        <v>9.3979284797507251E-3</v>
      </c>
      <c r="D1257" s="1">
        <f t="shared" si="39"/>
        <v>-0.66245571388370594</v>
      </c>
    </row>
    <row r="1258" spans="1:4" x14ac:dyDescent="0.2">
      <c r="A1258" s="4">
        <v>38352</v>
      </c>
      <c r="B1258" s="8">
        <v>-1.3440695992001477E-3</v>
      </c>
      <c r="C1258" s="8">
        <f t="shared" si="38"/>
        <v>-0.11678083485079681</v>
      </c>
      <c r="D1258" s="1">
        <f t="shared" si="39"/>
        <v>-0.67808038840310492</v>
      </c>
    </row>
    <row r="1259" spans="1:4" x14ac:dyDescent="0.2">
      <c r="A1259" s="4">
        <v>38355</v>
      </c>
      <c r="B1259" s="8">
        <v>-8.1524892292177825E-3</v>
      </c>
      <c r="C1259" s="8">
        <f t="shared" si="38"/>
        <v>-0.71901883407822398</v>
      </c>
      <c r="D1259" s="1">
        <f t="shared" si="39"/>
        <v>-1.201390554204411</v>
      </c>
    </row>
    <row r="1260" spans="1:4" x14ac:dyDescent="0.2">
      <c r="A1260" s="4">
        <v>38356</v>
      </c>
      <c r="B1260" s="8">
        <v>-1.174008204182847E-2</v>
      </c>
      <c r="C1260" s="8">
        <f t="shared" si="38"/>
        <v>-1.0363589562974185</v>
      </c>
      <c r="D1260" s="1">
        <f t="shared" si="39"/>
        <v>-1.6805824329757391</v>
      </c>
    </row>
    <row r="1261" spans="1:4" x14ac:dyDescent="0.2">
      <c r="A1261" s="4">
        <v>38357</v>
      </c>
      <c r="B1261" s="8">
        <v>-3.6343898440889155E-3</v>
      </c>
      <c r="C1261" s="8">
        <f t="shared" si="38"/>
        <v>-0.31937085673937277</v>
      </c>
      <c r="D1261" s="1">
        <f t="shared" si="39"/>
        <v>-0.77776845979304354</v>
      </c>
    </row>
    <row r="1262" spans="1:4" x14ac:dyDescent="0.2">
      <c r="A1262" s="4">
        <v>38358</v>
      </c>
      <c r="B1262" s="8">
        <v>3.4997063081060194E-3</v>
      </c>
      <c r="C1262" s="8">
        <f t="shared" si="38"/>
        <v>0.3116748229439808</v>
      </c>
      <c r="D1262" s="1">
        <f t="shared" si="39"/>
        <v>-0.7723858780299474</v>
      </c>
    </row>
    <row r="1263" spans="1:4" x14ac:dyDescent="0.2">
      <c r="A1263" s="4">
        <v>38359</v>
      </c>
      <c r="B1263" s="8">
        <v>-1.4321339555191225E-3</v>
      </c>
      <c r="C1263" s="8">
        <f t="shared" si="38"/>
        <v>-0.12457055766972554</v>
      </c>
      <c r="D1263" s="1">
        <f t="shared" si="39"/>
        <v>-0.6802411174919698</v>
      </c>
    </row>
    <row r="1264" spans="1:4" x14ac:dyDescent="0.2">
      <c r="A1264" s="4">
        <v>38362</v>
      </c>
      <c r="B1264" s="8">
        <v>3.4168789871083954E-3</v>
      </c>
      <c r="C1264" s="8">
        <f t="shared" si="38"/>
        <v>0.30434834150046736</v>
      </c>
      <c r="D1264" s="1">
        <f t="shared" si="39"/>
        <v>-0.76737389438750137</v>
      </c>
    </row>
    <row r="1265" spans="1:4" x14ac:dyDescent="0.2">
      <c r="A1265" s="4">
        <v>38363</v>
      </c>
      <c r="B1265" s="8">
        <v>-6.1182372173450511E-3</v>
      </c>
      <c r="C1265" s="8">
        <f t="shared" si="38"/>
        <v>-0.5390792991892106</v>
      </c>
      <c r="D1265" s="1">
        <f t="shared" si="39"/>
        <v>-0.97875182762026391</v>
      </c>
    </row>
    <row r="1266" spans="1:4" x14ac:dyDescent="0.2">
      <c r="A1266" s="4">
        <v>38364</v>
      </c>
      <c r="B1266" s="8">
        <v>3.9735319229116644E-3</v>
      </c>
      <c r="C1266" s="8">
        <f t="shared" si="38"/>
        <v>0.35358701486957139</v>
      </c>
      <c r="D1266" s="1">
        <f t="shared" si="39"/>
        <v>-0.80314035314747889</v>
      </c>
    </row>
    <row r="1267" spans="1:4" x14ac:dyDescent="0.2">
      <c r="A1267" s="4">
        <v>38365</v>
      </c>
      <c r="B1267" s="8">
        <v>-8.6675806362045641E-3</v>
      </c>
      <c r="C1267" s="8">
        <f t="shared" si="38"/>
        <v>-0.76458118705001876</v>
      </c>
      <c r="D1267" s="1">
        <f t="shared" si="39"/>
        <v>-1.2643884476437524</v>
      </c>
    </row>
    <row r="1268" spans="1:4" x14ac:dyDescent="0.2">
      <c r="A1268" s="4">
        <v>38366</v>
      </c>
      <c r="B1268" s="8">
        <v>5.9865460738067391E-3</v>
      </c>
      <c r="C1268" s="8">
        <f t="shared" si="38"/>
        <v>0.53164795713384949</v>
      </c>
      <c r="D1268" s="1">
        <f t="shared" si="39"/>
        <v>-0.97057465135426735</v>
      </c>
    </row>
    <row r="1269" spans="1:4" x14ac:dyDescent="0.2">
      <c r="A1269" s="4">
        <v>38370</v>
      </c>
      <c r="B1269" s="8">
        <v>9.6283037449323167E-3</v>
      </c>
      <c r="C1269" s="8">
        <f t="shared" si="38"/>
        <v>0.85377922587354127</v>
      </c>
      <c r="D1269" s="1">
        <f t="shared" si="39"/>
        <v>-1.3940953398279932</v>
      </c>
    </row>
    <row r="1270" spans="1:4" x14ac:dyDescent="0.2">
      <c r="A1270" s="4">
        <v>38371</v>
      </c>
      <c r="B1270" s="8">
        <v>-9.5354434363160729E-3</v>
      </c>
      <c r="C1270" s="8">
        <f t="shared" si="38"/>
        <v>-0.84134789426628853</v>
      </c>
      <c r="D1270" s="1">
        <f t="shared" si="39"/>
        <v>-1.3755532284553558</v>
      </c>
    </row>
    <row r="1271" spans="1:4" x14ac:dyDescent="0.2">
      <c r="A1271" s="4">
        <v>38372</v>
      </c>
      <c r="B1271" s="8">
        <v>-7.8134666420083976E-3</v>
      </c>
      <c r="C1271" s="8">
        <f t="shared" si="38"/>
        <v>-0.68903062892798472</v>
      </c>
      <c r="D1271" s="1">
        <f t="shared" si="39"/>
        <v>-1.1612620585566511</v>
      </c>
    </row>
    <row r="1272" spans="1:4" x14ac:dyDescent="0.2">
      <c r="A1272" s="4">
        <v>38373</v>
      </c>
      <c r="B1272" s="8">
        <v>-6.4354460605525717E-3</v>
      </c>
      <c r="C1272" s="8">
        <f t="shared" si="38"/>
        <v>-0.56713797204602001</v>
      </c>
      <c r="D1272" s="1">
        <f t="shared" si="39"/>
        <v>-1.0104101971950452</v>
      </c>
    </row>
    <row r="1273" spans="1:4" x14ac:dyDescent="0.2">
      <c r="A1273" s="4">
        <v>38376</v>
      </c>
      <c r="B1273" s="8">
        <v>-3.5340272325752767E-3</v>
      </c>
      <c r="C1273" s="8">
        <f t="shared" si="38"/>
        <v>-0.31049329312846813</v>
      </c>
      <c r="D1273" s="1">
        <f t="shared" si="39"/>
        <v>-0.77157018870281247</v>
      </c>
    </row>
    <row r="1274" spans="1:4" x14ac:dyDescent="0.2">
      <c r="A1274" s="4">
        <v>38377</v>
      </c>
      <c r="B1274" s="8">
        <v>3.9963005984531511E-3</v>
      </c>
      <c r="C1274" s="8">
        <f t="shared" si="38"/>
        <v>0.35560101552586287</v>
      </c>
      <c r="D1274" s="1">
        <f t="shared" si="39"/>
        <v>-0.80470617581505199</v>
      </c>
    </row>
    <row r="1275" spans="1:4" x14ac:dyDescent="0.2">
      <c r="A1275" s="4">
        <v>38378</v>
      </c>
      <c r="B1275" s="8">
        <v>4.8324946337465523E-3</v>
      </c>
      <c r="C1275" s="8">
        <f t="shared" si="38"/>
        <v>0.42956646568124673</v>
      </c>
      <c r="D1275" s="1">
        <f t="shared" si="39"/>
        <v>-0.86759956866504828</v>
      </c>
    </row>
    <row r="1276" spans="1:4" x14ac:dyDescent="0.2">
      <c r="A1276" s="4">
        <v>38379</v>
      </c>
      <c r="B1276" s="8">
        <v>4.0875067629772159E-4</v>
      </c>
      <c r="C1276" s="8">
        <f t="shared" si="38"/>
        <v>3.826468717710594E-2</v>
      </c>
      <c r="D1276" s="1">
        <f t="shared" si="39"/>
        <v>-0.66404652800002573</v>
      </c>
    </row>
    <row r="1277" spans="1:4" x14ac:dyDescent="0.2">
      <c r="A1277" s="4">
        <v>38380</v>
      </c>
      <c r="B1277" s="8">
        <v>-2.719628601441738E-3</v>
      </c>
      <c r="C1277" s="8">
        <f t="shared" si="38"/>
        <v>-0.23845575301783489</v>
      </c>
      <c r="D1277" s="1">
        <f t="shared" si="39"/>
        <v>-0.7273151971666949</v>
      </c>
    </row>
    <row r="1278" spans="1:4" x14ac:dyDescent="0.2">
      <c r="A1278" s="4">
        <v>38383</v>
      </c>
      <c r="B1278" s="8">
        <v>8.4246639832197632E-3</v>
      </c>
      <c r="C1278" s="8">
        <f t="shared" si="38"/>
        <v>0.74731140495832726</v>
      </c>
      <c r="D1278" s="1">
        <f t="shared" si="39"/>
        <v>-1.2402323121730991</v>
      </c>
    </row>
    <row r="1279" spans="1:4" x14ac:dyDescent="0.2">
      <c r="A1279" s="4">
        <v>38384</v>
      </c>
      <c r="B1279" s="8">
        <v>6.8672549560682443E-3</v>
      </c>
      <c r="C1279" s="8">
        <f t="shared" si="38"/>
        <v>0.60955096311434587</v>
      </c>
      <c r="D1279" s="1">
        <f t="shared" si="39"/>
        <v>-1.060530850403818</v>
      </c>
    </row>
    <row r="1280" spans="1:4" x14ac:dyDescent="0.2">
      <c r="A1280" s="4">
        <v>38385</v>
      </c>
      <c r="B1280" s="8">
        <v>3.1730069431806021E-3</v>
      </c>
      <c r="C1280" s="8">
        <f t="shared" si="38"/>
        <v>0.28277666704681781</v>
      </c>
      <c r="D1280" s="1">
        <f t="shared" si="39"/>
        <v>-0.75325817153381802</v>
      </c>
    </row>
    <row r="1281" spans="1:4" x14ac:dyDescent="0.2">
      <c r="A1281" s="4">
        <v>38386</v>
      </c>
      <c r="B1281" s="8">
        <v>-2.769526922576206E-3</v>
      </c>
      <c r="C1281" s="8">
        <f t="shared" si="38"/>
        <v>-0.24286950345007019</v>
      </c>
      <c r="D1281" s="1">
        <f t="shared" si="39"/>
        <v>-0.72971161718703303</v>
      </c>
    </row>
    <row r="1282" spans="1:4" x14ac:dyDescent="0.2">
      <c r="A1282" s="4">
        <v>38387</v>
      </c>
      <c r="B1282" s="8">
        <v>1.0982508461376298E-2</v>
      </c>
      <c r="C1282" s="8">
        <f t="shared" si="38"/>
        <v>0.97356525307137676</v>
      </c>
      <c r="D1282" s="1">
        <f t="shared" si="39"/>
        <v>-1.5793746494615277</v>
      </c>
    </row>
    <row r="1283" spans="1:4" x14ac:dyDescent="0.2">
      <c r="A1283" s="4">
        <v>38390</v>
      </c>
      <c r="B1283" s="8">
        <v>-1.0895104518842788E-3</v>
      </c>
      <c r="C1283" s="8">
        <f t="shared" si="38"/>
        <v>-9.4263833858578047E-2</v>
      </c>
      <c r="D1283" s="1">
        <f t="shared" si="39"/>
        <v>-0.67261097882175069</v>
      </c>
    </row>
    <row r="1284" spans="1:4" x14ac:dyDescent="0.2">
      <c r="A1284" s="4">
        <v>38391</v>
      </c>
      <c r="B1284" s="8">
        <v>4.8252511314665392E-4</v>
      </c>
      <c r="C1284" s="8">
        <f t="shared" ref="C1284:C1347" si="40">(B1284-$F$4)/$F$5</f>
        <v>4.4790396762652757E-2</v>
      </c>
      <c r="D1284" s="1">
        <f t="shared" ref="D1284:D1347" si="41">LN((($F$3-2)*PI())^-0.5 * _xlfn.GAMMA($F$3/2)^-1 * _xlfn.GAMMA(($F$3+1)/2) * (1+ ($F$3-2)^-1 * C1284^2)^(-0.5*(1+$F$3)))</f>
        <v>-0.66467293310992104</v>
      </c>
    </row>
    <row r="1285" spans="1:4" x14ac:dyDescent="0.2">
      <c r="A1285" s="4">
        <v>38392</v>
      </c>
      <c r="B1285" s="8">
        <v>-8.6122096525033231E-3</v>
      </c>
      <c r="C1285" s="8">
        <f t="shared" si="40"/>
        <v>-0.75968335286064703</v>
      </c>
      <c r="D1285" s="1">
        <f t="shared" si="41"/>
        <v>-1.2575040489175318</v>
      </c>
    </row>
    <row r="1286" spans="1:4" x14ac:dyDescent="0.2">
      <c r="A1286" s="4">
        <v>38393</v>
      </c>
      <c r="B1286" s="8">
        <v>4.2026014135973311E-3</v>
      </c>
      <c r="C1286" s="8">
        <f t="shared" si="40"/>
        <v>0.3738493311266885</v>
      </c>
      <c r="D1286" s="1">
        <f t="shared" si="41"/>
        <v>-0.81925457528955448</v>
      </c>
    </row>
    <row r="1287" spans="1:4" x14ac:dyDescent="0.2">
      <c r="A1287" s="4">
        <v>38394</v>
      </c>
      <c r="B1287" s="8">
        <v>6.9017178523404664E-3</v>
      </c>
      <c r="C1287" s="8">
        <f t="shared" si="40"/>
        <v>0.61259937476145698</v>
      </c>
      <c r="D1287" s="1">
        <f t="shared" si="41"/>
        <v>-1.0642345638264203</v>
      </c>
    </row>
    <row r="1288" spans="1:4" x14ac:dyDescent="0.2">
      <c r="A1288" s="4">
        <v>38397</v>
      </c>
      <c r="B1288" s="8">
        <v>6.9667919083652851E-4</v>
      </c>
      <c r="C1288" s="8">
        <f t="shared" si="40"/>
        <v>6.3733371826310961E-2</v>
      </c>
      <c r="D1288" s="1">
        <f t="shared" si="41"/>
        <v>-0.66704751819379071</v>
      </c>
    </row>
    <row r="1289" spans="1:4" x14ac:dyDescent="0.2">
      <c r="A1289" s="4">
        <v>38398</v>
      </c>
      <c r="B1289" s="8">
        <v>3.2943504419995244E-3</v>
      </c>
      <c r="C1289" s="8">
        <f t="shared" si="40"/>
        <v>0.29351009270492084</v>
      </c>
      <c r="D1289" s="1">
        <f t="shared" si="41"/>
        <v>-0.76016150441081498</v>
      </c>
    </row>
    <row r="1290" spans="1:4" x14ac:dyDescent="0.2">
      <c r="A1290" s="4">
        <v>38399</v>
      </c>
      <c r="B1290" s="8">
        <v>1.8178362840604238E-4</v>
      </c>
      <c r="C1290" s="8">
        <f t="shared" si="40"/>
        <v>1.8188342262906443E-2</v>
      </c>
      <c r="D1290" s="1">
        <f t="shared" si="41"/>
        <v>-0.66273616266191437</v>
      </c>
    </row>
    <row r="1291" spans="1:4" x14ac:dyDescent="0.2">
      <c r="A1291" s="4">
        <v>38400</v>
      </c>
      <c r="B1291" s="8">
        <v>-7.9549503106062288E-3</v>
      </c>
      <c r="C1291" s="8">
        <f t="shared" si="40"/>
        <v>-0.70154555105823135</v>
      </c>
      <c r="D1291" s="1">
        <f t="shared" si="41"/>
        <v>-1.1778748839365092</v>
      </c>
    </row>
    <row r="1292" spans="1:4" x14ac:dyDescent="0.2">
      <c r="A1292" s="4">
        <v>38401</v>
      </c>
      <c r="B1292" s="8">
        <v>6.9931819328917393E-4</v>
      </c>
      <c r="C1292" s="8">
        <f t="shared" si="40"/>
        <v>6.3966804494008225E-2</v>
      </c>
      <c r="D1292" s="1">
        <f t="shared" si="41"/>
        <v>-0.6670819349428122</v>
      </c>
    </row>
    <row r="1293" spans="1:4" x14ac:dyDescent="0.2">
      <c r="A1293" s="4">
        <v>38405</v>
      </c>
      <c r="B1293" s="8">
        <v>-1.4612017289066628E-2</v>
      </c>
      <c r="C1293" s="8">
        <f t="shared" si="40"/>
        <v>-1.2903956683681395</v>
      </c>
      <c r="D1293" s="1">
        <f t="shared" si="41"/>
        <v>-2.1089291279239966</v>
      </c>
    </row>
    <row r="1294" spans="1:4" x14ac:dyDescent="0.2">
      <c r="A1294" s="4">
        <v>38406</v>
      </c>
      <c r="B1294" s="8">
        <v>5.5916876924649314E-3</v>
      </c>
      <c r="C1294" s="8">
        <f t="shared" si="40"/>
        <v>0.49672080303937505</v>
      </c>
      <c r="D1294" s="1">
        <f t="shared" si="41"/>
        <v>-0.93334425351907435</v>
      </c>
    </row>
    <row r="1295" spans="1:4" x14ac:dyDescent="0.2">
      <c r="A1295" s="4">
        <v>38407</v>
      </c>
      <c r="B1295" s="8">
        <v>7.8628594137912771E-3</v>
      </c>
      <c r="C1295" s="8">
        <f t="shared" si="40"/>
        <v>0.69761704441131711</v>
      </c>
      <c r="D1295" s="1">
        <f t="shared" si="41"/>
        <v>-1.1726390980736667</v>
      </c>
    </row>
    <row r="1296" spans="1:4" x14ac:dyDescent="0.2">
      <c r="A1296" s="4">
        <v>38408</v>
      </c>
      <c r="B1296" s="8">
        <v>9.2637409497657117E-3</v>
      </c>
      <c r="C1296" s="8">
        <f t="shared" si="40"/>
        <v>0.82153186447620541</v>
      </c>
      <c r="D1296" s="1">
        <f t="shared" si="41"/>
        <v>-1.3462952832261077</v>
      </c>
    </row>
    <row r="1297" spans="1:4" x14ac:dyDescent="0.2">
      <c r="A1297" s="4">
        <v>38411</v>
      </c>
      <c r="B1297" s="8">
        <v>-6.4348847492881386E-3</v>
      </c>
      <c r="C1297" s="8">
        <f t="shared" si="40"/>
        <v>-0.5670883213207113</v>
      </c>
      <c r="D1297" s="1">
        <f t="shared" si="41"/>
        <v>-1.010353100394334</v>
      </c>
    </row>
    <row r="1298" spans="1:4" x14ac:dyDescent="0.2">
      <c r="A1298" s="4">
        <v>38412</v>
      </c>
      <c r="B1298" s="8">
        <v>5.6420794157871551E-3</v>
      </c>
      <c r="C1298" s="8">
        <f t="shared" si="40"/>
        <v>0.50117819730711344</v>
      </c>
      <c r="D1298" s="1">
        <f t="shared" si="41"/>
        <v>-0.93798336976477092</v>
      </c>
    </row>
    <row r="1299" spans="1:4" x14ac:dyDescent="0.2">
      <c r="A1299" s="4">
        <v>38413</v>
      </c>
      <c r="B1299" s="8">
        <v>-2.726720639579294E-4</v>
      </c>
      <c r="C1299" s="8">
        <f t="shared" si="40"/>
        <v>-2.201048533287215E-2</v>
      </c>
      <c r="D1299" s="1">
        <f t="shared" si="41"/>
        <v>-0.6629138407676024</v>
      </c>
    </row>
    <row r="1300" spans="1:4" x14ac:dyDescent="0.2">
      <c r="A1300" s="4">
        <v>38414</v>
      </c>
      <c r="B1300" s="8">
        <v>3.2224081582682797E-4</v>
      </c>
      <c r="C1300" s="8">
        <f t="shared" si="40"/>
        <v>3.061246711509135E-2</v>
      </c>
      <c r="D1300" s="1">
        <f t="shared" si="41"/>
        <v>-0.66343723592555426</v>
      </c>
    </row>
    <row r="1301" spans="1:4" x14ac:dyDescent="0.2">
      <c r="A1301" s="4">
        <v>38415</v>
      </c>
      <c r="B1301" s="8">
        <v>9.5783416593899773E-3</v>
      </c>
      <c r="C1301" s="8">
        <f t="shared" si="40"/>
        <v>0.84935983516771751</v>
      </c>
      <c r="D1301" s="1">
        <f t="shared" si="41"/>
        <v>-1.3874873136089532</v>
      </c>
    </row>
    <row r="1302" spans="1:4" x14ac:dyDescent="0.2">
      <c r="A1302" s="4">
        <v>38418</v>
      </c>
      <c r="B1302" s="8">
        <v>2.6068176057902669E-3</v>
      </c>
      <c r="C1302" s="8">
        <f t="shared" si="40"/>
        <v>0.23269445233864847</v>
      </c>
      <c r="D1302" s="1">
        <f t="shared" si="41"/>
        <v>-0.72425009269833618</v>
      </c>
    </row>
    <row r="1303" spans="1:4" x14ac:dyDescent="0.2">
      <c r="A1303" s="4">
        <v>38419</v>
      </c>
      <c r="B1303" s="8">
        <v>-4.8103367542331266E-3</v>
      </c>
      <c r="C1303" s="8">
        <f t="shared" si="40"/>
        <v>-0.42338910955689046</v>
      </c>
      <c r="D1303" s="1">
        <f t="shared" si="41"/>
        <v>-0.86195477433104384</v>
      </c>
    </row>
    <row r="1304" spans="1:4" x14ac:dyDescent="0.2">
      <c r="A1304" s="4">
        <v>38420</v>
      </c>
      <c r="B1304" s="8">
        <v>-1.0237309367139701E-2</v>
      </c>
      <c r="C1304" s="8">
        <f t="shared" si="40"/>
        <v>-0.90343136691852033</v>
      </c>
      <c r="D1304" s="1">
        <f t="shared" si="41"/>
        <v>-1.4695116591836179</v>
      </c>
    </row>
    <row r="1305" spans="1:4" x14ac:dyDescent="0.2">
      <c r="A1305" s="4">
        <v>38421</v>
      </c>
      <c r="B1305" s="8">
        <v>1.8541056357391221E-3</v>
      </c>
      <c r="C1305" s="8">
        <f t="shared" si="40"/>
        <v>0.16611339895593233</v>
      </c>
      <c r="D1305" s="1">
        <f t="shared" si="41"/>
        <v>-0.69407775471477351</v>
      </c>
    </row>
    <row r="1306" spans="1:4" x14ac:dyDescent="0.2">
      <c r="A1306" s="4">
        <v>38422</v>
      </c>
      <c r="B1306" s="8">
        <v>-7.6121114824577634E-3</v>
      </c>
      <c r="C1306" s="8">
        <f t="shared" si="40"/>
        <v>-0.67121978074124045</v>
      </c>
      <c r="D1306" s="1">
        <f t="shared" si="41"/>
        <v>-1.137959492898351</v>
      </c>
    </row>
    <row r="1307" spans="1:4" x14ac:dyDescent="0.2">
      <c r="A1307" s="4">
        <v>38425</v>
      </c>
      <c r="B1307" s="8">
        <v>5.608865886875666E-3</v>
      </c>
      <c r="C1307" s="8">
        <f t="shared" si="40"/>
        <v>0.49824029831059025</v>
      </c>
      <c r="D1307" s="1">
        <f t="shared" si="41"/>
        <v>-0.93492195459092764</v>
      </c>
    </row>
    <row r="1308" spans="1:4" x14ac:dyDescent="0.2">
      <c r="A1308" s="4">
        <v>38426</v>
      </c>
      <c r="B1308" s="8">
        <v>-7.5522903442790225E-3</v>
      </c>
      <c r="C1308" s="8">
        <f t="shared" si="40"/>
        <v>-0.66592830863375829</v>
      </c>
      <c r="D1308" s="1">
        <f t="shared" si="41"/>
        <v>-1.1311150961949912</v>
      </c>
    </row>
    <row r="1309" spans="1:4" x14ac:dyDescent="0.2">
      <c r="A1309" s="4">
        <v>38427</v>
      </c>
      <c r="B1309" s="8">
        <v>-8.1146550175845763E-3</v>
      </c>
      <c r="C1309" s="8">
        <f t="shared" si="40"/>
        <v>-0.71567221310676221</v>
      </c>
      <c r="D1309" s="1">
        <f t="shared" si="41"/>
        <v>-1.1968581555128328</v>
      </c>
    </row>
    <row r="1310" spans="1:4" x14ac:dyDescent="0.2">
      <c r="A1310" s="4">
        <v>38428</v>
      </c>
      <c r="B1310" s="8">
        <v>1.7996203790608403E-3</v>
      </c>
      <c r="C1310" s="8">
        <f t="shared" si="40"/>
        <v>0.16129391165161699</v>
      </c>
      <c r="D1310" s="1">
        <f t="shared" si="41"/>
        <v>-0.69227384789989266</v>
      </c>
    </row>
    <row r="1311" spans="1:4" x14ac:dyDescent="0.2">
      <c r="A1311" s="4">
        <v>38429</v>
      </c>
      <c r="B1311" s="8">
        <v>-4.7061592726942543E-4</v>
      </c>
      <c r="C1311" s="8">
        <f t="shared" si="40"/>
        <v>-3.9519587691146434E-2</v>
      </c>
      <c r="D1311" s="1">
        <f t="shared" si="41"/>
        <v>-0.66415935281800598</v>
      </c>
    </row>
    <row r="1312" spans="1:4" x14ac:dyDescent="0.2">
      <c r="A1312" s="4">
        <v>38432</v>
      </c>
      <c r="B1312" s="8">
        <v>-4.9464378292656879E-3</v>
      </c>
      <c r="C1312" s="8">
        <f t="shared" si="40"/>
        <v>-0.43542791497348604</v>
      </c>
      <c r="D1312" s="1">
        <f t="shared" si="41"/>
        <v>-0.87301992701105835</v>
      </c>
    </row>
    <row r="1313" spans="1:4" x14ac:dyDescent="0.2">
      <c r="A1313" s="4">
        <v>38433</v>
      </c>
      <c r="B1313" s="8">
        <v>-1.0248488122647594E-2</v>
      </c>
      <c r="C1313" s="8">
        <f t="shared" si="40"/>
        <v>-0.90442018249052825</v>
      </c>
      <c r="D1313" s="1">
        <f t="shared" si="41"/>
        <v>-1.4710345654495998</v>
      </c>
    </row>
    <row r="1314" spans="1:4" x14ac:dyDescent="0.2">
      <c r="A1314" s="4">
        <v>38434</v>
      </c>
      <c r="B1314" s="8">
        <v>6.9958710152863359E-4</v>
      </c>
      <c r="C1314" s="8">
        <f t="shared" si="40"/>
        <v>6.3990590742346087E-2</v>
      </c>
      <c r="D1314" s="1">
        <f t="shared" si="41"/>
        <v>-0.66708544896854016</v>
      </c>
    </row>
    <row r="1315" spans="1:4" x14ac:dyDescent="0.2">
      <c r="A1315" s="4">
        <v>38435</v>
      </c>
      <c r="B1315" s="8">
        <v>-9.4711924996323973E-4</v>
      </c>
      <c r="C1315" s="8">
        <f t="shared" si="40"/>
        <v>-8.1668635969417813E-2</v>
      </c>
      <c r="D1315" s="1">
        <f t="shared" si="41"/>
        <v>-0.67005671361971997</v>
      </c>
    </row>
    <row r="1316" spans="1:4" x14ac:dyDescent="0.2">
      <c r="A1316" s="4">
        <v>38439</v>
      </c>
      <c r="B1316" s="8">
        <v>2.4385057059330265E-3</v>
      </c>
      <c r="C1316" s="8">
        <f t="shared" si="40"/>
        <v>0.21780644200372598</v>
      </c>
      <c r="D1316" s="1">
        <f t="shared" si="41"/>
        <v>-0.71666129232464815</v>
      </c>
    </row>
    <row r="1317" spans="1:4" x14ac:dyDescent="0.2">
      <c r="A1317" s="4">
        <v>38440</v>
      </c>
      <c r="B1317" s="8">
        <v>-7.6251416623315206E-3</v>
      </c>
      <c r="C1317" s="8">
        <f t="shared" si="40"/>
        <v>-0.67237236384909516</v>
      </c>
      <c r="D1317" s="1">
        <f t="shared" si="41"/>
        <v>-1.1394551552350134</v>
      </c>
    </row>
    <row r="1318" spans="1:4" x14ac:dyDescent="0.2">
      <c r="A1318" s="4">
        <v>38441</v>
      </c>
      <c r="B1318" s="8">
        <v>1.3678588230222879E-2</v>
      </c>
      <c r="C1318" s="8">
        <f t="shared" si="40"/>
        <v>1.2120466884090373</v>
      </c>
      <c r="D1318" s="1">
        <f t="shared" si="41"/>
        <v>-1.9743965197138136</v>
      </c>
    </row>
    <row r="1319" spans="1:4" x14ac:dyDescent="0.2">
      <c r="A1319" s="4">
        <v>38442</v>
      </c>
      <c r="B1319" s="8">
        <v>-6.9432686955377414E-4</v>
      </c>
      <c r="C1319" s="8">
        <f t="shared" si="40"/>
        <v>-5.9307914146908634E-2</v>
      </c>
      <c r="D1319" s="1">
        <f t="shared" si="41"/>
        <v>-0.66641876490598151</v>
      </c>
    </row>
    <row r="1320" spans="1:4" x14ac:dyDescent="0.2">
      <c r="A1320" s="4">
        <v>38443</v>
      </c>
      <c r="B1320" s="8">
        <v>-6.5179473672138813E-3</v>
      </c>
      <c r="C1320" s="8">
        <f t="shared" si="40"/>
        <v>-0.57443561592776571</v>
      </c>
      <c r="D1320" s="1">
        <f t="shared" si="41"/>
        <v>-1.0188430617005408</v>
      </c>
    </row>
    <row r="1321" spans="1:4" x14ac:dyDescent="0.2">
      <c r="A1321" s="4">
        <v>38446</v>
      </c>
      <c r="B1321" s="8">
        <v>2.7245189349411531E-3</v>
      </c>
      <c r="C1321" s="8">
        <f t="shared" si="40"/>
        <v>0.24310571028487099</v>
      </c>
      <c r="D1321" s="1">
        <f t="shared" si="41"/>
        <v>-0.72984104139792627</v>
      </c>
    </row>
    <row r="1322" spans="1:4" x14ac:dyDescent="0.2">
      <c r="A1322" s="4">
        <v>38447</v>
      </c>
      <c r="B1322" s="8">
        <v>4.470826234617694E-3</v>
      </c>
      <c r="C1322" s="8">
        <f t="shared" si="40"/>
        <v>0.3975751277627016</v>
      </c>
      <c r="D1322" s="1">
        <f t="shared" si="41"/>
        <v>-0.83912840111510523</v>
      </c>
    </row>
    <row r="1323" spans="1:4" x14ac:dyDescent="0.2">
      <c r="A1323" s="4">
        <v>38448</v>
      </c>
      <c r="B1323" s="8">
        <v>2.2659450142520133E-3</v>
      </c>
      <c r="C1323" s="8">
        <f t="shared" si="40"/>
        <v>0.20254260526177634</v>
      </c>
      <c r="D1323" s="1">
        <f t="shared" si="41"/>
        <v>-0.70938120507219216</v>
      </c>
    </row>
    <row r="1324" spans="1:4" x14ac:dyDescent="0.2">
      <c r="A1324" s="4">
        <v>38449</v>
      </c>
      <c r="B1324" s="8">
        <v>5.9531754078416361E-3</v>
      </c>
      <c r="C1324" s="8">
        <f t="shared" si="40"/>
        <v>0.52869615859676988</v>
      </c>
      <c r="D1324" s="1">
        <f t="shared" si="41"/>
        <v>-0.96735114974121461</v>
      </c>
    </row>
    <row r="1325" spans="1:4" x14ac:dyDescent="0.2">
      <c r="A1325" s="4">
        <v>38450</v>
      </c>
      <c r="B1325" s="8">
        <v>-8.379960856032315E-3</v>
      </c>
      <c r="C1325" s="8">
        <f t="shared" si="40"/>
        <v>-0.73913981146478347</v>
      </c>
      <c r="D1325" s="1">
        <f t="shared" si="41"/>
        <v>-1.2289189085828758</v>
      </c>
    </row>
    <row r="1326" spans="1:4" x14ac:dyDescent="0.2">
      <c r="A1326" s="4">
        <v>38453</v>
      </c>
      <c r="B1326" s="8">
        <v>8.4659309772698602E-6</v>
      </c>
      <c r="C1326" s="8">
        <f t="shared" si="40"/>
        <v>2.8575446619456715E-3</v>
      </c>
      <c r="D1326" s="1">
        <f t="shared" si="41"/>
        <v>-0.66236300630791223</v>
      </c>
    </row>
    <row r="1327" spans="1:4" x14ac:dyDescent="0.2">
      <c r="A1327" s="4">
        <v>38454</v>
      </c>
      <c r="B1327" s="8">
        <v>5.5298435109953047E-3</v>
      </c>
      <c r="C1327" s="8">
        <f t="shared" si="40"/>
        <v>0.49125038286316897</v>
      </c>
      <c r="D1327" s="1">
        <f t="shared" si="41"/>
        <v>-0.92769647091057283</v>
      </c>
    </row>
    <row r="1328" spans="1:4" x14ac:dyDescent="0.2">
      <c r="A1328" s="4">
        <v>38455</v>
      </c>
      <c r="B1328" s="8">
        <v>-1.183135056269527E-2</v>
      </c>
      <c r="C1328" s="8">
        <f t="shared" si="40"/>
        <v>-1.0444321031341575</v>
      </c>
      <c r="D1328" s="1">
        <f t="shared" si="41"/>
        <v>-1.693765439863435</v>
      </c>
    </row>
    <row r="1329" spans="1:4" x14ac:dyDescent="0.2">
      <c r="A1329" s="4">
        <v>38456</v>
      </c>
      <c r="B1329" s="8">
        <v>-1.0052143003023813E-2</v>
      </c>
      <c r="C1329" s="8">
        <f t="shared" si="40"/>
        <v>-0.88705249682688925</v>
      </c>
      <c r="D1329" s="1">
        <f t="shared" si="41"/>
        <v>-1.4444022450177696</v>
      </c>
    </row>
    <row r="1330" spans="1:4" x14ac:dyDescent="0.2">
      <c r="A1330" s="4">
        <v>38457</v>
      </c>
      <c r="B1330" s="8">
        <v>-1.686181567046514E-2</v>
      </c>
      <c r="C1330" s="8">
        <f t="shared" si="40"/>
        <v>-1.4894013333399145</v>
      </c>
      <c r="D1330" s="1">
        <f t="shared" si="41"/>
        <v>-2.4552856127387908</v>
      </c>
    </row>
    <row r="1331" spans="1:4" x14ac:dyDescent="0.2">
      <c r="A1331" s="4">
        <v>38460</v>
      </c>
      <c r="B1331" s="8">
        <v>2.9362950398600699E-3</v>
      </c>
      <c r="C1331" s="8">
        <f t="shared" si="40"/>
        <v>0.26183834203222051</v>
      </c>
      <c r="D1331" s="1">
        <f t="shared" si="41"/>
        <v>-0.74048407386302473</v>
      </c>
    </row>
    <row r="1332" spans="1:4" x14ac:dyDescent="0.2">
      <c r="A1332" s="4">
        <v>38461</v>
      </c>
      <c r="B1332" s="8">
        <v>5.9162503562489813E-3</v>
      </c>
      <c r="C1332" s="8">
        <f t="shared" si="40"/>
        <v>0.52542995727532282</v>
      </c>
      <c r="D1332" s="1">
        <f t="shared" si="41"/>
        <v>-0.96380067377269607</v>
      </c>
    </row>
    <row r="1333" spans="1:4" x14ac:dyDescent="0.2">
      <c r="A1333" s="4">
        <v>38462</v>
      </c>
      <c r="B1333" s="8">
        <v>-1.3343544646559556E-2</v>
      </c>
      <c r="C1333" s="8">
        <f t="shared" si="40"/>
        <v>-1.1781930622111791</v>
      </c>
      <c r="D1333" s="1">
        <f t="shared" si="41"/>
        <v>-1.9168122285169558</v>
      </c>
    </row>
    <row r="1334" spans="1:4" x14ac:dyDescent="0.2">
      <c r="A1334" s="4">
        <v>38463</v>
      </c>
      <c r="B1334" s="8">
        <v>1.9544028898048623E-2</v>
      </c>
      <c r="C1334" s="8">
        <f t="shared" si="40"/>
        <v>1.7308735886789037</v>
      </c>
      <c r="D1334" s="1">
        <f t="shared" si="41"/>
        <v>-2.8762050880214169</v>
      </c>
    </row>
    <row r="1335" spans="1:4" x14ac:dyDescent="0.2">
      <c r="A1335" s="4">
        <v>38464</v>
      </c>
      <c r="B1335" s="8">
        <v>-6.7731772256215085E-3</v>
      </c>
      <c r="C1335" s="8">
        <f t="shared" si="40"/>
        <v>-0.59701194459482099</v>
      </c>
      <c r="D1335" s="1">
        <f t="shared" si="41"/>
        <v>-1.0454371078489335</v>
      </c>
    </row>
    <row r="1336" spans="1:4" x14ac:dyDescent="0.2">
      <c r="A1336" s="4">
        <v>38467</v>
      </c>
      <c r="B1336" s="8">
        <v>8.624989731295411E-3</v>
      </c>
      <c r="C1336" s="8">
        <f t="shared" si="40"/>
        <v>0.76503119666783193</v>
      </c>
      <c r="D1336" s="1">
        <f t="shared" si="41"/>
        <v>-1.2650222984107469</v>
      </c>
    </row>
    <row r="1337" spans="1:4" x14ac:dyDescent="0.2">
      <c r="A1337" s="4">
        <v>38468</v>
      </c>
      <c r="B1337" s="8">
        <v>-8.87673130687772E-3</v>
      </c>
      <c r="C1337" s="8">
        <f t="shared" si="40"/>
        <v>-0.78308158630389813</v>
      </c>
      <c r="D1337" s="1">
        <f t="shared" si="41"/>
        <v>-1.2906267188146821</v>
      </c>
    </row>
    <row r="1338" spans="1:4" x14ac:dyDescent="0.2">
      <c r="A1338" s="4">
        <v>38469</v>
      </c>
      <c r="B1338" s="8">
        <v>3.9424540170648935E-3</v>
      </c>
      <c r="C1338" s="8">
        <f t="shared" si="40"/>
        <v>0.35083802217311366</v>
      </c>
      <c r="D1338" s="1">
        <f t="shared" si="41"/>
        <v>-0.80101596822269383</v>
      </c>
    </row>
    <row r="1339" spans="1:4" x14ac:dyDescent="0.2">
      <c r="A1339" s="4">
        <v>38470</v>
      </c>
      <c r="B1339" s="8">
        <v>-1.1445593724814476E-2</v>
      </c>
      <c r="C1339" s="8">
        <f t="shared" si="40"/>
        <v>-1.0103100250516954</v>
      </c>
      <c r="D1339" s="1">
        <f t="shared" si="41"/>
        <v>-1.6383024647809548</v>
      </c>
    </row>
    <row r="1340" spans="1:4" x14ac:dyDescent="0.2">
      <c r="A1340" s="4">
        <v>38471</v>
      </c>
      <c r="B1340" s="8">
        <v>1.1851951939490223E-2</v>
      </c>
      <c r="C1340" s="8">
        <f t="shared" si="40"/>
        <v>1.0504717789841029</v>
      </c>
      <c r="D1340" s="1">
        <f t="shared" si="41"/>
        <v>-1.7036515438437152</v>
      </c>
    </row>
    <row r="1341" spans="1:4" x14ac:dyDescent="0.2">
      <c r="A1341" s="4">
        <v>38474</v>
      </c>
      <c r="B1341" s="8">
        <v>4.5795484109370267E-3</v>
      </c>
      <c r="C1341" s="8">
        <f t="shared" si="40"/>
        <v>0.40719213574639385</v>
      </c>
      <c r="D1341" s="1">
        <f t="shared" si="41"/>
        <v>-0.8474874738168876</v>
      </c>
    </row>
    <row r="1342" spans="1:4" x14ac:dyDescent="0.2">
      <c r="A1342" s="4">
        <v>38475</v>
      </c>
      <c r="B1342" s="8">
        <v>-8.5222509064034025E-4</v>
      </c>
      <c r="C1342" s="8">
        <f t="shared" si="40"/>
        <v>-7.3274783687306985E-2</v>
      </c>
      <c r="D1342" s="1">
        <f t="shared" si="41"/>
        <v>-0.66855639781882614</v>
      </c>
    </row>
    <row r="1343" spans="1:4" x14ac:dyDescent="0.2">
      <c r="A1343" s="4">
        <v>38476</v>
      </c>
      <c r="B1343" s="8">
        <v>1.2393068639627417E-2</v>
      </c>
      <c r="C1343" s="8">
        <f t="shared" si="40"/>
        <v>1.0983361963596705</v>
      </c>
      <c r="D1343" s="1">
        <f t="shared" si="41"/>
        <v>-1.7826712245037475</v>
      </c>
    </row>
    <row r="1344" spans="1:4" x14ac:dyDescent="0.2">
      <c r="A1344" s="4">
        <v>38477</v>
      </c>
      <c r="B1344" s="8">
        <v>-2.5720967388440574E-3</v>
      </c>
      <c r="C1344" s="8">
        <f t="shared" si="40"/>
        <v>-0.22540583856171129</v>
      </c>
      <c r="D1344" s="1">
        <f t="shared" si="41"/>
        <v>-0.72047495318835608</v>
      </c>
    </row>
    <row r="1345" spans="1:4" x14ac:dyDescent="0.2">
      <c r="A1345" s="4">
        <v>38478</v>
      </c>
      <c r="B1345" s="8">
        <v>-1.0921595979774313E-3</v>
      </c>
      <c r="C1345" s="8">
        <f t="shared" si="40"/>
        <v>-9.4498163780865341E-2</v>
      </c>
      <c r="D1345" s="1">
        <f t="shared" si="41"/>
        <v>-0.67266194044048722</v>
      </c>
    </row>
    <row r="1346" spans="1:4" x14ac:dyDescent="0.2">
      <c r="A1346" s="4">
        <v>38481</v>
      </c>
      <c r="B1346" s="8">
        <v>6.3739743240713289E-3</v>
      </c>
      <c r="C1346" s="8">
        <f t="shared" si="40"/>
        <v>0.56591787981235597</v>
      </c>
      <c r="D1346" s="1">
        <f t="shared" si="41"/>
        <v>-1.009008219934725</v>
      </c>
    </row>
    <row r="1347" spans="1:4" x14ac:dyDescent="0.2">
      <c r="A1347" s="4">
        <v>38482</v>
      </c>
      <c r="B1347" s="8">
        <v>-1.0763154742834275E-2</v>
      </c>
      <c r="C1347" s="8">
        <f t="shared" si="40"/>
        <v>-0.94994496099328429</v>
      </c>
      <c r="D1347" s="1">
        <f t="shared" si="41"/>
        <v>-1.5419711326749903</v>
      </c>
    </row>
    <row r="1348" spans="1:4" x14ac:dyDescent="0.2">
      <c r="A1348" s="4">
        <v>38483</v>
      </c>
      <c r="B1348" s="8">
        <v>4.184267634049701E-3</v>
      </c>
      <c r="C1348" s="8">
        <f t="shared" ref="C1348:C1411" si="42">(B1348-$F$4)/$F$5</f>
        <v>0.3722276187010381</v>
      </c>
      <c r="D1348" s="1">
        <f t="shared" ref="D1348:D1411" si="43">LN((($F$3-2)*PI())^-0.5 * _xlfn.GAMMA($F$3/2)^-1 * _xlfn.GAMMA(($F$3+1)/2) * (1+ ($F$3-2)^-1 * C1348^2)^(-0.5*(1+$F$3)))</f>
        <v>-0.81793550641636337</v>
      </c>
    </row>
    <row r="1349" spans="1:4" x14ac:dyDescent="0.2">
      <c r="A1349" s="4">
        <v>38484</v>
      </c>
      <c r="B1349" s="8">
        <v>-1.0083888285368077E-2</v>
      </c>
      <c r="C1349" s="8">
        <f t="shared" si="42"/>
        <v>-0.8898605222370195</v>
      </c>
      <c r="D1349" s="1">
        <f t="shared" si="43"/>
        <v>-1.4486913049791266</v>
      </c>
    </row>
    <row r="1350" spans="1:4" x14ac:dyDescent="0.2">
      <c r="A1350" s="4">
        <v>38485</v>
      </c>
      <c r="B1350" s="8">
        <v>-4.5906340209531278E-3</v>
      </c>
      <c r="C1350" s="8">
        <f t="shared" si="42"/>
        <v>-0.40395532878168866</v>
      </c>
      <c r="D1350" s="1">
        <f t="shared" si="43"/>
        <v>-0.84465470961346922</v>
      </c>
    </row>
    <row r="1351" spans="1:4" x14ac:dyDescent="0.2">
      <c r="A1351" s="4">
        <v>38488</v>
      </c>
      <c r="B1351" s="8">
        <v>1.0035691666730098E-2</v>
      </c>
      <c r="C1351" s="8">
        <f t="shared" si="42"/>
        <v>0.88981467907199219</v>
      </c>
      <c r="D1351" s="1">
        <f t="shared" si="43"/>
        <v>-1.4486212299039003</v>
      </c>
    </row>
    <row r="1352" spans="1:4" x14ac:dyDescent="0.2">
      <c r="A1352" s="4">
        <v>38489</v>
      </c>
      <c r="B1352" s="8">
        <v>6.9331627717449914E-3</v>
      </c>
      <c r="C1352" s="8">
        <f t="shared" si="42"/>
        <v>0.61538083160124346</v>
      </c>
      <c r="D1352" s="1">
        <f t="shared" si="43"/>
        <v>-1.067625501149954</v>
      </c>
    </row>
    <row r="1353" spans="1:4" x14ac:dyDescent="0.2">
      <c r="A1353" s="4">
        <v>38490</v>
      </c>
      <c r="B1353" s="8">
        <v>9.9688876568097759E-3</v>
      </c>
      <c r="C1353" s="8">
        <f t="shared" si="42"/>
        <v>0.88390553782320591</v>
      </c>
      <c r="D1353" s="1">
        <f t="shared" si="43"/>
        <v>-1.4396033511875233</v>
      </c>
    </row>
    <row r="1354" spans="1:4" x14ac:dyDescent="0.2">
      <c r="A1354" s="4">
        <v>38491</v>
      </c>
      <c r="B1354" s="8">
        <v>4.6452217634270643E-3</v>
      </c>
      <c r="C1354" s="8">
        <f t="shared" si="42"/>
        <v>0.41300126481825389</v>
      </c>
      <c r="D1354" s="1">
        <f t="shared" si="43"/>
        <v>-0.85262041640988617</v>
      </c>
    </row>
    <row r="1355" spans="1:4" x14ac:dyDescent="0.2">
      <c r="A1355" s="4">
        <v>38492</v>
      </c>
      <c r="B1355" s="8">
        <v>-1.5123765674876165E-3</v>
      </c>
      <c r="C1355" s="8">
        <f t="shared" si="42"/>
        <v>-0.13166840896426502</v>
      </c>
      <c r="D1355" s="1">
        <f t="shared" si="43"/>
        <v>-0.68232969863068671</v>
      </c>
    </row>
    <row r="1356" spans="1:4" x14ac:dyDescent="0.2">
      <c r="A1356" s="4">
        <v>38495</v>
      </c>
      <c r="B1356" s="8">
        <v>3.8436731695783693E-3</v>
      </c>
      <c r="C1356" s="8">
        <f t="shared" si="42"/>
        <v>0.34210037332285914</v>
      </c>
      <c r="D1356" s="1">
        <f t="shared" si="43"/>
        <v>-0.79436269537745008</v>
      </c>
    </row>
    <row r="1357" spans="1:4" x14ac:dyDescent="0.2">
      <c r="A1357" s="4">
        <v>38496</v>
      </c>
      <c r="B1357" s="8">
        <v>1.7588455318312389E-4</v>
      </c>
      <c r="C1357" s="8">
        <f t="shared" si="42"/>
        <v>1.7666540221816136E-2</v>
      </c>
      <c r="D1357" s="1">
        <f t="shared" si="43"/>
        <v>-0.66271452630951433</v>
      </c>
    </row>
    <row r="1358" spans="1:4" x14ac:dyDescent="0.2">
      <c r="A1358" s="4">
        <v>38497</v>
      </c>
      <c r="B1358" s="8">
        <v>-3.4059292681333834E-3</v>
      </c>
      <c r="C1358" s="8">
        <f t="shared" si="42"/>
        <v>-0.29916240196681504</v>
      </c>
      <c r="D1358" s="1">
        <f t="shared" si="43"/>
        <v>-0.76389270510506335</v>
      </c>
    </row>
    <row r="1359" spans="1:4" x14ac:dyDescent="0.2">
      <c r="A1359" s="4">
        <v>38498</v>
      </c>
      <c r="B1359" s="8">
        <v>6.3745436011625484E-3</v>
      </c>
      <c r="C1359" s="8">
        <f t="shared" si="42"/>
        <v>0.56596823515398476</v>
      </c>
      <c r="D1359" s="1">
        <f t="shared" si="43"/>
        <v>-1.0090660369597491</v>
      </c>
    </row>
    <row r="1360" spans="1:4" x14ac:dyDescent="0.2">
      <c r="A1360" s="4">
        <v>38499</v>
      </c>
      <c r="B1360" s="8">
        <v>9.6811892054856404E-4</v>
      </c>
      <c r="C1360" s="8">
        <f t="shared" si="42"/>
        <v>8.7743542852180362E-2</v>
      </c>
      <c r="D1360" s="1">
        <f t="shared" si="43"/>
        <v>-0.67124333360077382</v>
      </c>
    </row>
    <row r="1361" spans="1:4" x14ac:dyDescent="0.2">
      <c r="A1361" s="4">
        <v>38503</v>
      </c>
      <c r="B1361" s="8">
        <v>-6.0913554145259445E-3</v>
      </c>
      <c r="C1361" s="8">
        <f t="shared" si="42"/>
        <v>-0.53670147231819521</v>
      </c>
      <c r="D1361" s="1">
        <f t="shared" si="43"/>
        <v>-0.97612576425701925</v>
      </c>
    </row>
    <row r="1362" spans="1:4" x14ac:dyDescent="0.2">
      <c r="A1362" s="4">
        <v>38504</v>
      </c>
      <c r="B1362" s="8">
        <v>8.9568300949124883E-3</v>
      </c>
      <c r="C1362" s="8">
        <f t="shared" si="42"/>
        <v>0.79438409903103913</v>
      </c>
      <c r="D1362" s="1">
        <f t="shared" si="43"/>
        <v>-1.3068345692349836</v>
      </c>
    </row>
    <row r="1363" spans="1:4" x14ac:dyDescent="0.2">
      <c r="A1363" s="4">
        <v>38505</v>
      </c>
      <c r="B1363" s="8">
        <v>1.7203340194074559E-3</v>
      </c>
      <c r="C1363" s="8">
        <f t="shared" si="42"/>
        <v>0.15428064554898743</v>
      </c>
      <c r="D1363" s="1">
        <f t="shared" si="43"/>
        <v>-0.68974161563617098</v>
      </c>
    </row>
    <row r="1364" spans="1:4" x14ac:dyDescent="0.2">
      <c r="A1364" s="4">
        <v>38506</v>
      </c>
      <c r="B1364" s="8">
        <v>-6.8908038743309159E-3</v>
      </c>
      <c r="C1364" s="8">
        <f t="shared" si="42"/>
        <v>-0.60741659669091941</v>
      </c>
      <c r="D1364" s="1">
        <f t="shared" si="43"/>
        <v>-1.057945591852522</v>
      </c>
    </row>
    <row r="1365" spans="1:4" x14ac:dyDescent="0.2">
      <c r="A1365" s="4">
        <v>38509</v>
      </c>
      <c r="B1365" s="8">
        <v>1.2450232021062285E-3</v>
      </c>
      <c r="C1365" s="8">
        <f t="shared" si="42"/>
        <v>0.11223708020225173</v>
      </c>
      <c r="D1365" s="1">
        <f t="shared" si="43"/>
        <v>-0.67688367881621669</v>
      </c>
    </row>
    <row r="1366" spans="1:4" x14ac:dyDescent="0.2">
      <c r="A1366" s="4">
        <v>38510</v>
      </c>
      <c r="B1366" s="8">
        <v>-2.0878831863450488E-4</v>
      </c>
      <c r="C1366" s="8">
        <f t="shared" si="42"/>
        <v>-1.6359655763391857E-2</v>
      </c>
      <c r="D1366" s="1">
        <f t="shared" si="43"/>
        <v>-0.66266309985706495</v>
      </c>
    </row>
    <row r="1367" spans="1:4" x14ac:dyDescent="0.2">
      <c r="A1367" s="4">
        <v>38511</v>
      </c>
      <c r="B1367" s="8">
        <v>-2.1656160608672145E-3</v>
      </c>
      <c r="C1367" s="8">
        <f t="shared" si="42"/>
        <v>-0.18945063551428279</v>
      </c>
      <c r="D1367" s="1">
        <f t="shared" si="43"/>
        <v>-0.70354373755246413</v>
      </c>
    </row>
    <row r="1368" spans="1:4" x14ac:dyDescent="0.2">
      <c r="A1368" s="4">
        <v>38512</v>
      </c>
      <c r="B1368" s="8">
        <v>5.2262600172726962E-3</v>
      </c>
      <c r="C1368" s="8">
        <f t="shared" si="42"/>
        <v>0.46439693877580707</v>
      </c>
      <c r="D1368" s="1">
        <f t="shared" si="43"/>
        <v>-0.90071344992700675</v>
      </c>
    </row>
    <row r="1369" spans="1:4" x14ac:dyDescent="0.2">
      <c r="A1369" s="4">
        <v>38513</v>
      </c>
      <c r="B1369" s="8">
        <v>-2.3509414589399161E-3</v>
      </c>
      <c r="C1369" s="8">
        <f t="shared" si="42"/>
        <v>-0.20584357293683136</v>
      </c>
      <c r="D1369" s="1">
        <f t="shared" si="43"/>
        <v>-0.71091246072128156</v>
      </c>
    </row>
    <row r="1370" spans="1:4" x14ac:dyDescent="0.2">
      <c r="A1370" s="4">
        <v>38516</v>
      </c>
      <c r="B1370" s="8">
        <v>2.2593415837846176E-3</v>
      </c>
      <c r="C1370" s="8">
        <f t="shared" si="42"/>
        <v>0.20195849955607215</v>
      </c>
      <c r="D1370" s="1">
        <f t="shared" si="43"/>
        <v>-0.70911273586986923</v>
      </c>
    </row>
    <row r="1371" spans="1:4" x14ac:dyDescent="0.2">
      <c r="A1371" s="4">
        <v>38517</v>
      </c>
      <c r="B1371" s="8">
        <v>2.5699365007111541E-3</v>
      </c>
      <c r="C1371" s="8">
        <f t="shared" si="42"/>
        <v>0.22943213830115664</v>
      </c>
      <c r="D1371" s="1">
        <f t="shared" si="43"/>
        <v>-0.72254619298230283</v>
      </c>
    </row>
    <row r="1372" spans="1:4" x14ac:dyDescent="0.2">
      <c r="A1372" s="4">
        <v>38518</v>
      </c>
      <c r="B1372" s="8">
        <v>2.2153181236580733E-3</v>
      </c>
      <c r="C1372" s="8">
        <f t="shared" si="42"/>
        <v>0.19806440929923969</v>
      </c>
      <c r="D1372" s="1">
        <f t="shared" si="43"/>
        <v>-0.70734204900157127</v>
      </c>
    </row>
    <row r="1373" spans="1:4" x14ac:dyDescent="0.2">
      <c r="A1373" s="4">
        <v>38519</v>
      </c>
      <c r="B1373" s="8">
        <v>3.6235220864324607E-3</v>
      </c>
      <c r="C1373" s="8">
        <f t="shared" si="42"/>
        <v>0.3226269338102597</v>
      </c>
      <c r="D1373" s="1">
        <f t="shared" si="43"/>
        <v>-0.78008190199159744</v>
      </c>
    </row>
    <row r="1374" spans="1:4" x14ac:dyDescent="0.2">
      <c r="A1374" s="4">
        <v>38520</v>
      </c>
      <c r="B1374" s="8">
        <v>4.9425122855851081E-3</v>
      </c>
      <c r="C1374" s="8">
        <f t="shared" si="42"/>
        <v>0.43929806480754502</v>
      </c>
      <c r="D1374" s="1">
        <f t="shared" si="43"/>
        <v>-0.8766329202738371</v>
      </c>
    </row>
    <row r="1375" spans="1:4" x14ac:dyDescent="0.2">
      <c r="A1375" s="4">
        <v>38523</v>
      </c>
      <c r="B1375" s="8">
        <v>-7.069287529410409E-4</v>
      </c>
      <c r="C1375" s="8">
        <f t="shared" si="42"/>
        <v>-6.0422612336806368E-2</v>
      </c>
      <c r="D1375" s="1">
        <f t="shared" si="43"/>
        <v>-0.66657288966531159</v>
      </c>
    </row>
    <row r="1376" spans="1:4" x14ac:dyDescent="0.2">
      <c r="A1376" s="4">
        <v>38524</v>
      </c>
      <c r="B1376" s="8">
        <v>-2.049628039315252E-3</v>
      </c>
      <c r="C1376" s="8">
        <f t="shared" si="42"/>
        <v>-0.1791909280006875</v>
      </c>
      <c r="D1376" s="1">
        <f t="shared" si="43"/>
        <v>-0.69923337090383664</v>
      </c>
    </row>
    <row r="1377" spans="1:4" x14ac:dyDescent="0.2">
      <c r="A1377" s="4">
        <v>38525</v>
      </c>
      <c r="B1377" s="8">
        <v>2.2245199866000013E-4</v>
      </c>
      <c r="C1377" s="8">
        <f t="shared" si="42"/>
        <v>2.1785658419155217E-2</v>
      </c>
      <c r="D1377" s="1">
        <f t="shared" si="43"/>
        <v>-0.66290245442901952</v>
      </c>
    </row>
    <row r="1378" spans="1:4" x14ac:dyDescent="0.2">
      <c r="A1378" s="4">
        <v>38526</v>
      </c>
      <c r="B1378" s="8">
        <v>-1.0892135796588149E-2</v>
      </c>
      <c r="C1378" s="8">
        <f t="shared" si="42"/>
        <v>-0.96135396572156318</v>
      </c>
      <c r="D1378" s="1">
        <f t="shared" si="43"/>
        <v>-1.5599890678842001</v>
      </c>
    </row>
    <row r="1379" spans="1:4" x14ac:dyDescent="0.2">
      <c r="A1379" s="4">
        <v>38527</v>
      </c>
      <c r="B1379" s="8">
        <v>-7.6579398611454673E-3</v>
      </c>
      <c r="C1379" s="8">
        <f t="shared" si="42"/>
        <v>-0.67527352486814995</v>
      </c>
      <c r="D1379" s="1">
        <f t="shared" si="43"/>
        <v>-1.1432274750164257</v>
      </c>
    </row>
    <row r="1380" spans="1:4" x14ac:dyDescent="0.2">
      <c r="A1380" s="4">
        <v>38530</v>
      </c>
      <c r="B1380" s="8">
        <v>-7.3879428779939551E-4</v>
      </c>
      <c r="C1380" s="8">
        <f t="shared" si="42"/>
        <v>-6.3241274669662256E-2</v>
      </c>
      <c r="D1380" s="1">
        <f t="shared" si="43"/>
        <v>-0.66697537533629592</v>
      </c>
    </row>
    <row r="1381" spans="1:4" x14ac:dyDescent="0.2">
      <c r="A1381" s="4">
        <v>38531</v>
      </c>
      <c r="B1381" s="8">
        <v>9.0960639863791447E-3</v>
      </c>
      <c r="C1381" s="8">
        <f t="shared" si="42"/>
        <v>0.80670001737600028</v>
      </c>
      <c r="D1381" s="1">
        <f t="shared" si="43"/>
        <v>-1.3246450459631705</v>
      </c>
    </row>
    <row r="1382" spans="1:4" x14ac:dyDescent="0.2">
      <c r="A1382" s="4">
        <v>38532</v>
      </c>
      <c r="B1382" s="8">
        <v>-1.4324860242042787E-3</v>
      </c>
      <c r="C1382" s="8">
        <f t="shared" si="42"/>
        <v>-0.12460169986601501</v>
      </c>
      <c r="D1382" s="1">
        <f t="shared" si="43"/>
        <v>-0.68025003203595846</v>
      </c>
    </row>
    <row r="1383" spans="1:4" x14ac:dyDescent="0.2">
      <c r="A1383" s="4">
        <v>38533</v>
      </c>
      <c r="B1383" s="8">
        <v>-7.1262189010417934E-3</v>
      </c>
      <c r="C1383" s="8">
        <f t="shared" si="42"/>
        <v>-0.62824020662961277</v>
      </c>
      <c r="D1383" s="1">
        <f t="shared" si="43"/>
        <v>-1.0834447045475231</v>
      </c>
    </row>
    <row r="1384" spans="1:4" x14ac:dyDescent="0.2">
      <c r="A1384" s="4">
        <v>38534</v>
      </c>
      <c r="B1384" s="8">
        <v>2.6071262205355642E-3</v>
      </c>
      <c r="C1384" s="8">
        <f t="shared" si="42"/>
        <v>0.23272175082153287</v>
      </c>
      <c r="D1384" s="1">
        <f t="shared" si="43"/>
        <v>-0.72426444746417751</v>
      </c>
    </row>
    <row r="1385" spans="1:4" x14ac:dyDescent="0.2">
      <c r="A1385" s="4">
        <v>38538</v>
      </c>
      <c r="B1385" s="8">
        <v>8.7938118526995519E-3</v>
      </c>
      <c r="C1385" s="8">
        <f t="shared" si="42"/>
        <v>0.77996433859279524</v>
      </c>
      <c r="D1385" s="1">
        <f t="shared" si="43"/>
        <v>-1.2861800821597882</v>
      </c>
    </row>
    <row r="1386" spans="1:4" x14ac:dyDescent="0.2">
      <c r="A1386" s="4">
        <v>38539</v>
      </c>
      <c r="B1386" s="8">
        <v>-8.375293235067938E-3</v>
      </c>
      <c r="C1386" s="8">
        <f t="shared" si="42"/>
        <v>-0.73872693757282393</v>
      </c>
      <c r="D1386" s="1">
        <f t="shared" si="43"/>
        <v>-1.2283493144768749</v>
      </c>
    </row>
    <row r="1387" spans="1:4" x14ac:dyDescent="0.2">
      <c r="A1387" s="4">
        <v>38540</v>
      </c>
      <c r="B1387" s="8">
        <v>2.4490046969208598E-3</v>
      </c>
      <c r="C1387" s="8">
        <f t="shared" si="42"/>
        <v>0.2187351290809065</v>
      </c>
      <c r="D1387" s="1">
        <f t="shared" si="43"/>
        <v>-0.71712061924108605</v>
      </c>
    </row>
    <row r="1388" spans="1:4" x14ac:dyDescent="0.2">
      <c r="A1388" s="4">
        <v>38541</v>
      </c>
      <c r="B1388" s="8">
        <v>1.161138980914486E-2</v>
      </c>
      <c r="C1388" s="8">
        <f t="shared" si="42"/>
        <v>1.0291928825673287</v>
      </c>
      <c r="D1388" s="1">
        <f t="shared" si="43"/>
        <v>-1.6689115635216878</v>
      </c>
    </row>
    <row r="1389" spans="1:4" x14ac:dyDescent="0.2">
      <c r="A1389" s="4">
        <v>38544</v>
      </c>
      <c r="B1389" s="8">
        <v>6.2353675474546792E-3</v>
      </c>
      <c r="C1389" s="8">
        <f t="shared" si="42"/>
        <v>0.55365743284152813</v>
      </c>
      <c r="D1389" s="1">
        <f t="shared" si="43"/>
        <v>-0.99504715006864453</v>
      </c>
    </row>
    <row r="1390" spans="1:4" x14ac:dyDescent="0.2">
      <c r="A1390" s="4">
        <v>38545</v>
      </c>
      <c r="B1390" s="8">
        <v>2.2689584407017877E-3</v>
      </c>
      <c r="C1390" s="8">
        <f t="shared" si="42"/>
        <v>0.20280915756239101</v>
      </c>
      <c r="D1390" s="1">
        <f t="shared" si="43"/>
        <v>-0.70950396755415557</v>
      </c>
    </row>
    <row r="1391" spans="1:4" x14ac:dyDescent="0.2">
      <c r="A1391" s="4">
        <v>38546</v>
      </c>
      <c r="B1391" s="8">
        <v>8.8325501550796243E-4</v>
      </c>
      <c r="C1391" s="8">
        <f t="shared" si="42"/>
        <v>8.0236915594226535E-2</v>
      </c>
      <c r="D1391" s="1">
        <f t="shared" si="43"/>
        <v>-0.66978937183352039</v>
      </c>
    </row>
    <row r="1392" spans="1:4" x14ac:dyDescent="0.2">
      <c r="A1392" s="4">
        <v>38547</v>
      </c>
      <c r="B1392" s="8">
        <v>2.6206342887480209E-3</v>
      </c>
      <c r="C1392" s="8">
        <f t="shared" si="42"/>
        <v>0.23391660548910223</v>
      </c>
      <c r="D1392" s="1">
        <f t="shared" si="43"/>
        <v>-0.72489432870329717</v>
      </c>
    </row>
    <row r="1393" spans="1:4" x14ac:dyDescent="0.2">
      <c r="A1393" s="4">
        <v>38548</v>
      </c>
      <c r="B1393" s="8">
        <v>1.1570963066085905E-3</v>
      </c>
      <c r="C1393" s="8">
        <f t="shared" si="42"/>
        <v>0.10445951646494735</v>
      </c>
      <c r="D1393" s="1">
        <f t="shared" si="43"/>
        <v>-0.6749443214741967</v>
      </c>
    </row>
    <row r="1394" spans="1:4" x14ac:dyDescent="0.2">
      <c r="A1394" s="4">
        <v>38551</v>
      </c>
      <c r="B1394" s="8">
        <v>-5.5450214555172999E-3</v>
      </c>
      <c r="C1394" s="8">
        <f t="shared" si="42"/>
        <v>-0.48837556289088313</v>
      </c>
      <c r="D1394" s="1">
        <f t="shared" si="43"/>
        <v>-0.92474872249403262</v>
      </c>
    </row>
    <row r="1395" spans="1:4" x14ac:dyDescent="0.2">
      <c r="A1395" s="4">
        <v>38552</v>
      </c>
      <c r="B1395" s="8">
        <v>6.7089148505683847E-3</v>
      </c>
      <c r="C1395" s="8">
        <f t="shared" si="42"/>
        <v>0.59554500673744026</v>
      </c>
      <c r="D1395" s="1">
        <f t="shared" si="43"/>
        <v>-1.0436862164493246</v>
      </c>
    </row>
    <row r="1396" spans="1:4" x14ac:dyDescent="0.2">
      <c r="A1396" s="4">
        <v>38553</v>
      </c>
      <c r="B1396" s="8">
        <v>4.7473258703078077E-3</v>
      </c>
      <c r="C1396" s="8">
        <f t="shared" si="42"/>
        <v>0.42203287220767721</v>
      </c>
      <c r="D1396" s="1">
        <f t="shared" si="43"/>
        <v>-0.86072480755315584</v>
      </c>
    </row>
    <row r="1397" spans="1:4" x14ac:dyDescent="0.2">
      <c r="A1397" s="4">
        <v>38554</v>
      </c>
      <c r="B1397" s="8">
        <v>-6.6281352539627235E-3</v>
      </c>
      <c r="C1397" s="8">
        <f t="shared" si="42"/>
        <v>-0.5841822731640719</v>
      </c>
      <c r="D1397" s="1">
        <f t="shared" si="43"/>
        <v>-1.0302312684265174</v>
      </c>
    </row>
    <row r="1398" spans="1:4" x14ac:dyDescent="0.2">
      <c r="A1398" s="4">
        <v>38555</v>
      </c>
      <c r="B1398" s="8">
        <v>5.3968075328520446E-3</v>
      </c>
      <c r="C1398" s="8">
        <f t="shared" si="42"/>
        <v>0.47948270025015516</v>
      </c>
      <c r="D1398" s="1">
        <f t="shared" si="43"/>
        <v>-0.91571936256017983</v>
      </c>
    </row>
    <row r="1399" spans="1:4" x14ac:dyDescent="0.2">
      <c r="A1399" s="4">
        <v>38558</v>
      </c>
      <c r="B1399" s="8">
        <v>-3.7763321917839571E-3</v>
      </c>
      <c r="C1399" s="8">
        <f t="shared" si="42"/>
        <v>-0.33192635127802006</v>
      </c>
      <c r="D1399" s="1">
        <f t="shared" si="43"/>
        <v>-0.78680683995227918</v>
      </c>
    </row>
    <row r="1400" spans="1:4" x14ac:dyDescent="0.2">
      <c r="A1400" s="4">
        <v>38559</v>
      </c>
      <c r="B1400" s="8">
        <v>1.731574010305753E-3</v>
      </c>
      <c r="C1400" s="8">
        <f t="shared" si="42"/>
        <v>0.15527487769062576</v>
      </c>
      <c r="D1400" s="1">
        <f t="shared" si="43"/>
        <v>-0.69009389464723736</v>
      </c>
    </row>
    <row r="1401" spans="1:4" x14ac:dyDescent="0.2">
      <c r="A1401" s="4">
        <v>38560</v>
      </c>
      <c r="B1401" s="8">
        <v>4.5624990509179272E-3</v>
      </c>
      <c r="C1401" s="8">
        <f t="shared" si="42"/>
        <v>0.40568403650692558</v>
      </c>
      <c r="D1401" s="1">
        <f t="shared" si="43"/>
        <v>-0.84616519206647733</v>
      </c>
    </row>
    <row r="1402" spans="1:4" x14ac:dyDescent="0.2">
      <c r="A1402" s="4">
        <v>38561</v>
      </c>
      <c r="B1402" s="8">
        <v>5.5875751600404601E-3</v>
      </c>
      <c r="C1402" s="8">
        <f t="shared" si="42"/>
        <v>0.49635702944232002</v>
      </c>
      <c r="D1402" s="1">
        <f t="shared" si="43"/>
        <v>-0.93296712064591247</v>
      </c>
    </row>
    <row r="1403" spans="1:4" x14ac:dyDescent="0.2">
      <c r="A1403" s="4">
        <v>38562</v>
      </c>
      <c r="B1403" s="8">
        <v>-7.7001066522532158E-3</v>
      </c>
      <c r="C1403" s="8">
        <f t="shared" si="42"/>
        <v>-0.67900338367394542</v>
      </c>
      <c r="D1403" s="1">
        <f t="shared" si="43"/>
        <v>-1.1480932363890293</v>
      </c>
    </row>
    <row r="1404" spans="1:4" x14ac:dyDescent="0.2">
      <c r="A1404" s="4">
        <v>38565</v>
      </c>
      <c r="B1404" s="8">
        <v>9.4754879474231372E-4</v>
      </c>
      <c r="C1404" s="8">
        <f t="shared" si="42"/>
        <v>8.5924014667578652E-2</v>
      </c>
      <c r="D1404" s="1">
        <f t="shared" si="43"/>
        <v>-0.67087905194027708</v>
      </c>
    </row>
    <row r="1405" spans="1:4" x14ac:dyDescent="0.2">
      <c r="A1405" s="4">
        <v>38566</v>
      </c>
      <c r="B1405" s="8">
        <v>7.0741219480043261E-3</v>
      </c>
      <c r="C1405" s="8">
        <f t="shared" si="42"/>
        <v>0.62784935982016987</v>
      </c>
      <c r="D1405" s="1">
        <f t="shared" si="43"/>
        <v>-1.0829604828718846</v>
      </c>
    </row>
    <row r="1406" spans="1:4" x14ac:dyDescent="0.2">
      <c r="A1406" s="4">
        <v>38567</v>
      </c>
      <c r="B1406" s="8">
        <v>7.3920522738010199E-4</v>
      </c>
      <c r="C1406" s="8">
        <f t="shared" si="42"/>
        <v>6.7495007647076E-2</v>
      </c>
      <c r="D1406" s="1">
        <f t="shared" si="43"/>
        <v>-0.66761739006563892</v>
      </c>
    </row>
    <row r="1407" spans="1:4" x14ac:dyDescent="0.2">
      <c r="A1407" s="4">
        <v>38568</v>
      </c>
      <c r="B1407" s="8">
        <v>-7.4005739029060959E-3</v>
      </c>
      <c r="C1407" s="8">
        <f t="shared" si="42"/>
        <v>-0.65250824772865512</v>
      </c>
      <c r="D1407" s="1">
        <f t="shared" si="43"/>
        <v>-1.1139214584694075</v>
      </c>
    </row>
    <row r="1408" spans="1:4" x14ac:dyDescent="0.2">
      <c r="A1408" s="4">
        <v>38569</v>
      </c>
      <c r="B1408" s="8">
        <v>-7.6677276761960367E-3</v>
      </c>
      <c r="C1408" s="8">
        <f t="shared" si="42"/>
        <v>-0.67613930495709673</v>
      </c>
      <c r="D1408" s="1">
        <f t="shared" si="43"/>
        <v>-1.1443553314628043</v>
      </c>
    </row>
    <row r="1409" spans="1:4" x14ac:dyDescent="0.2">
      <c r="A1409" s="4">
        <v>38572</v>
      </c>
      <c r="B1409" s="8">
        <v>-2.686209286040108E-3</v>
      </c>
      <c r="C1409" s="8">
        <f t="shared" si="42"/>
        <v>-0.23549965120027172</v>
      </c>
      <c r="D1409" s="1">
        <f t="shared" si="43"/>
        <v>-0.72573358381728814</v>
      </c>
    </row>
    <row r="1410" spans="1:4" x14ac:dyDescent="0.2">
      <c r="A1410" s="4">
        <v>38573</v>
      </c>
      <c r="B1410" s="8">
        <v>6.7223446374590204E-3</v>
      </c>
      <c r="C1410" s="8">
        <f t="shared" si="42"/>
        <v>0.59673293703941643</v>
      </c>
      <c r="D1410" s="1">
        <f t="shared" si="43"/>
        <v>-1.0451038507940158</v>
      </c>
    </row>
    <row r="1411" spans="1:4" x14ac:dyDescent="0.2">
      <c r="A1411" s="4">
        <v>38574</v>
      </c>
      <c r="B1411" s="8">
        <v>-1.8288896425188198E-3</v>
      </c>
      <c r="C1411" s="8">
        <f t="shared" si="42"/>
        <v>-0.15966553772461708</v>
      </c>
      <c r="D1411" s="1">
        <f t="shared" si="43"/>
        <v>-0.69167608827411065</v>
      </c>
    </row>
    <row r="1412" spans="1:4" x14ac:dyDescent="0.2">
      <c r="A1412" s="4">
        <v>38575</v>
      </c>
      <c r="B1412" s="8">
        <v>7.0370870956464847E-3</v>
      </c>
      <c r="C1412" s="8">
        <f t="shared" ref="C1412:C1475" si="44">(B1412-$F$4)/$F$5</f>
        <v>0.62457344608428111</v>
      </c>
      <c r="D1412" s="1">
        <f t="shared" ref="D1412:D1475" si="45">LN((($F$3-2)*PI())^-0.5 * _xlfn.GAMMA($F$3/2)^-1 * _xlfn.GAMMA(($F$3+1)/2) * (1+ ($F$3-2)^-1 * C1412^2)^(-0.5*(1+$F$3)))</f>
        <v>-1.0789103144504033</v>
      </c>
    </row>
    <row r="1413" spans="1:4" x14ac:dyDescent="0.2">
      <c r="A1413" s="4">
        <v>38576</v>
      </c>
      <c r="B1413" s="8">
        <v>-6.0124968420788034E-3</v>
      </c>
      <c r="C1413" s="8">
        <f t="shared" si="44"/>
        <v>-0.52972604608519513</v>
      </c>
      <c r="D1413" s="1">
        <f t="shared" si="45"/>
        <v>-0.96847424272986649</v>
      </c>
    </row>
    <row r="1414" spans="1:4" x14ac:dyDescent="0.2">
      <c r="A1414" s="4">
        <v>38579</v>
      </c>
      <c r="B1414" s="8">
        <v>2.8243791753820575E-3</v>
      </c>
      <c r="C1414" s="8">
        <f t="shared" si="44"/>
        <v>0.25193883671855177</v>
      </c>
      <c r="D1414" s="1">
        <f t="shared" si="45"/>
        <v>-0.7347665624103481</v>
      </c>
    </row>
    <row r="1415" spans="1:4" x14ac:dyDescent="0.2">
      <c r="A1415" s="4">
        <v>38580</v>
      </c>
      <c r="B1415" s="8">
        <v>-1.1845842719185696E-2</v>
      </c>
      <c r="C1415" s="8">
        <f t="shared" si="44"/>
        <v>-1.0457140052206277</v>
      </c>
      <c r="D1415" s="1">
        <f t="shared" si="45"/>
        <v>-1.6958620580773855</v>
      </c>
    </row>
    <row r="1416" spans="1:4" x14ac:dyDescent="0.2">
      <c r="A1416" s="4">
        <v>38581</v>
      </c>
      <c r="B1416" s="8">
        <v>7.3783195536107377E-4</v>
      </c>
      <c r="C1416" s="8">
        <f t="shared" si="44"/>
        <v>6.7373535023754094E-2</v>
      </c>
      <c r="D1416" s="1">
        <f t="shared" si="45"/>
        <v>-0.66759847897813718</v>
      </c>
    </row>
    <row r="1417" spans="1:4" x14ac:dyDescent="0.2">
      <c r="A1417" s="4">
        <v>38582</v>
      </c>
      <c r="B1417" s="8">
        <v>-1.0003034541036695E-3</v>
      </c>
      <c r="C1417" s="8">
        <f t="shared" si="44"/>
        <v>-8.6373038816566133E-2</v>
      </c>
      <c r="D1417" s="1">
        <f t="shared" si="45"/>
        <v>-0.6709682447779175</v>
      </c>
    </row>
    <row r="1418" spans="1:4" x14ac:dyDescent="0.2">
      <c r="A1418" s="4">
        <v>38583</v>
      </c>
      <c r="B1418" s="8">
        <v>5.6586831540342286E-4</v>
      </c>
      <c r="C1418" s="8">
        <f t="shared" si="44"/>
        <v>5.2162510425422581E-2</v>
      </c>
      <c r="D1418" s="1">
        <f t="shared" si="45"/>
        <v>-0.66549877105722854</v>
      </c>
    </row>
    <row r="1419" spans="1:4" x14ac:dyDescent="0.2">
      <c r="A1419" s="4">
        <v>38586</v>
      </c>
      <c r="B1419" s="8">
        <v>1.6547615021759339E-3</v>
      </c>
      <c r="C1419" s="8">
        <f t="shared" si="44"/>
        <v>0.14848043584867618</v>
      </c>
      <c r="D1419" s="1">
        <f t="shared" si="45"/>
        <v>-0.68773067910619923</v>
      </c>
    </row>
    <row r="1420" spans="1:4" x14ac:dyDescent="0.2">
      <c r="A1420" s="4">
        <v>38587</v>
      </c>
      <c r="B1420" s="8">
        <v>-3.3943918592505679E-3</v>
      </c>
      <c r="C1420" s="8">
        <f t="shared" si="44"/>
        <v>-0.29814186175051854</v>
      </c>
      <c r="D1420" s="1">
        <f t="shared" si="45"/>
        <v>-0.76321415360362832</v>
      </c>
    </row>
    <row r="1421" spans="1:4" x14ac:dyDescent="0.2">
      <c r="A1421" s="4">
        <v>38588</v>
      </c>
      <c r="B1421" s="8">
        <v>-6.5920360005752195E-3</v>
      </c>
      <c r="C1421" s="8">
        <f t="shared" si="44"/>
        <v>-0.5809891177307841</v>
      </c>
      <c r="D1421" s="1">
        <f t="shared" si="45"/>
        <v>-1.0264846317810425</v>
      </c>
    </row>
    <row r="1422" spans="1:4" x14ac:dyDescent="0.2">
      <c r="A1422" s="4">
        <v>38589</v>
      </c>
      <c r="B1422" s="8">
        <v>2.2956623733657454E-3</v>
      </c>
      <c r="C1422" s="8">
        <f t="shared" si="44"/>
        <v>0.20517125094866545</v>
      </c>
      <c r="D1422" s="1">
        <f t="shared" si="45"/>
        <v>-0.71059864828562513</v>
      </c>
    </row>
    <row r="1423" spans="1:4" x14ac:dyDescent="0.2">
      <c r="A1423" s="4">
        <v>38590</v>
      </c>
      <c r="B1423" s="8">
        <v>-6.0145705353474377E-3</v>
      </c>
      <c r="C1423" s="8">
        <f t="shared" si="44"/>
        <v>-0.52990947439205327</v>
      </c>
      <c r="D1423" s="1">
        <f t="shared" si="45"/>
        <v>-0.9686744505817696</v>
      </c>
    </row>
    <row r="1424" spans="1:4" x14ac:dyDescent="0.2">
      <c r="A1424" s="4">
        <v>38593</v>
      </c>
      <c r="B1424" s="8">
        <v>5.9403330164962045E-3</v>
      </c>
      <c r="C1424" s="8">
        <f t="shared" si="44"/>
        <v>0.52756018630224955</v>
      </c>
      <c r="D1424" s="1">
        <f t="shared" si="45"/>
        <v>-0.96611435392967748</v>
      </c>
    </row>
    <row r="1425" spans="1:4" x14ac:dyDescent="0.2">
      <c r="A1425" s="4">
        <v>38594</v>
      </c>
      <c r="B1425" s="8">
        <v>-3.1974381660714807E-3</v>
      </c>
      <c r="C1425" s="8">
        <f t="shared" si="44"/>
        <v>-0.28072034478090152</v>
      </c>
      <c r="D1425" s="1">
        <f t="shared" si="45"/>
        <v>-0.75196296650017458</v>
      </c>
    </row>
    <row r="1426" spans="1:4" x14ac:dyDescent="0.2">
      <c r="A1426" s="4">
        <v>38595</v>
      </c>
      <c r="B1426" s="8">
        <v>9.8158680704977345E-3</v>
      </c>
      <c r="C1426" s="8">
        <f t="shared" si="44"/>
        <v>0.87037020737781534</v>
      </c>
      <c r="D1426" s="1">
        <f t="shared" si="45"/>
        <v>-1.4190591020900918</v>
      </c>
    </row>
    <row r="1427" spans="1:4" x14ac:dyDescent="0.2">
      <c r="A1427" s="4">
        <v>38596</v>
      </c>
      <c r="B1427" s="8">
        <v>1.0319749310559779E-3</v>
      </c>
      <c r="C1427" s="8">
        <f t="shared" si="44"/>
        <v>9.33919191416029E-2</v>
      </c>
      <c r="D1427" s="1">
        <f t="shared" si="45"/>
        <v>-0.67242245923724575</v>
      </c>
    </row>
    <row r="1428" spans="1:4" x14ac:dyDescent="0.2">
      <c r="A1428" s="4">
        <v>38597</v>
      </c>
      <c r="B1428" s="8">
        <v>-2.926699389047006E-3</v>
      </c>
      <c r="C1428" s="8">
        <f t="shared" si="44"/>
        <v>-0.25677217644685335</v>
      </c>
      <c r="D1428" s="1">
        <f t="shared" si="45"/>
        <v>-0.7375321019492217</v>
      </c>
    </row>
    <row r="1429" spans="1:4" x14ac:dyDescent="0.2">
      <c r="A1429" s="4">
        <v>38601</v>
      </c>
      <c r="B1429" s="8">
        <v>1.2539886358391842E-2</v>
      </c>
      <c r="C1429" s="8">
        <f t="shared" si="44"/>
        <v>1.1113229413026513</v>
      </c>
      <c r="D1429" s="1">
        <f t="shared" si="45"/>
        <v>-1.8043030673295737</v>
      </c>
    </row>
    <row r="1430" spans="1:4" x14ac:dyDescent="0.2">
      <c r="A1430" s="4">
        <v>38602</v>
      </c>
      <c r="B1430" s="8">
        <v>2.4051028903073943E-3</v>
      </c>
      <c r="C1430" s="8">
        <f t="shared" si="44"/>
        <v>0.21485179967200896</v>
      </c>
      <c r="D1430" s="1">
        <f t="shared" si="45"/>
        <v>-0.71521240837206868</v>
      </c>
    </row>
    <row r="1431" spans="1:4" x14ac:dyDescent="0.2">
      <c r="A1431" s="4">
        <v>38603</v>
      </c>
      <c r="B1431" s="8">
        <v>-3.8006066745006773E-3</v>
      </c>
      <c r="C1431" s="8">
        <f t="shared" si="44"/>
        <v>-0.3340735479400978</v>
      </c>
      <c r="D1431" s="1">
        <f t="shared" si="45"/>
        <v>-0.78838427435109859</v>
      </c>
    </row>
    <row r="1432" spans="1:4" x14ac:dyDescent="0.2">
      <c r="A1432" s="4">
        <v>38604</v>
      </c>
      <c r="B1432" s="8">
        <v>7.9332442030797205E-3</v>
      </c>
      <c r="C1432" s="8">
        <f t="shared" si="44"/>
        <v>0.70384292309985008</v>
      </c>
      <c r="D1432" s="1">
        <f t="shared" si="45"/>
        <v>-1.180945540935038</v>
      </c>
    </row>
    <row r="1433" spans="1:4" x14ac:dyDescent="0.2">
      <c r="A1433" s="4">
        <v>38607</v>
      </c>
      <c r="B1433" s="8">
        <v>-7.4132571766230852E-4</v>
      </c>
      <c r="C1433" s="8">
        <f t="shared" si="44"/>
        <v>-6.3465192015929192E-2</v>
      </c>
      <c r="D1433" s="1">
        <f t="shared" si="45"/>
        <v>-0.66700813317407459</v>
      </c>
    </row>
    <row r="1434" spans="1:4" x14ac:dyDescent="0.2">
      <c r="A1434" s="4">
        <v>38608</v>
      </c>
      <c r="B1434" s="8">
        <v>-7.57358703122401E-3</v>
      </c>
      <c r="C1434" s="8">
        <f t="shared" si="44"/>
        <v>-0.66781210470287466</v>
      </c>
      <c r="D1434" s="1">
        <f t="shared" si="45"/>
        <v>-1.133547563697844</v>
      </c>
    </row>
    <row r="1435" spans="1:4" x14ac:dyDescent="0.2">
      <c r="A1435" s="4">
        <v>38609</v>
      </c>
      <c r="B1435" s="8">
        <v>-3.2867469670106743E-3</v>
      </c>
      <c r="C1435" s="8">
        <f t="shared" si="44"/>
        <v>-0.28862014480995485</v>
      </c>
      <c r="D1435" s="1">
        <f t="shared" si="45"/>
        <v>-0.75698682501692871</v>
      </c>
    </row>
    <row r="1436" spans="1:4" x14ac:dyDescent="0.2">
      <c r="A1436" s="4">
        <v>38610</v>
      </c>
      <c r="B1436" s="8">
        <v>4.6437926770088604E-4</v>
      </c>
      <c r="C1436" s="8">
        <f t="shared" si="44"/>
        <v>4.3185308027027761E-2</v>
      </c>
      <c r="D1436" s="1">
        <f t="shared" si="45"/>
        <v>-0.66450974629670145</v>
      </c>
    </row>
    <row r="1437" spans="1:4" x14ac:dyDescent="0.2">
      <c r="A1437" s="4">
        <v>38611</v>
      </c>
      <c r="B1437" s="8">
        <v>8.2575378767227661E-3</v>
      </c>
      <c r="C1437" s="8">
        <f t="shared" si="44"/>
        <v>0.73252828384286794</v>
      </c>
      <c r="D1437" s="1">
        <f t="shared" si="45"/>
        <v>-1.2198213444199884</v>
      </c>
    </row>
    <row r="1438" spans="1:4" x14ac:dyDescent="0.2">
      <c r="A1438" s="4">
        <v>38614</v>
      </c>
      <c r="B1438" s="8">
        <v>-5.5813796959132645E-3</v>
      </c>
      <c r="C1438" s="8">
        <f t="shared" si="44"/>
        <v>-0.49159162699112707</v>
      </c>
      <c r="D1438" s="1">
        <f t="shared" si="45"/>
        <v>-0.92804730138655778</v>
      </c>
    </row>
    <row r="1439" spans="1:4" x14ac:dyDescent="0.2">
      <c r="A1439" s="4">
        <v>38615</v>
      </c>
      <c r="B1439" s="8">
        <v>-7.8944773798720162E-3</v>
      </c>
      <c r="C1439" s="8">
        <f t="shared" si="44"/>
        <v>-0.69619642471293053</v>
      </c>
      <c r="D1439" s="1">
        <f t="shared" si="45"/>
        <v>-1.170750435981746</v>
      </c>
    </row>
    <row r="1440" spans="1:4" x14ac:dyDescent="0.2">
      <c r="A1440" s="4">
        <v>38616</v>
      </c>
      <c r="B1440" s="8">
        <v>-9.1629814380762113E-3</v>
      </c>
      <c r="C1440" s="8">
        <f t="shared" si="44"/>
        <v>-0.80840180974187703</v>
      </c>
      <c r="D1440" s="1">
        <f t="shared" si="45"/>
        <v>-1.3271181073686096</v>
      </c>
    </row>
    <row r="1441" spans="1:4" x14ac:dyDescent="0.2">
      <c r="A1441" s="4">
        <v>38617</v>
      </c>
      <c r="B1441" s="8">
        <v>3.6456354660479684E-3</v>
      </c>
      <c r="C1441" s="8">
        <f t="shared" si="44"/>
        <v>0.32458297033848493</v>
      </c>
      <c r="D1441" s="1">
        <f t="shared" si="45"/>
        <v>-0.78148196434378903</v>
      </c>
    </row>
    <row r="1442" spans="1:4" x14ac:dyDescent="0.2">
      <c r="A1442" s="4">
        <v>38618</v>
      </c>
      <c r="B1442" s="8">
        <v>5.5146076766583122E-4</v>
      </c>
      <c r="C1442" s="8">
        <f t="shared" si="44"/>
        <v>5.0888092396750288E-2</v>
      </c>
      <c r="D1442" s="1">
        <f t="shared" si="45"/>
        <v>-0.6653470488962715</v>
      </c>
    </row>
    <row r="1443" spans="1:4" x14ac:dyDescent="0.2">
      <c r="A1443" s="4">
        <v>38621</v>
      </c>
      <c r="B1443" s="8">
        <v>2.7972948695726991E-4</v>
      </c>
      <c r="C1443" s="8">
        <f t="shared" si="44"/>
        <v>2.6852132259991428E-2</v>
      </c>
      <c r="D1443" s="1">
        <f t="shared" si="45"/>
        <v>-0.66318739683319428</v>
      </c>
    </row>
    <row r="1444" spans="1:4" x14ac:dyDescent="0.2">
      <c r="A1444" s="4">
        <v>38622</v>
      </c>
      <c r="B1444" s="8">
        <v>2.4678257222798552E-5</v>
      </c>
      <c r="C1444" s="8">
        <f t="shared" si="44"/>
        <v>4.2916041723028821E-3</v>
      </c>
      <c r="D1444" s="1">
        <f t="shared" si="45"/>
        <v>-0.662374864270179</v>
      </c>
    </row>
    <row r="1445" spans="1:4" x14ac:dyDescent="0.2">
      <c r="A1445" s="4">
        <v>38623</v>
      </c>
      <c r="B1445" s="8">
        <v>1.0112845407710366E-3</v>
      </c>
      <c r="C1445" s="8">
        <f t="shared" si="44"/>
        <v>9.156175297594818E-2</v>
      </c>
      <c r="D1445" s="1">
        <f t="shared" si="45"/>
        <v>-0.67203240804289921</v>
      </c>
    </row>
    <row r="1446" spans="1:4" x14ac:dyDescent="0.2">
      <c r="A1446" s="4">
        <v>38624</v>
      </c>
      <c r="B1446" s="8">
        <v>8.8277857224691829E-3</v>
      </c>
      <c r="C1446" s="8">
        <f t="shared" si="44"/>
        <v>0.78296949345514666</v>
      </c>
      <c r="D1446" s="1">
        <f t="shared" si="45"/>
        <v>-1.2904666450403972</v>
      </c>
    </row>
    <row r="1447" spans="1:4" x14ac:dyDescent="0.2">
      <c r="A1447" s="4">
        <v>38625</v>
      </c>
      <c r="B1447" s="8">
        <v>9.2001195177228174E-4</v>
      </c>
      <c r="C1447" s="8">
        <f t="shared" si="44"/>
        <v>8.3488246293050752E-2</v>
      </c>
      <c r="D1447" s="1">
        <f t="shared" si="45"/>
        <v>-0.67040326809767259</v>
      </c>
    </row>
    <row r="1448" spans="1:4" x14ac:dyDescent="0.2">
      <c r="A1448" s="4">
        <v>38628</v>
      </c>
      <c r="B1448" s="8">
        <v>-1.7185843424211557E-3</v>
      </c>
      <c r="C1448" s="8">
        <f t="shared" si="44"/>
        <v>-0.14990849470363249</v>
      </c>
      <c r="D1448" s="1">
        <f t="shared" si="45"/>
        <v>-0.68821877886978178</v>
      </c>
    </row>
    <row r="1449" spans="1:4" x14ac:dyDescent="0.2">
      <c r="A1449" s="4">
        <v>38629</v>
      </c>
      <c r="B1449" s="8">
        <v>-1.0019869424827337E-2</v>
      </c>
      <c r="C1449" s="8">
        <f t="shared" si="44"/>
        <v>-0.88419774106605709</v>
      </c>
      <c r="D1449" s="1">
        <f t="shared" si="45"/>
        <v>-1.4400485892733463</v>
      </c>
    </row>
    <row r="1450" spans="1:4" x14ac:dyDescent="0.2">
      <c r="A1450" s="4">
        <v>38630</v>
      </c>
      <c r="B1450" s="8">
        <v>-1.4999078301576593E-2</v>
      </c>
      <c r="C1450" s="8">
        <f t="shared" si="44"/>
        <v>-1.3246331070720079</v>
      </c>
      <c r="D1450" s="1">
        <f t="shared" si="45"/>
        <v>-2.1681564026077615</v>
      </c>
    </row>
    <row r="1451" spans="1:4" x14ac:dyDescent="0.2">
      <c r="A1451" s="4">
        <v>38631</v>
      </c>
      <c r="B1451" s="8">
        <v>-4.104064590932403E-3</v>
      </c>
      <c r="C1451" s="8">
        <f t="shared" si="44"/>
        <v>-0.36091588410219672</v>
      </c>
      <c r="D1451" s="1">
        <f t="shared" si="45"/>
        <v>-0.80887649294526709</v>
      </c>
    </row>
    <row r="1452" spans="1:4" x14ac:dyDescent="0.2">
      <c r="A1452" s="4">
        <v>38632</v>
      </c>
      <c r="B1452" s="8">
        <v>3.6944152533920434E-3</v>
      </c>
      <c r="C1452" s="8">
        <f t="shared" si="44"/>
        <v>0.32889778098900868</v>
      </c>
      <c r="D1452" s="1">
        <f t="shared" si="45"/>
        <v>-0.7845976143449902</v>
      </c>
    </row>
    <row r="1453" spans="1:4" x14ac:dyDescent="0.2">
      <c r="A1453" s="4">
        <v>38635</v>
      </c>
      <c r="B1453" s="8">
        <v>-7.1919512087720034E-3</v>
      </c>
      <c r="C1453" s="8">
        <f t="shared" si="44"/>
        <v>-0.63405455058066862</v>
      </c>
      <c r="D1453" s="1">
        <f t="shared" si="45"/>
        <v>-1.09067314409184</v>
      </c>
    </row>
    <row r="1454" spans="1:4" x14ac:dyDescent="0.2">
      <c r="A1454" s="4">
        <v>38636</v>
      </c>
      <c r="B1454" s="8">
        <v>-2.0740248561029102E-3</v>
      </c>
      <c r="C1454" s="8">
        <f t="shared" si="44"/>
        <v>-0.18134894570936969</v>
      </c>
      <c r="D1454" s="1">
        <f t="shared" si="45"/>
        <v>-0.70012065890564101</v>
      </c>
    </row>
    <row r="1455" spans="1:4" x14ac:dyDescent="0.2">
      <c r="A1455" s="4">
        <v>38637</v>
      </c>
      <c r="B1455" s="8">
        <v>-6.0866624601292529E-3</v>
      </c>
      <c r="C1455" s="8">
        <f t="shared" si="44"/>
        <v>-0.53628635756030507</v>
      </c>
      <c r="D1455" s="1">
        <f t="shared" si="45"/>
        <v>-0.97566823633724442</v>
      </c>
    </row>
    <row r="1456" spans="1:4" x14ac:dyDescent="0.2">
      <c r="A1456" s="4">
        <v>38638</v>
      </c>
      <c r="B1456" s="8">
        <v>-7.1352125752846692E-4</v>
      </c>
      <c r="C1456" s="8">
        <f t="shared" si="44"/>
        <v>-6.1005751595016103E-2</v>
      </c>
      <c r="D1456" s="1">
        <f t="shared" si="45"/>
        <v>-0.6666546576436887</v>
      </c>
    </row>
    <row r="1457" spans="1:4" x14ac:dyDescent="0.2">
      <c r="A1457" s="4">
        <v>38639</v>
      </c>
      <c r="B1457" s="8">
        <v>8.233911993479056E-3</v>
      </c>
      <c r="C1457" s="8">
        <f t="shared" si="44"/>
        <v>0.73043845897485582</v>
      </c>
      <c r="D1457" s="1">
        <f t="shared" si="45"/>
        <v>-1.2169562356468966</v>
      </c>
    </row>
    <row r="1458" spans="1:4" x14ac:dyDescent="0.2">
      <c r="A1458" s="4">
        <v>38642</v>
      </c>
      <c r="B1458" s="8">
        <v>2.9705450026859511E-3</v>
      </c>
      <c r="C1458" s="8">
        <f t="shared" si="44"/>
        <v>0.26486791867507781</v>
      </c>
      <c r="D1458" s="1">
        <f t="shared" si="45"/>
        <v>-0.74227530711785272</v>
      </c>
    </row>
    <row r="1459" spans="1:4" x14ac:dyDescent="0.2">
      <c r="A1459" s="4">
        <v>38643</v>
      </c>
      <c r="B1459" s="8">
        <v>-1.0100413537580104E-2</v>
      </c>
      <c r="C1459" s="8">
        <f t="shared" si="44"/>
        <v>-0.89132226157885186</v>
      </c>
      <c r="D1459" s="1">
        <f t="shared" si="45"/>
        <v>-1.4509266119701705</v>
      </c>
    </row>
    <row r="1460" spans="1:4" x14ac:dyDescent="0.2">
      <c r="A1460" s="4">
        <v>38644</v>
      </c>
      <c r="B1460" s="8">
        <v>1.4845042826745111E-2</v>
      </c>
      <c r="C1460" s="8">
        <f t="shared" si="44"/>
        <v>1.3152252996835256</v>
      </c>
      <c r="D1460" s="1">
        <f t="shared" si="45"/>
        <v>-2.1518599438424824</v>
      </c>
    </row>
    <row r="1461" spans="1:4" x14ac:dyDescent="0.2">
      <c r="A1461" s="4">
        <v>38645</v>
      </c>
      <c r="B1461" s="8">
        <v>-1.5133674967088775E-2</v>
      </c>
      <c r="C1461" s="8">
        <f t="shared" si="44"/>
        <v>-1.3365388401122216</v>
      </c>
      <c r="D1461" s="1">
        <f t="shared" si="45"/>
        <v>-2.1888014959634741</v>
      </c>
    </row>
    <row r="1462" spans="1:4" x14ac:dyDescent="0.2">
      <c r="A1462" s="4">
        <v>38646</v>
      </c>
      <c r="B1462" s="8">
        <v>1.5186289447338772E-3</v>
      </c>
      <c r="C1462" s="8">
        <f t="shared" si="44"/>
        <v>0.13643884565905903</v>
      </c>
      <c r="D1462" s="1">
        <f t="shared" si="45"/>
        <v>-0.68379745412868331</v>
      </c>
    </row>
    <row r="1463" spans="1:4" x14ac:dyDescent="0.2">
      <c r="A1463" s="4">
        <v>38649</v>
      </c>
      <c r="B1463" s="8">
        <v>1.6637836136007021E-2</v>
      </c>
      <c r="C1463" s="8">
        <f t="shared" si="44"/>
        <v>1.4738066319559922</v>
      </c>
      <c r="D1463" s="1">
        <f t="shared" si="45"/>
        <v>-2.4280292386813165</v>
      </c>
    </row>
    <row r="1464" spans="1:4" x14ac:dyDescent="0.2">
      <c r="A1464" s="4">
        <v>38650</v>
      </c>
      <c r="B1464" s="8">
        <v>-2.3706979616315675E-3</v>
      </c>
      <c r="C1464" s="8">
        <f t="shared" si="44"/>
        <v>-0.20759113217955105</v>
      </c>
      <c r="D1464" s="1">
        <f t="shared" si="45"/>
        <v>-0.71173277633478871</v>
      </c>
    </row>
    <row r="1465" spans="1:4" x14ac:dyDescent="0.2">
      <c r="A1465" s="4">
        <v>38651</v>
      </c>
      <c r="B1465" s="8">
        <v>-4.3217595492041306E-3</v>
      </c>
      <c r="C1465" s="8">
        <f t="shared" si="44"/>
        <v>-0.38017206736291087</v>
      </c>
      <c r="D1465" s="1">
        <f t="shared" si="45"/>
        <v>-0.82444572603468758</v>
      </c>
    </row>
    <row r="1466" spans="1:4" x14ac:dyDescent="0.2">
      <c r="A1466" s="4">
        <v>38652</v>
      </c>
      <c r="B1466" s="8">
        <v>-1.0530498782293807E-2</v>
      </c>
      <c r="C1466" s="8">
        <f t="shared" si="44"/>
        <v>-0.92936540394505585</v>
      </c>
      <c r="D1466" s="1">
        <f t="shared" si="45"/>
        <v>-1.5097089656478404</v>
      </c>
    </row>
    <row r="1467" spans="1:4" x14ac:dyDescent="0.2">
      <c r="A1467" s="4">
        <v>38653</v>
      </c>
      <c r="B1467" s="8">
        <v>1.6413877889337545E-2</v>
      </c>
      <c r="C1467" s="8">
        <f t="shared" si="44"/>
        <v>1.4539964302184181</v>
      </c>
      <c r="D1467" s="1">
        <f t="shared" si="45"/>
        <v>-2.393415926725956</v>
      </c>
    </row>
    <row r="1468" spans="1:4" x14ac:dyDescent="0.2">
      <c r="A1468" s="4">
        <v>38656</v>
      </c>
      <c r="B1468" s="8">
        <v>7.1505488799341746E-3</v>
      </c>
      <c r="C1468" s="8">
        <f t="shared" si="44"/>
        <v>0.63460969556234326</v>
      </c>
      <c r="D1468" s="1">
        <f t="shared" si="45"/>
        <v>-1.0913657486196064</v>
      </c>
    </row>
    <row r="1469" spans="1:4" x14ac:dyDescent="0.2">
      <c r="A1469" s="4">
        <v>38657</v>
      </c>
      <c r="B1469" s="8">
        <v>-3.5273112425783537E-3</v>
      </c>
      <c r="C1469" s="8">
        <f t="shared" si="44"/>
        <v>-0.30989923098213007</v>
      </c>
      <c r="D1469" s="1">
        <f t="shared" si="45"/>
        <v>-0.77116114337753994</v>
      </c>
    </row>
    <row r="1470" spans="1:4" x14ac:dyDescent="0.2">
      <c r="A1470" s="4">
        <v>38658</v>
      </c>
      <c r="B1470" s="8">
        <v>9.927610573885446E-3</v>
      </c>
      <c r="C1470" s="8">
        <f t="shared" si="44"/>
        <v>0.8802543780555715</v>
      </c>
      <c r="D1470" s="1">
        <f t="shared" si="45"/>
        <v>-1.4340460790629244</v>
      </c>
    </row>
    <row r="1471" spans="1:4" x14ac:dyDescent="0.2">
      <c r="A1471" s="4">
        <v>38659</v>
      </c>
      <c r="B1471" s="8">
        <v>4.255150791380842E-3</v>
      </c>
      <c r="C1471" s="8">
        <f t="shared" si="44"/>
        <v>0.37849758047921933</v>
      </c>
      <c r="D1471" s="1">
        <f t="shared" si="45"/>
        <v>-0.8230634448344768</v>
      </c>
    </row>
    <row r="1472" spans="1:4" x14ac:dyDescent="0.2">
      <c r="A1472" s="4">
        <v>38660</v>
      </c>
      <c r="B1472" s="8">
        <v>1.6392905187374179E-4</v>
      </c>
      <c r="C1472" s="8">
        <f t="shared" si="44"/>
        <v>1.6609017686545418E-2</v>
      </c>
      <c r="D1472" s="1">
        <f t="shared" si="45"/>
        <v>-0.6626726074598811</v>
      </c>
    </row>
    <row r="1473" spans="1:4" x14ac:dyDescent="0.2">
      <c r="A1473" s="4">
        <v>38663</v>
      </c>
      <c r="B1473" s="8">
        <v>2.1858826935657115E-3</v>
      </c>
      <c r="C1473" s="8">
        <f t="shared" si="44"/>
        <v>0.19546070161250051</v>
      </c>
      <c r="D1473" s="1">
        <f t="shared" si="45"/>
        <v>-0.70617669770292446</v>
      </c>
    </row>
    <row r="1474" spans="1:4" x14ac:dyDescent="0.2">
      <c r="A1474" s="4">
        <v>38664</v>
      </c>
      <c r="B1474" s="8">
        <v>-3.4570362929488931E-3</v>
      </c>
      <c r="C1474" s="8">
        <f t="shared" si="44"/>
        <v>-0.30368306814838519</v>
      </c>
      <c r="D1474" s="1">
        <f t="shared" si="45"/>
        <v>-0.76692422614744638</v>
      </c>
    </row>
    <row r="1475" spans="1:4" x14ac:dyDescent="0.2">
      <c r="A1475" s="4">
        <v>38665</v>
      </c>
      <c r="B1475" s="8">
        <v>1.6890510894761856E-3</v>
      </c>
      <c r="C1475" s="8">
        <f t="shared" si="44"/>
        <v>0.15151351746999572</v>
      </c>
      <c r="D1475" s="1">
        <f t="shared" si="45"/>
        <v>-0.68877283057561922</v>
      </c>
    </row>
    <row r="1476" spans="1:4" x14ac:dyDescent="0.2">
      <c r="A1476" s="4">
        <v>38666</v>
      </c>
      <c r="B1476" s="8">
        <v>8.4108490171145682E-3</v>
      </c>
      <c r="C1476" s="8">
        <f t="shared" ref="C1476:C1539" si="46">(B1476-$F$4)/$F$5</f>
        <v>0.74608940367187515</v>
      </c>
      <c r="D1476" s="1">
        <f t="shared" ref="D1476:D1539" si="47">LN((($F$3-2)*PI())^-0.5 * _xlfn.GAMMA($F$3/2)^-1 * _xlfn.GAMMA(($F$3+1)/2) * (1+ ($F$3-2)^-1 * C1476^2)^(-0.5*(1+$F$3)))</f>
        <v>-1.2385356557978959</v>
      </c>
    </row>
    <row r="1477" spans="1:4" x14ac:dyDescent="0.2">
      <c r="A1477" s="4">
        <v>38667</v>
      </c>
      <c r="B1477" s="8">
        <v>3.0498709601702212E-3</v>
      </c>
      <c r="C1477" s="8">
        <f t="shared" si="46"/>
        <v>0.27188468739942317</v>
      </c>
      <c r="D1477" s="1">
        <f t="shared" si="47"/>
        <v>-0.74649828428961318</v>
      </c>
    </row>
    <row r="1478" spans="1:4" x14ac:dyDescent="0.2">
      <c r="A1478" s="4">
        <v>38670</v>
      </c>
      <c r="B1478" s="8">
        <v>-7.7780662464241724E-4</v>
      </c>
      <c r="C1478" s="8">
        <f t="shared" si="46"/>
        <v>-6.6692106575196114E-2</v>
      </c>
      <c r="D1478" s="1">
        <f t="shared" si="47"/>
        <v>-0.66749302198082705</v>
      </c>
    </row>
    <row r="1479" spans="1:4" x14ac:dyDescent="0.2">
      <c r="A1479" s="4">
        <v>38671</v>
      </c>
      <c r="B1479" s="8">
        <v>-3.8574498552172232E-3</v>
      </c>
      <c r="C1479" s="8">
        <f t="shared" si="46"/>
        <v>-0.33910160515230686</v>
      </c>
      <c r="D1479" s="1">
        <f t="shared" si="47"/>
        <v>-0.79211417618274238</v>
      </c>
    </row>
    <row r="1480" spans="1:4" x14ac:dyDescent="0.2">
      <c r="A1480" s="4">
        <v>38672</v>
      </c>
      <c r="B1480" s="8">
        <v>1.7884584194966639E-3</v>
      </c>
      <c r="C1480" s="8">
        <f t="shared" si="46"/>
        <v>0.16030658176293772</v>
      </c>
      <c r="D1480" s="1">
        <f t="shared" si="47"/>
        <v>-0.69191070130029464</v>
      </c>
    </row>
    <row r="1481" spans="1:4" x14ac:dyDescent="0.2">
      <c r="A1481" s="4">
        <v>38673</v>
      </c>
      <c r="B1481" s="8">
        <v>9.3694728699624218E-3</v>
      </c>
      <c r="C1481" s="8">
        <f t="shared" si="46"/>
        <v>0.83088436968798762</v>
      </c>
      <c r="D1481" s="1">
        <f t="shared" si="47"/>
        <v>-1.360057518146718</v>
      </c>
    </row>
    <row r="1482" spans="1:4" x14ac:dyDescent="0.2">
      <c r="A1482" s="4">
        <v>38674</v>
      </c>
      <c r="B1482" s="8">
        <v>4.3916941648725711E-3</v>
      </c>
      <c r="C1482" s="8">
        <f t="shared" si="46"/>
        <v>0.39057550935670382</v>
      </c>
      <c r="D1482" s="1">
        <f t="shared" si="47"/>
        <v>-0.83315379187675254</v>
      </c>
    </row>
    <row r="1483" spans="1:4" x14ac:dyDescent="0.2">
      <c r="A1483" s="4">
        <v>38677</v>
      </c>
      <c r="B1483" s="8">
        <v>5.257450826455904E-3</v>
      </c>
      <c r="C1483" s="8">
        <f t="shared" si="46"/>
        <v>0.46715591832430042</v>
      </c>
      <c r="D1483" s="1">
        <f t="shared" si="47"/>
        <v>-0.9034282961498652</v>
      </c>
    </row>
    <row r="1484" spans="1:4" x14ac:dyDescent="0.2">
      <c r="A1484" s="4">
        <v>38678</v>
      </c>
      <c r="B1484" s="8">
        <v>5.0713917474300724E-3</v>
      </c>
      <c r="C1484" s="8">
        <f t="shared" si="46"/>
        <v>0.45069808323484895</v>
      </c>
      <c r="D1484" s="1">
        <f t="shared" si="47"/>
        <v>-0.88743174121011104</v>
      </c>
    </row>
    <row r="1485" spans="1:4" x14ac:dyDescent="0.2">
      <c r="A1485" s="4">
        <v>38679</v>
      </c>
      <c r="B1485" s="8">
        <v>3.4667841151675518E-3</v>
      </c>
      <c r="C1485" s="8">
        <f t="shared" si="46"/>
        <v>0.30876269403846701</v>
      </c>
      <c r="D1485" s="1">
        <f t="shared" si="47"/>
        <v>-0.77038058083031735</v>
      </c>
    </row>
    <row r="1486" spans="1:4" x14ac:dyDescent="0.2">
      <c r="A1486" s="4">
        <v>38681</v>
      </c>
      <c r="B1486" s="8">
        <v>2.083778073981002E-3</v>
      </c>
      <c r="C1486" s="8">
        <f t="shared" si="46"/>
        <v>0.18642904887190501</v>
      </c>
      <c r="D1486" s="1">
        <f t="shared" si="47"/>
        <v>-0.70225010493685258</v>
      </c>
    </row>
    <row r="1487" spans="1:4" x14ac:dyDescent="0.2">
      <c r="A1487" s="4">
        <v>38684</v>
      </c>
      <c r="B1487" s="8">
        <v>-8.54418412395592E-3</v>
      </c>
      <c r="C1487" s="8">
        <f t="shared" si="46"/>
        <v>-0.75366616231790284</v>
      </c>
      <c r="D1487" s="1">
        <f t="shared" si="47"/>
        <v>-1.2490824910127172</v>
      </c>
    </row>
    <row r="1488" spans="1:4" x14ac:dyDescent="0.2">
      <c r="A1488" s="4">
        <v>38685</v>
      </c>
      <c r="B1488" s="8">
        <v>1.5904952007165095E-5</v>
      </c>
      <c r="C1488" s="8">
        <f t="shared" si="46"/>
        <v>3.5155624376865678E-3</v>
      </c>
      <c r="D1488" s="1">
        <f t="shared" si="47"/>
        <v>-0.66236785671254594</v>
      </c>
    </row>
    <row r="1489" spans="1:4" x14ac:dyDescent="0.2">
      <c r="A1489" s="4">
        <v>38686</v>
      </c>
      <c r="B1489" s="8">
        <v>-6.3822535305083942E-3</v>
      </c>
      <c r="C1489" s="8">
        <f t="shared" si="46"/>
        <v>-0.56243283273198397</v>
      </c>
      <c r="D1489" s="1">
        <f t="shared" si="47"/>
        <v>-1.0050161971677309</v>
      </c>
    </row>
    <row r="1490" spans="1:4" x14ac:dyDescent="0.2">
      <c r="A1490" s="4">
        <v>38687</v>
      </c>
      <c r="B1490" s="8">
        <v>1.2083753819677268E-2</v>
      </c>
      <c r="C1490" s="8">
        <f t="shared" si="46"/>
        <v>1.0709757884499003</v>
      </c>
      <c r="D1490" s="1">
        <f t="shared" si="47"/>
        <v>-1.7373595536631448</v>
      </c>
    </row>
    <row r="1491" spans="1:4" x14ac:dyDescent="0.2">
      <c r="A1491" s="4">
        <v>38688</v>
      </c>
      <c r="B1491" s="8">
        <v>3.2414270468597968E-4</v>
      </c>
      <c r="C1491" s="8">
        <f t="shared" si="46"/>
        <v>3.0780698482065053E-2</v>
      </c>
      <c r="D1491" s="1">
        <f t="shared" si="47"/>
        <v>-0.66344917687823013</v>
      </c>
    </row>
    <row r="1492" spans="1:4" x14ac:dyDescent="0.2">
      <c r="A1492" s="4">
        <v>38691</v>
      </c>
      <c r="B1492" s="8">
        <v>-2.3662843379425973E-3</v>
      </c>
      <c r="C1492" s="8">
        <f t="shared" si="46"/>
        <v>-0.20720072558826674</v>
      </c>
      <c r="D1492" s="1">
        <f t="shared" si="47"/>
        <v>-0.71154893752569404</v>
      </c>
    </row>
    <row r="1493" spans="1:4" x14ac:dyDescent="0.2">
      <c r="A1493" s="4">
        <v>38692</v>
      </c>
      <c r="B1493" s="8">
        <v>1.2748488338722962E-3</v>
      </c>
      <c r="C1493" s="8">
        <f t="shared" si="46"/>
        <v>0.11487530313453068</v>
      </c>
      <c r="D1493" s="1">
        <f t="shared" si="47"/>
        <v>-0.67757280454483726</v>
      </c>
    </row>
    <row r="1494" spans="1:4" x14ac:dyDescent="0.2">
      <c r="A1494" s="4">
        <v>38693</v>
      </c>
      <c r="B1494" s="8">
        <v>-5.0216878564626815E-3</v>
      </c>
      <c r="C1494" s="8">
        <f t="shared" si="46"/>
        <v>-0.44208414773874077</v>
      </c>
      <c r="D1494" s="1">
        <f t="shared" si="47"/>
        <v>-0.87925058261309164</v>
      </c>
    </row>
    <row r="1495" spans="1:4" x14ac:dyDescent="0.2">
      <c r="A1495" s="4">
        <v>38694</v>
      </c>
      <c r="B1495" s="8">
        <v>-1.2175665296690118E-3</v>
      </c>
      <c r="C1495" s="8">
        <f t="shared" si="46"/>
        <v>-0.10559101994064238</v>
      </c>
      <c r="D1495" s="1">
        <f t="shared" si="47"/>
        <v>-0.67521789795993037</v>
      </c>
    </row>
    <row r="1496" spans="1:4" x14ac:dyDescent="0.2">
      <c r="A1496" s="4">
        <v>38695</v>
      </c>
      <c r="B1496" s="8">
        <v>2.8069245253377001E-3</v>
      </c>
      <c r="C1496" s="8">
        <f t="shared" si="46"/>
        <v>0.2503948875950896</v>
      </c>
      <c r="D1496" s="1">
        <f t="shared" si="47"/>
        <v>-0.7338936196382686</v>
      </c>
    </row>
    <row r="1497" spans="1:4" x14ac:dyDescent="0.2">
      <c r="A1497" s="4">
        <v>38698</v>
      </c>
      <c r="B1497" s="8">
        <v>8.413366636453246E-4</v>
      </c>
      <c r="C1497" s="8">
        <f t="shared" si="46"/>
        <v>7.6529032454156209E-2</v>
      </c>
      <c r="D1497" s="1">
        <f t="shared" si="47"/>
        <v>-0.66911886725827319</v>
      </c>
    </row>
    <row r="1498" spans="1:4" x14ac:dyDescent="0.2">
      <c r="A1498" s="4">
        <v>38699</v>
      </c>
      <c r="B1498" s="8">
        <v>5.5382955483369821E-3</v>
      </c>
      <c r="C1498" s="8">
        <f t="shared" si="46"/>
        <v>0.49199800688381623</v>
      </c>
      <c r="D1498" s="1">
        <f t="shared" si="47"/>
        <v>-0.92846535441972966</v>
      </c>
    </row>
    <row r="1499" spans="1:4" x14ac:dyDescent="0.2">
      <c r="A1499" s="4">
        <v>38700</v>
      </c>
      <c r="B1499" s="8">
        <v>4.1808286332020959E-3</v>
      </c>
      <c r="C1499" s="8">
        <f t="shared" si="46"/>
        <v>0.37192342226451536</v>
      </c>
      <c r="D1499" s="1">
        <f t="shared" si="47"/>
        <v>-0.81768864460020241</v>
      </c>
    </row>
    <row r="1500" spans="1:4" x14ac:dyDescent="0.2">
      <c r="A1500" s="4">
        <v>38701</v>
      </c>
      <c r="B1500" s="8">
        <v>-1.4152725975353621E-3</v>
      </c>
      <c r="C1500" s="8">
        <f t="shared" si="46"/>
        <v>-0.12307908812933074</v>
      </c>
      <c r="D1500" s="1">
        <f t="shared" si="47"/>
        <v>-0.67981675409699993</v>
      </c>
    </row>
    <row r="1501" spans="1:4" x14ac:dyDescent="0.2">
      <c r="A1501" s="4">
        <v>38702</v>
      </c>
      <c r="B1501" s="8">
        <v>-2.8523496051067001E-3</v>
      </c>
      <c r="C1501" s="8">
        <f t="shared" si="46"/>
        <v>-0.2501955745984909</v>
      </c>
      <c r="D1501" s="1">
        <f t="shared" si="47"/>
        <v>-0.73378129898606381</v>
      </c>
    </row>
    <row r="1502" spans="1:4" x14ac:dyDescent="0.2">
      <c r="A1502" s="4">
        <v>38705</v>
      </c>
      <c r="B1502" s="8">
        <v>-5.8562076800580199E-3</v>
      </c>
      <c r="C1502" s="8">
        <f t="shared" si="46"/>
        <v>-0.51590150568504878</v>
      </c>
      <c r="D1502" s="1">
        <f t="shared" si="47"/>
        <v>-0.95354186256740514</v>
      </c>
    </row>
    <row r="1503" spans="1:4" x14ac:dyDescent="0.2">
      <c r="A1503" s="4">
        <v>38706</v>
      </c>
      <c r="B1503" s="8">
        <v>-2.3813870898492219E-4</v>
      </c>
      <c r="C1503" s="8">
        <f t="shared" si="46"/>
        <v>-1.8955841269239347E-2</v>
      </c>
      <c r="D1503" s="1">
        <f t="shared" si="47"/>
        <v>-0.66276913077719957</v>
      </c>
    </row>
    <row r="1504" spans="1:4" x14ac:dyDescent="0.2">
      <c r="A1504" s="4">
        <v>38707</v>
      </c>
      <c r="B1504" s="8">
        <v>2.5134705847835205E-3</v>
      </c>
      <c r="C1504" s="8">
        <f t="shared" si="46"/>
        <v>0.22443745200378543</v>
      </c>
      <c r="D1504" s="1">
        <f t="shared" si="47"/>
        <v>-0.71998201972314946</v>
      </c>
    </row>
    <row r="1505" spans="1:4" x14ac:dyDescent="0.2">
      <c r="A1505" s="4">
        <v>38708</v>
      </c>
      <c r="B1505" s="8">
        <v>4.2119300012023742E-3</v>
      </c>
      <c r="C1505" s="8">
        <f t="shared" si="46"/>
        <v>0.37467449030314548</v>
      </c>
      <c r="D1505" s="1">
        <f t="shared" si="47"/>
        <v>-0.81992769086968265</v>
      </c>
    </row>
    <row r="1506" spans="1:4" x14ac:dyDescent="0.2">
      <c r="A1506" s="4">
        <v>38709</v>
      </c>
      <c r="B1506" s="8">
        <v>4.2573657010575353E-4</v>
      </c>
      <c r="C1506" s="8">
        <f t="shared" si="46"/>
        <v>3.9767172519950794E-2</v>
      </c>
      <c r="D1506" s="1">
        <f t="shared" si="47"/>
        <v>-0.66418204190922314</v>
      </c>
    </row>
    <row r="1507" spans="1:4" x14ac:dyDescent="0.2">
      <c r="A1507" s="4">
        <v>38713</v>
      </c>
      <c r="B1507" s="8">
        <v>-9.5993133756871723E-3</v>
      </c>
      <c r="C1507" s="8">
        <f t="shared" si="46"/>
        <v>-0.8469975026317953</v>
      </c>
      <c r="D1507" s="1">
        <f t="shared" si="47"/>
        <v>-1.3839623838277164</v>
      </c>
    </row>
    <row r="1508" spans="1:4" x14ac:dyDescent="0.2">
      <c r="A1508" s="4">
        <v>38714</v>
      </c>
      <c r="B1508" s="8">
        <v>1.2963723278462073E-3</v>
      </c>
      <c r="C1508" s="8">
        <f t="shared" si="46"/>
        <v>0.11677916139410129</v>
      </c>
      <c r="D1508" s="1">
        <f t="shared" si="47"/>
        <v>-0.67807993901759034</v>
      </c>
    </row>
    <row r="1509" spans="1:4" x14ac:dyDescent="0.2">
      <c r="A1509" s="4">
        <v>38715</v>
      </c>
      <c r="B1509" s="8">
        <v>-2.9849699189989625E-3</v>
      </c>
      <c r="C1509" s="8">
        <f t="shared" si="46"/>
        <v>-0.26192648967652971</v>
      </c>
      <c r="D1509" s="1">
        <f t="shared" si="47"/>
        <v>-0.74053591705367028</v>
      </c>
    </row>
    <row r="1510" spans="1:4" x14ac:dyDescent="0.2">
      <c r="A1510" s="4">
        <v>38716</v>
      </c>
      <c r="B1510" s="8">
        <v>-4.8986996164913496E-3</v>
      </c>
      <c r="C1510" s="8">
        <f t="shared" si="46"/>
        <v>-0.43120523668539168</v>
      </c>
      <c r="D1510" s="1">
        <f t="shared" si="47"/>
        <v>-0.86910873622155438</v>
      </c>
    </row>
    <row r="1511" spans="1:4" x14ac:dyDescent="0.2">
      <c r="A1511" s="4">
        <v>38720</v>
      </c>
      <c r="B1511" s="8">
        <v>1.6296957150482658E-2</v>
      </c>
      <c r="C1511" s="8">
        <f t="shared" si="46"/>
        <v>1.4436542192997917</v>
      </c>
      <c r="D1511" s="1">
        <f t="shared" si="47"/>
        <v>-2.3753523701899075</v>
      </c>
    </row>
    <row r="1512" spans="1:4" x14ac:dyDescent="0.2">
      <c r="A1512" s="4">
        <v>38721</v>
      </c>
      <c r="B1512" s="8">
        <v>3.6660335442654265E-3</v>
      </c>
      <c r="C1512" s="8">
        <f t="shared" si="46"/>
        <v>0.32638728007280349</v>
      </c>
      <c r="D1512" s="1">
        <f t="shared" si="47"/>
        <v>-0.78278026636885867</v>
      </c>
    </row>
    <row r="1513" spans="1:4" x14ac:dyDescent="0.2">
      <c r="A1513" s="4">
        <v>38722</v>
      </c>
      <c r="B1513" s="8">
        <v>1.5705120654815026E-5</v>
      </c>
      <c r="C1513" s="8">
        <f t="shared" si="46"/>
        <v>3.4978863776958437E-3</v>
      </c>
      <c r="D1513" s="1">
        <f t="shared" si="47"/>
        <v>-0.66236771332684652</v>
      </c>
    </row>
    <row r="1514" spans="1:4" x14ac:dyDescent="0.2">
      <c r="A1514" s="4">
        <v>38723</v>
      </c>
      <c r="B1514" s="8">
        <v>9.3555410325450172E-3</v>
      </c>
      <c r="C1514" s="8">
        <f t="shared" si="46"/>
        <v>0.82965203056264536</v>
      </c>
      <c r="D1514" s="1">
        <f t="shared" si="47"/>
        <v>-1.358239328978047</v>
      </c>
    </row>
    <row r="1515" spans="1:4" x14ac:dyDescent="0.2">
      <c r="A1515" s="4">
        <v>38726</v>
      </c>
      <c r="B1515" s="8">
        <v>3.6496390875495523E-3</v>
      </c>
      <c r="C1515" s="8">
        <f t="shared" si="46"/>
        <v>0.32493711023199962</v>
      </c>
      <c r="D1515" s="1">
        <f t="shared" si="47"/>
        <v>-0.78173627042129334</v>
      </c>
    </row>
    <row r="1516" spans="1:4" x14ac:dyDescent="0.2">
      <c r="A1516" s="4">
        <v>38727</v>
      </c>
      <c r="B1516" s="8">
        <v>-3.566112664932262E-4</v>
      </c>
      <c r="C1516" s="8">
        <f t="shared" si="46"/>
        <v>-2.9435318133824519E-2</v>
      </c>
      <c r="D1516" s="1">
        <f t="shared" si="47"/>
        <v>-0.66335551221090994</v>
      </c>
    </row>
    <row r="1517" spans="1:4" x14ac:dyDescent="0.2">
      <c r="A1517" s="4">
        <v>38728</v>
      </c>
      <c r="B1517" s="8">
        <v>3.4754105426071948E-3</v>
      </c>
      <c r="C1517" s="8">
        <f t="shared" si="46"/>
        <v>0.30952574371578512</v>
      </c>
      <c r="D1517" s="1">
        <f t="shared" si="47"/>
        <v>-0.77090434502621741</v>
      </c>
    </row>
    <row r="1518" spans="1:4" x14ac:dyDescent="0.2">
      <c r="A1518" s="4">
        <v>38729</v>
      </c>
      <c r="B1518" s="8">
        <v>-6.2940089339184281E-3</v>
      </c>
      <c r="C1518" s="8">
        <f t="shared" si="46"/>
        <v>-0.5546271667799817</v>
      </c>
      <c r="D1518" s="1">
        <f t="shared" si="47"/>
        <v>-0.99614292358490764</v>
      </c>
    </row>
    <row r="1519" spans="1:4" x14ac:dyDescent="0.2">
      <c r="A1519" s="4">
        <v>38730</v>
      </c>
      <c r="B1519" s="8">
        <v>1.204505773777696E-3</v>
      </c>
      <c r="C1519" s="8">
        <f t="shared" si="46"/>
        <v>0.10865311559718628</v>
      </c>
      <c r="D1519" s="1">
        <f t="shared" si="47"/>
        <v>-0.67597288977340564</v>
      </c>
    </row>
    <row r="1520" spans="1:4" x14ac:dyDescent="0.2">
      <c r="A1520" s="4">
        <v>38734</v>
      </c>
      <c r="B1520" s="8">
        <v>-3.5633187425017187E-3</v>
      </c>
      <c r="C1520" s="8">
        <f t="shared" si="46"/>
        <v>-0.31308427037297809</v>
      </c>
      <c r="D1520" s="1">
        <f t="shared" si="47"/>
        <v>-0.7733626349570758</v>
      </c>
    </row>
    <row r="1521" spans="1:4" x14ac:dyDescent="0.2">
      <c r="A1521" s="4">
        <v>38735</v>
      </c>
      <c r="B1521" s="8">
        <v>-3.9828866846318024E-3</v>
      </c>
      <c r="C1521" s="8">
        <f t="shared" si="46"/>
        <v>-0.35019710591183811</v>
      </c>
      <c r="D1521" s="1">
        <f t="shared" si="47"/>
        <v>-0.80052281594535279</v>
      </c>
    </row>
    <row r="1522" spans="1:4" x14ac:dyDescent="0.2">
      <c r="A1522" s="4">
        <v>38736</v>
      </c>
      <c r="B1522" s="8">
        <v>5.548264895072672E-3</v>
      </c>
      <c r="C1522" s="8">
        <f t="shared" si="46"/>
        <v>0.4928798443377293</v>
      </c>
      <c r="D1522" s="1">
        <f t="shared" si="47"/>
        <v>-0.92937348258063779</v>
      </c>
    </row>
    <row r="1523" spans="1:4" x14ac:dyDescent="0.2">
      <c r="A1523" s="4">
        <v>38737</v>
      </c>
      <c r="B1523" s="8">
        <v>-1.8496284270764857E-2</v>
      </c>
      <c r="C1523" s="8">
        <f t="shared" si="46"/>
        <v>-1.633978071134498</v>
      </c>
      <c r="D1523" s="1">
        <f t="shared" si="47"/>
        <v>-2.7078055066521056</v>
      </c>
    </row>
    <row r="1524" spans="1:4" x14ac:dyDescent="0.2">
      <c r="A1524" s="4">
        <v>38740</v>
      </c>
      <c r="B1524" s="8">
        <v>1.8453185242020102E-3</v>
      </c>
      <c r="C1524" s="8">
        <f t="shared" si="46"/>
        <v>0.16533613598468905</v>
      </c>
      <c r="D1524" s="1">
        <f t="shared" si="47"/>
        <v>-0.69378332188536507</v>
      </c>
    </row>
    <row r="1525" spans="1:4" x14ac:dyDescent="0.2">
      <c r="A1525" s="4">
        <v>38741</v>
      </c>
      <c r="B1525" s="8">
        <v>2.4025174753526078E-3</v>
      </c>
      <c r="C1525" s="8">
        <f t="shared" si="46"/>
        <v>0.21462310708045973</v>
      </c>
      <c r="D1525" s="1">
        <f t="shared" si="47"/>
        <v>-0.71510105539633007</v>
      </c>
    </row>
    <row r="1526" spans="1:4" x14ac:dyDescent="0.2">
      <c r="A1526" s="4">
        <v>38742</v>
      </c>
      <c r="B1526" s="8">
        <v>-1.7222722444546615E-3</v>
      </c>
      <c r="C1526" s="8">
        <f t="shared" si="46"/>
        <v>-0.15023470766680139</v>
      </c>
      <c r="D1526" s="1">
        <f t="shared" si="47"/>
        <v>-0.68833091877393193</v>
      </c>
    </row>
    <row r="1527" spans="1:4" x14ac:dyDescent="0.2">
      <c r="A1527" s="4">
        <v>38743</v>
      </c>
      <c r="B1527" s="8">
        <v>7.2089845040413146E-3</v>
      </c>
      <c r="C1527" s="8">
        <f t="shared" si="46"/>
        <v>0.63977861217710819</v>
      </c>
      <c r="D1527" s="1">
        <f t="shared" si="47"/>
        <v>-1.0978348629497856</v>
      </c>
    </row>
    <row r="1528" spans="1:4" x14ac:dyDescent="0.2">
      <c r="A1528" s="4">
        <v>38744</v>
      </c>
      <c r="B1528" s="8">
        <v>7.7340026957935055E-3</v>
      </c>
      <c r="C1528" s="8">
        <f t="shared" si="46"/>
        <v>0.68621903778848059</v>
      </c>
      <c r="D1528" s="1">
        <f t="shared" si="47"/>
        <v>-1.1575567465768219</v>
      </c>
    </row>
    <row r="1529" spans="1:4" x14ac:dyDescent="0.2">
      <c r="A1529" s="4">
        <v>38747</v>
      </c>
      <c r="B1529" s="8">
        <v>1.1444543876178283E-3</v>
      </c>
      <c r="C1529" s="8">
        <f t="shared" si="46"/>
        <v>0.10334127693020642</v>
      </c>
      <c r="D1529" s="1">
        <f t="shared" si="47"/>
        <v>-0.67467682036270982</v>
      </c>
    </row>
    <row r="1530" spans="1:4" x14ac:dyDescent="0.2">
      <c r="A1530" s="4">
        <v>38748</v>
      </c>
      <c r="B1530" s="8">
        <v>-3.9839913606792088E-3</v>
      </c>
      <c r="C1530" s="8">
        <f t="shared" si="46"/>
        <v>-0.35029481990843891</v>
      </c>
      <c r="D1530" s="1">
        <f t="shared" si="47"/>
        <v>-0.80059794955209918</v>
      </c>
    </row>
    <row r="1531" spans="1:4" x14ac:dyDescent="0.2">
      <c r="A1531" s="4">
        <v>38749</v>
      </c>
      <c r="B1531" s="8">
        <v>1.8575325140952061E-3</v>
      </c>
      <c r="C1531" s="8">
        <f t="shared" si="46"/>
        <v>0.16641652309881927</v>
      </c>
      <c r="D1531" s="1">
        <f t="shared" si="47"/>
        <v>-0.69419294568444811</v>
      </c>
    </row>
    <row r="1532" spans="1:4" x14ac:dyDescent="0.2">
      <c r="A1532" s="4">
        <v>38750</v>
      </c>
      <c r="B1532" s="8">
        <v>-9.1020093392774372E-3</v>
      </c>
      <c r="C1532" s="8">
        <f t="shared" si="46"/>
        <v>-0.80300852954108315</v>
      </c>
      <c r="D1532" s="1">
        <f t="shared" si="47"/>
        <v>-1.3192905283133776</v>
      </c>
    </row>
    <row r="1533" spans="1:4" x14ac:dyDescent="0.2">
      <c r="A1533" s="4">
        <v>38751</v>
      </c>
      <c r="B1533" s="8">
        <v>-5.3730695330701933E-3</v>
      </c>
      <c r="C1533" s="8">
        <f t="shared" si="46"/>
        <v>-0.4731655747636403</v>
      </c>
      <c r="D1533" s="1">
        <f t="shared" si="47"/>
        <v>-0.90938769294825905</v>
      </c>
    </row>
    <row r="1534" spans="1:4" x14ac:dyDescent="0.2">
      <c r="A1534" s="4">
        <v>38754</v>
      </c>
      <c r="B1534" s="8">
        <v>7.8290271095252757E-4</v>
      </c>
      <c r="C1534" s="8">
        <f t="shared" si="46"/>
        <v>7.1360263684160596E-2</v>
      </c>
      <c r="D1534" s="1">
        <f t="shared" si="47"/>
        <v>-0.66823685339486394</v>
      </c>
    </row>
    <row r="1535" spans="1:4" x14ac:dyDescent="0.2">
      <c r="A1535" s="4">
        <v>38755</v>
      </c>
      <c r="B1535" s="8">
        <v>-8.1276739188473213E-3</v>
      </c>
      <c r="C1535" s="8">
        <f t="shared" si="46"/>
        <v>-0.71682379856633749</v>
      </c>
      <c r="D1535" s="1">
        <f t="shared" si="47"/>
        <v>-1.1984162624782546</v>
      </c>
    </row>
    <row r="1536" spans="1:4" x14ac:dyDescent="0.2">
      <c r="A1536" s="4">
        <v>38756</v>
      </c>
      <c r="B1536" s="8">
        <v>8.6255657917620569E-3</v>
      </c>
      <c r="C1536" s="8">
        <f t="shared" si="46"/>
        <v>0.76508215203217778</v>
      </c>
      <c r="D1536" s="1">
        <f t="shared" si="47"/>
        <v>-1.2650940843451317</v>
      </c>
    </row>
    <row r="1537" spans="1:4" x14ac:dyDescent="0.2">
      <c r="A1537" s="4">
        <v>38757</v>
      </c>
      <c r="B1537" s="8">
        <v>-1.4785942609120406E-3</v>
      </c>
      <c r="C1537" s="8">
        <f t="shared" si="46"/>
        <v>-0.12868019880288434</v>
      </c>
      <c r="D1537" s="1">
        <f t="shared" si="47"/>
        <v>-0.68143650123740251</v>
      </c>
    </row>
    <row r="1538" spans="1:4" x14ac:dyDescent="0.2">
      <c r="A1538" s="4">
        <v>38758</v>
      </c>
      <c r="B1538" s="8">
        <v>2.5367787048434379E-3</v>
      </c>
      <c r="C1538" s="8">
        <f t="shared" si="46"/>
        <v>0.22649916916480609</v>
      </c>
      <c r="D1538" s="1">
        <f t="shared" si="47"/>
        <v>-0.72103392577827186</v>
      </c>
    </row>
    <row r="1539" spans="1:4" x14ac:dyDescent="0.2">
      <c r="A1539" s="4">
        <v>38761</v>
      </c>
      <c r="B1539" s="8">
        <v>-3.2650186129101217E-3</v>
      </c>
      <c r="C1539" s="8">
        <f t="shared" si="46"/>
        <v>-0.28669816567072426</v>
      </c>
      <c r="D1539" s="1">
        <f t="shared" si="47"/>
        <v>-0.75575259895579683</v>
      </c>
    </row>
    <row r="1540" spans="1:4" x14ac:dyDescent="0.2">
      <c r="A1540" s="4">
        <v>38762</v>
      </c>
      <c r="B1540" s="8">
        <v>9.9827884761768439E-3</v>
      </c>
      <c r="C1540" s="8">
        <f t="shared" ref="C1540:C1603" si="48">(B1540-$F$4)/$F$5</f>
        <v>0.8851351332503643</v>
      </c>
      <c r="D1540" s="1">
        <f t="shared" ref="D1540:D1603" si="49">LN((($F$3-2)*PI())^-0.5 * _xlfn.GAMMA($F$3/2)^-1 * _xlfn.GAMMA(($F$3+1)/2) * (1+ ($F$3-2)^-1 * C1540^2)^(-0.5*(1+$F$3)))</f>
        <v>-1.44147740591248</v>
      </c>
    </row>
    <row r="1541" spans="1:4" x14ac:dyDescent="0.2">
      <c r="A1541" s="4">
        <v>38763</v>
      </c>
      <c r="B1541" s="8">
        <v>3.4982994202306227E-3</v>
      </c>
      <c r="C1541" s="8">
        <f t="shared" si="48"/>
        <v>0.31155037683383208</v>
      </c>
      <c r="D1541" s="1">
        <f t="shared" si="49"/>
        <v>-0.77229983043982642</v>
      </c>
    </row>
    <row r="1542" spans="1:4" x14ac:dyDescent="0.2">
      <c r="A1542" s="4">
        <v>38764</v>
      </c>
      <c r="B1542" s="8">
        <v>7.3014047521291897E-3</v>
      </c>
      <c r="C1542" s="8">
        <f t="shared" si="48"/>
        <v>0.64795363491676861</v>
      </c>
      <c r="D1542" s="1">
        <f t="shared" si="49"/>
        <v>-1.1081406051167422</v>
      </c>
    </row>
    <row r="1543" spans="1:4" x14ac:dyDescent="0.2">
      <c r="A1543" s="4">
        <v>38765</v>
      </c>
      <c r="B1543" s="8">
        <v>-1.6610912684537765E-3</v>
      </c>
      <c r="C1543" s="8">
        <f t="shared" si="48"/>
        <v>-0.14482295125638478</v>
      </c>
      <c r="D1543" s="1">
        <f t="shared" si="49"/>
        <v>-0.68650148492113949</v>
      </c>
    </row>
    <row r="1544" spans="1:4" x14ac:dyDescent="0.2">
      <c r="A1544" s="4">
        <v>38769</v>
      </c>
      <c r="B1544" s="8">
        <v>-3.2759233582683768E-3</v>
      </c>
      <c r="C1544" s="8">
        <f t="shared" si="48"/>
        <v>-0.28766274370549838</v>
      </c>
      <c r="D1544" s="1">
        <f t="shared" si="49"/>
        <v>-0.75637105764839108</v>
      </c>
    </row>
    <row r="1545" spans="1:4" x14ac:dyDescent="0.2">
      <c r="A1545" s="4">
        <v>38770</v>
      </c>
      <c r="B1545" s="8">
        <v>7.4853787408809894E-3</v>
      </c>
      <c r="C1545" s="8">
        <f t="shared" si="48"/>
        <v>0.66422703357852031</v>
      </c>
      <c r="D1545" s="1">
        <f t="shared" si="49"/>
        <v>-1.128922296953119</v>
      </c>
    </row>
    <row r="1546" spans="1:4" x14ac:dyDescent="0.2">
      <c r="A1546" s="4">
        <v>38771</v>
      </c>
      <c r="B1546" s="8">
        <v>-3.7822758869455603E-3</v>
      </c>
      <c r="C1546" s="8">
        <f t="shared" si="48"/>
        <v>-0.33245210017081156</v>
      </c>
      <c r="D1546" s="1">
        <f t="shared" si="49"/>
        <v>-0.78719222707430114</v>
      </c>
    </row>
    <row r="1547" spans="1:4" x14ac:dyDescent="0.2">
      <c r="A1547" s="4">
        <v>38772</v>
      </c>
      <c r="B1547" s="8">
        <v>1.2726893484951744E-3</v>
      </c>
      <c r="C1547" s="8">
        <f t="shared" si="48"/>
        <v>0.1146842860962822</v>
      </c>
      <c r="D1547" s="1">
        <f t="shared" si="49"/>
        <v>-0.67752237776739344</v>
      </c>
    </row>
    <row r="1548" spans="1:4" x14ac:dyDescent="0.2">
      <c r="A1548" s="4">
        <v>38775</v>
      </c>
      <c r="B1548" s="8">
        <v>3.6306672229017936E-3</v>
      </c>
      <c r="C1548" s="8">
        <f t="shared" si="48"/>
        <v>0.32325895605996452</v>
      </c>
      <c r="D1548" s="1">
        <f t="shared" si="49"/>
        <v>-0.78053343695543487</v>
      </c>
    </row>
    <row r="1549" spans="1:4" x14ac:dyDescent="0.2">
      <c r="A1549" s="4">
        <v>38776</v>
      </c>
      <c r="B1549" s="8">
        <v>-1.0455357439630828E-2</v>
      </c>
      <c r="C1549" s="8">
        <f t="shared" si="48"/>
        <v>-0.92271878485813896</v>
      </c>
      <c r="D1549" s="1">
        <f t="shared" si="49"/>
        <v>-1.499356944790379</v>
      </c>
    </row>
    <row r="1550" spans="1:4" x14ac:dyDescent="0.2">
      <c r="A1550" s="4">
        <v>38777</v>
      </c>
      <c r="B1550" s="8">
        <v>8.2274269454006288E-3</v>
      </c>
      <c r="C1550" s="8">
        <f t="shared" si="48"/>
        <v>0.72986482477016801</v>
      </c>
      <c r="D1550" s="1">
        <f t="shared" si="49"/>
        <v>-1.216170683690186</v>
      </c>
    </row>
    <row r="1551" spans="1:4" x14ac:dyDescent="0.2">
      <c r="A1551" s="4">
        <v>38778</v>
      </c>
      <c r="B1551" s="8">
        <v>-1.627667602157541E-3</v>
      </c>
      <c r="C1551" s="8">
        <f t="shared" si="48"/>
        <v>-0.14186646458092439</v>
      </c>
      <c r="D1551" s="1">
        <f t="shared" si="49"/>
        <v>-0.68552988074926691</v>
      </c>
    </row>
    <row r="1552" spans="1:4" x14ac:dyDescent="0.2">
      <c r="A1552" s="4">
        <v>38779</v>
      </c>
      <c r="B1552" s="8">
        <v>-1.4827065599390518E-3</v>
      </c>
      <c r="C1552" s="8">
        <f t="shared" si="48"/>
        <v>-0.12904395175479302</v>
      </c>
      <c r="D1552" s="1">
        <f t="shared" si="49"/>
        <v>-0.681544149556774</v>
      </c>
    </row>
    <row r="1553" spans="1:4" x14ac:dyDescent="0.2">
      <c r="A1553" s="4">
        <v>38782</v>
      </c>
      <c r="B1553" s="8">
        <v>-6.9928446827921247E-3</v>
      </c>
      <c r="C1553" s="8">
        <f t="shared" si="48"/>
        <v>-0.6164426050257007</v>
      </c>
      <c r="D1553" s="1">
        <f t="shared" si="49"/>
        <v>-1.0689228330874354</v>
      </c>
    </row>
    <row r="1554" spans="1:4" x14ac:dyDescent="0.2">
      <c r="A1554" s="4">
        <v>38783</v>
      </c>
      <c r="B1554" s="8">
        <v>-1.863641530098769E-3</v>
      </c>
      <c r="C1554" s="8">
        <f t="shared" si="48"/>
        <v>-0.16273951206563034</v>
      </c>
      <c r="D1554" s="1">
        <f t="shared" si="49"/>
        <v>-0.69280948074369419</v>
      </c>
    </row>
    <row r="1555" spans="1:4" x14ac:dyDescent="0.2">
      <c r="A1555" s="4">
        <v>38784</v>
      </c>
      <c r="B1555" s="8">
        <v>2.0279138627049766E-3</v>
      </c>
      <c r="C1555" s="8">
        <f t="shared" si="48"/>
        <v>0.18148758629240114</v>
      </c>
      <c r="D1555" s="1">
        <f t="shared" si="49"/>
        <v>-0.70017801506375377</v>
      </c>
    </row>
    <row r="1556" spans="1:4" x14ac:dyDescent="0.2">
      <c r="A1556" s="4">
        <v>38785</v>
      </c>
      <c r="B1556" s="8">
        <v>-4.8927842932927684E-3</v>
      </c>
      <c r="C1556" s="8">
        <f t="shared" si="48"/>
        <v>-0.43068199743142582</v>
      </c>
      <c r="D1556" s="1">
        <f t="shared" si="49"/>
        <v>-0.86862634700089714</v>
      </c>
    </row>
    <row r="1557" spans="1:4" x14ac:dyDescent="0.2">
      <c r="A1557" s="4">
        <v>38786</v>
      </c>
      <c r="B1557" s="8">
        <v>7.1975718473499253E-3</v>
      </c>
      <c r="C1557" s="8">
        <f t="shared" si="48"/>
        <v>0.63876910690199429</v>
      </c>
      <c r="D1557" s="1">
        <f t="shared" si="49"/>
        <v>-1.0965685484650838</v>
      </c>
    </row>
    <row r="1558" spans="1:4" x14ac:dyDescent="0.2">
      <c r="A1558" s="4">
        <v>38789</v>
      </c>
      <c r="B1558" s="8">
        <v>2.1126082188379111E-3</v>
      </c>
      <c r="C1558" s="8">
        <f t="shared" si="48"/>
        <v>0.18897921612063215</v>
      </c>
      <c r="D1558" s="1">
        <f t="shared" si="49"/>
        <v>-0.70334058126479437</v>
      </c>
    </row>
    <row r="1559" spans="1:4" x14ac:dyDescent="0.2">
      <c r="A1559" s="4">
        <v>38790</v>
      </c>
      <c r="B1559" s="8">
        <v>1.0342475432269526E-2</v>
      </c>
      <c r="C1559" s="8">
        <f t="shared" si="48"/>
        <v>0.91695120284607734</v>
      </c>
      <c r="D1559" s="1">
        <f t="shared" si="49"/>
        <v>-1.490401562013737</v>
      </c>
    </row>
    <row r="1560" spans="1:4" x14ac:dyDescent="0.2">
      <c r="A1560" s="4">
        <v>38791</v>
      </c>
      <c r="B1560" s="8">
        <v>4.2607255381606982E-3</v>
      </c>
      <c r="C1560" s="8">
        <f t="shared" si="48"/>
        <v>0.37899069408404151</v>
      </c>
      <c r="D1560" s="1">
        <f t="shared" si="49"/>
        <v>-0.82346994903612292</v>
      </c>
    </row>
    <row r="1561" spans="1:4" x14ac:dyDescent="0.2">
      <c r="A1561" s="4">
        <v>38792</v>
      </c>
      <c r="B1561" s="8">
        <v>1.7712351516669849E-3</v>
      </c>
      <c r="C1561" s="8">
        <f t="shared" si="48"/>
        <v>0.15878309952747552</v>
      </c>
      <c r="D1561" s="1">
        <f t="shared" si="49"/>
        <v>-0.69135463229295158</v>
      </c>
    </row>
    <row r="1562" spans="1:4" x14ac:dyDescent="0.2">
      <c r="A1562" s="4">
        <v>38793</v>
      </c>
      <c r="B1562" s="8">
        <v>1.4698117153584349E-3</v>
      </c>
      <c r="C1562" s="8">
        <f t="shared" si="48"/>
        <v>0.13212072307782552</v>
      </c>
      <c r="D1562" s="1">
        <f t="shared" si="49"/>
        <v>-0.68246665852965083</v>
      </c>
    </row>
    <row r="1563" spans="1:4" x14ac:dyDescent="0.2">
      <c r="A1563" s="4">
        <v>38796</v>
      </c>
      <c r="B1563" s="8">
        <v>-1.6613525083865482E-3</v>
      </c>
      <c r="C1563" s="8">
        <f t="shared" si="48"/>
        <v>-0.14484605920550955</v>
      </c>
      <c r="D1563" s="1">
        <f t="shared" si="49"/>
        <v>-0.68650915649985178</v>
      </c>
    </row>
    <row r="1564" spans="1:4" x14ac:dyDescent="0.2">
      <c r="A1564" s="4">
        <v>38797</v>
      </c>
      <c r="B1564" s="8">
        <v>-6.0331196596042072E-3</v>
      </c>
      <c r="C1564" s="8">
        <f t="shared" si="48"/>
        <v>-0.53155023510993937</v>
      </c>
      <c r="D1564" s="1">
        <f t="shared" si="49"/>
        <v>-0.97046771018546218</v>
      </c>
    </row>
    <row r="1565" spans="1:4" x14ac:dyDescent="0.2">
      <c r="A1565" s="4">
        <v>38798</v>
      </c>
      <c r="B1565" s="8">
        <v>6.0024697277979346E-3</v>
      </c>
      <c r="C1565" s="8">
        <f t="shared" si="48"/>
        <v>0.53305648217213697</v>
      </c>
      <c r="D1565" s="1">
        <f t="shared" si="49"/>
        <v>-0.97211775915471199</v>
      </c>
    </row>
    <row r="1566" spans="1:4" x14ac:dyDescent="0.2">
      <c r="A1566" s="4">
        <v>38799</v>
      </c>
      <c r="B1566" s="8">
        <v>-2.5856362061871408E-3</v>
      </c>
      <c r="C1566" s="8">
        <f t="shared" si="48"/>
        <v>-0.22660347063587921</v>
      </c>
      <c r="D1566" s="1">
        <f t="shared" si="49"/>
        <v>-0.7210873857283151</v>
      </c>
    </row>
    <row r="1567" spans="1:4" x14ac:dyDescent="0.2">
      <c r="A1567" s="4">
        <v>38800</v>
      </c>
      <c r="B1567" s="8">
        <v>9.8286898130505091E-4</v>
      </c>
      <c r="C1567" s="8">
        <f t="shared" si="48"/>
        <v>8.9048257831748481E-2</v>
      </c>
      <c r="D1567" s="1">
        <f t="shared" si="49"/>
        <v>-0.67150921368203442</v>
      </c>
    </row>
    <row r="1568" spans="1:4" x14ac:dyDescent="0.2">
      <c r="A1568" s="4">
        <v>38803</v>
      </c>
      <c r="B1568" s="8">
        <v>-1.0289646759754465E-3</v>
      </c>
      <c r="C1568" s="8">
        <f t="shared" si="48"/>
        <v>-8.8908264001478485E-2</v>
      </c>
      <c r="D1568" s="1">
        <f t="shared" si="49"/>
        <v>-0.67148049851486113</v>
      </c>
    </row>
    <row r="1569" spans="1:4" x14ac:dyDescent="0.2">
      <c r="A1569" s="4">
        <v>38804</v>
      </c>
      <c r="B1569" s="8">
        <v>-6.4589948771245614E-3</v>
      </c>
      <c r="C1569" s="8">
        <f t="shared" si="48"/>
        <v>-0.56922097999017807</v>
      </c>
      <c r="D1569" s="1">
        <f t="shared" si="49"/>
        <v>-1.0128089808526104</v>
      </c>
    </row>
    <row r="1570" spans="1:4" x14ac:dyDescent="0.2">
      <c r="A1570" s="4">
        <v>38805</v>
      </c>
      <c r="B1570" s="8">
        <v>7.4419091432433061E-3</v>
      </c>
      <c r="C1570" s="8">
        <f t="shared" si="48"/>
        <v>0.66038193516638377</v>
      </c>
      <c r="D1570" s="1">
        <f t="shared" si="49"/>
        <v>-1.1239802889823989</v>
      </c>
    </row>
    <row r="1571" spans="1:4" x14ac:dyDescent="0.2">
      <c r="A1571" s="4">
        <v>38806</v>
      </c>
      <c r="B1571" s="8">
        <v>-2.0283203401265074E-3</v>
      </c>
      <c r="C1571" s="8">
        <f t="shared" si="48"/>
        <v>-0.17730615784477746</v>
      </c>
      <c r="D1571" s="1">
        <f t="shared" si="49"/>
        <v>-0.69846688071996532</v>
      </c>
    </row>
    <row r="1572" spans="1:4" x14ac:dyDescent="0.2">
      <c r="A1572" s="4">
        <v>38807</v>
      </c>
      <c r="B1572" s="8">
        <v>-4.1462496589516991E-3</v>
      </c>
      <c r="C1572" s="8">
        <f t="shared" si="48"/>
        <v>-0.36464735959016509</v>
      </c>
      <c r="D1572" s="1">
        <f t="shared" si="49"/>
        <v>-0.81183736699730846</v>
      </c>
    </row>
    <row r="1573" spans="1:4" x14ac:dyDescent="0.2">
      <c r="A1573" s="4">
        <v>38810</v>
      </c>
      <c r="B1573" s="8">
        <v>2.26792451066314E-3</v>
      </c>
      <c r="C1573" s="8">
        <f t="shared" si="48"/>
        <v>0.20271770139610668</v>
      </c>
      <c r="D1573" s="1">
        <f t="shared" si="49"/>
        <v>-0.70946182924072532</v>
      </c>
    </row>
    <row r="1574" spans="1:4" x14ac:dyDescent="0.2">
      <c r="A1574" s="4">
        <v>38811</v>
      </c>
      <c r="B1574" s="8">
        <v>6.2372021201325045E-3</v>
      </c>
      <c r="C1574" s="8">
        <f t="shared" si="48"/>
        <v>0.55381970976318851</v>
      </c>
      <c r="D1574" s="1">
        <f t="shared" si="49"/>
        <v>-0.99523041671587675</v>
      </c>
    </row>
    <row r="1575" spans="1:4" x14ac:dyDescent="0.2">
      <c r="A1575" s="4">
        <v>38812</v>
      </c>
      <c r="B1575" s="8">
        <v>4.3018377776463043E-3</v>
      </c>
      <c r="C1575" s="8">
        <f t="shared" si="48"/>
        <v>0.3826272726436839</v>
      </c>
      <c r="D1575" s="1">
        <f t="shared" si="49"/>
        <v>-0.82648220105541637</v>
      </c>
    </row>
    <row r="1576" spans="1:4" x14ac:dyDescent="0.2">
      <c r="A1576" s="4">
        <v>38813</v>
      </c>
      <c r="B1576" s="8">
        <v>-1.9232242820317711E-3</v>
      </c>
      <c r="C1576" s="8">
        <f t="shared" si="48"/>
        <v>-0.16800989774432598</v>
      </c>
      <c r="D1576" s="1">
        <f t="shared" si="49"/>
        <v>-0.6948018178930101</v>
      </c>
    </row>
    <row r="1577" spans="1:4" x14ac:dyDescent="0.2">
      <c r="A1577" s="4">
        <v>38814</v>
      </c>
      <c r="B1577" s="8">
        <v>-1.0397323118475394E-2</v>
      </c>
      <c r="C1577" s="8">
        <f t="shared" si="48"/>
        <v>-0.91758536545122138</v>
      </c>
      <c r="D1577" s="1">
        <f t="shared" si="49"/>
        <v>-1.4913849679540219</v>
      </c>
    </row>
    <row r="1578" spans="1:4" x14ac:dyDescent="0.2">
      <c r="A1578" s="4">
        <v>38817</v>
      </c>
      <c r="B1578" s="8">
        <v>8.6415757734839376E-4</v>
      </c>
      <c r="C1578" s="8">
        <f t="shared" si="48"/>
        <v>7.8547653831205863E-2</v>
      </c>
      <c r="D1578" s="1">
        <f t="shared" si="49"/>
        <v>-0.66947998662651498</v>
      </c>
    </row>
    <row r="1579" spans="1:4" x14ac:dyDescent="0.2">
      <c r="A1579" s="4">
        <v>38818</v>
      </c>
      <c r="B1579" s="8">
        <v>-7.781116144789893E-3</v>
      </c>
      <c r="C1579" s="8">
        <f t="shared" si="48"/>
        <v>-0.68616906930363553</v>
      </c>
      <c r="D1579" s="1">
        <f t="shared" si="49"/>
        <v>-1.1574909847074568</v>
      </c>
    </row>
    <row r="1580" spans="1:4" x14ac:dyDescent="0.2">
      <c r="A1580" s="4">
        <v>38819</v>
      </c>
      <c r="B1580" s="8">
        <v>1.2040285915982092E-3</v>
      </c>
      <c r="C1580" s="8">
        <f t="shared" si="48"/>
        <v>0.10861090650070607</v>
      </c>
      <c r="D1580" s="1">
        <f t="shared" si="49"/>
        <v>-0.67596233747078061</v>
      </c>
    </row>
    <row r="1581" spans="1:4" x14ac:dyDescent="0.2">
      <c r="A1581" s="4">
        <v>38820</v>
      </c>
      <c r="B1581" s="8">
        <v>7.760240025644255E-4</v>
      </c>
      <c r="C1581" s="8">
        <f t="shared" si="48"/>
        <v>7.0751808300674068E-2</v>
      </c>
      <c r="D1581" s="1">
        <f t="shared" si="49"/>
        <v>-0.66813706225912173</v>
      </c>
    </row>
    <row r="1582" spans="1:4" x14ac:dyDescent="0.2">
      <c r="A1582" s="4">
        <v>38824</v>
      </c>
      <c r="B1582" s="8">
        <v>-2.9443203309178156E-3</v>
      </c>
      <c r="C1582" s="8">
        <f t="shared" si="48"/>
        <v>-0.25833083489528269</v>
      </c>
      <c r="D1582" s="1">
        <f t="shared" si="49"/>
        <v>-0.73843451429418649</v>
      </c>
    </row>
    <row r="1583" spans="1:4" x14ac:dyDescent="0.2">
      <c r="A1583" s="4">
        <v>38825</v>
      </c>
      <c r="B1583" s="8">
        <v>1.693314804556089E-2</v>
      </c>
      <c r="C1583" s="8">
        <f t="shared" si="48"/>
        <v>1.4999284139879983</v>
      </c>
      <c r="D1583" s="1">
        <f t="shared" si="49"/>
        <v>-2.473687371948738</v>
      </c>
    </row>
    <row r="1584" spans="1:4" x14ac:dyDescent="0.2">
      <c r="A1584" s="4">
        <v>38826</v>
      </c>
      <c r="B1584" s="8">
        <v>2.0250579094582173E-3</v>
      </c>
      <c r="C1584" s="8">
        <f t="shared" si="48"/>
        <v>0.18123496326640076</v>
      </c>
      <c r="D1584" s="1">
        <f t="shared" si="49"/>
        <v>-0.70007353581744192</v>
      </c>
    </row>
    <row r="1585" spans="1:4" x14ac:dyDescent="0.2">
      <c r="A1585" s="4">
        <v>38827</v>
      </c>
      <c r="B1585" s="8">
        <v>1.1673197606888619E-3</v>
      </c>
      <c r="C1585" s="8">
        <f t="shared" si="48"/>
        <v>0.10536383095569211</v>
      </c>
      <c r="D1585" s="1">
        <f t="shared" si="49"/>
        <v>-0.67516273368465241</v>
      </c>
    </row>
    <row r="1586" spans="1:4" x14ac:dyDescent="0.2">
      <c r="A1586" s="4">
        <v>38828</v>
      </c>
      <c r="B1586" s="8">
        <v>-1.372610325710344E-4</v>
      </c>
      <c r="C1586" s="8">
        <f t="shared" si="48"/>
        <v>-1.0032717650013449E-2</v>
      </c>
      <c r="D1586" s="1">
        <f t="shared" si="49"/>
        <v>-0.66246997947794117</v>
      </c>
    </row>
    <row r="1587" spans="1:4" x14ac:dyDescent="0.2">
      <c r="A1587" s="4">
        <v>38831</v>
      </c>
      <c r="B1587" s="8">
        <v>-2.4204120406601617E-3</v>
      </c>
      <c r="C1587" s="8">
        <f t="shared" si="48"/>
        <v>-0.21198858549685445</v>
      </c>
      <c r="D1587" s="1">
        <f t="shared" si="49"/>
        <v>-0.71382649520978536</v>
      </c>
    </row>
    <row r="1588" spans="1:4" x14ac:dyDescent="0.2">
      <c r="A1588" s="4">
        <v>38832</v>
      </c>
      <c r="B1588" s="8">
        <v>-4.8815162935259143E-3</v>
      </c>
      <c r="C1588" s="8">
        <f t="shared" si="48"/>
        <v>-0.42968528776844228</v>
      </c>
      <c r="D1588" s="1">
        <f t="shared" si="49"/>
        <v>-0.86770882933711446</v>
      </c>
    </row>
    <row r="1589" spans="1:4" x14ac:dyDescent="0.2">
      <c r="A1589" s="4">
        <v>38833</v>
      </c>
      <c r="B1589" s="8">
        <v>2.81533661206419E-3</v>
      </c>
      <c r="C1589" s="8">
        <f t="shared" si="48"/>
        <v>0.2511389777885249</v>
      </c>
      <c r="D1589" s="1">
        <f t="shared" si="49"/>
        <v>-0.73431369142798586</v>
      </c>
    </row>
    <row r="1590" spans="1:4" x14ac:dyDescent="0.2">
      <c r="A1590" s="4">
        <v>38834</v>
      </c>
      <c r="B1590" s="8">
        <v>3.2962062324521789E-3</v>
      </c>
      <c r="C1590" s="8">
        <f t="shared" si="48"/>
        <v>0.29367424644248785</v>
      </c>
      <c r="D1590" s="1">
        <f t="shared" si="49"/>
        <v>-0.76026893575559806</v>
      </c>
    </row>
    <row r="1591" spans="1:4" x14ac:dyDescent="0.2">
      <c r="A1591" s="4">
        <v>38835</v>
      </c>
      <c r="B1591" s="8">
        <v>6.793037779397684E-4</v>
      </c>
      <c r="C1591" s="8">
        <f t="shared" si="48"/>
        <v>6.2196431615904428E-2</v>
      </c>
      <c r="D1591" s="1">
        <f t="shared" si="49"/>
        <v>-0.66682404604375434</v>
      </c>
    </row>
    <row r="1592" spans="1:4" x14ac:dyDescent="0.2">
      <c r="A1592" s="4">
        <v>38838</v>
      </c>
      <c r="B1592" s="8">
        <v>-4.1440536406077361E-3</v>
      </c>
      <c r="C1592" s="8">
        <f t="shared" si="48"/>
        <v>-0.36445311103240818</v>
      </c>
      <c r="D1592" s="1">
        <f t="shared" si="49"/>
        <v>-0.81168256425226848</v>
      </c>
    </row>
    <row r="1593" spans="1:4" x14ac:dyDescent="0.2">
      <c r="A1593" s="4">
        <v>38839</v>
      </c>
      <c r="B1593" s="8">
        <v>6.1258975559699159E-3</v>
      </c>
      <c r="C1593" s="8">
        <f t="shared" si="48"/>
        <v>0.54397427695075995</v>
      </c>
      <c r="D1593" s="1">
        <f t="shared" si="49"/>
        <v>-0.98418607456864415</v>
      </c>
    </row>
    <row r="1594" spans="1:4" x14ac:dyDescent="0.2">
      <c r="A1594" s="4">
        <v>38840</v>
      </c>
      <c r="B1594" s="8">
        <v>-3.8835296564693504E-3</v>
      </c>
      <c r="C1594" s="8">
        <f t="shared" si="48"/>
        <v>-0.34140849106413912</v>
      </c>
      <c r="D1594" s="1">
        <f t="shared" si="49"/>
        <v>-0.79384232551243583</v>
      </c>
    </row>
    <row r="1595" spans="1:4" x14ac:dyDescent="0.2">
      <c r="A1595" s="4">
        <v>38841</v>
      </c>
      <c r="B1595" s="8">
        <v>3.1522292041416813E-3</v>
      </c>
      <c r="C1595" s="8">
        <f t="shared" si="48"/>
        <v>0.28093877445686932</v>
      </c>
      <c r="D1595" s="1">
        <f t="shared" si="49"/>
        <v>-0.75210012899030987</v>
      </c>
    </row>
    <row r="1596" spans="1:4" x14ac:dyDescent="0.2">
      <c r="A1596" s="4">
        <v>38842</v>
      </c>
      <c r="B1596" s="8">
        <v>1.0242658756627785E-2</v>
      </c>
      <c r="C1596" s="8">
        <f t="shared" si="48"/>
        <v>0.90812192993184904</v>
      </c>
      <c r="D1596" s="1">
        <f t="shared" si="49"/>
        <v>-1.4767427189854641</v>
      </c>
    </row>
    <row r="1597" spans="1:4" x14ac:dyDescent="0.2">
      <c r="A1597" s="4">
        <v>38845</v>
      </c>
      <c r="B1597" s="8">
        <v>-8.3005717068071895E-4</v>
      </c>
      <c r="C1597" s="8">
        <f t="shared" si="48"/>
        <v>-7.1313922799024529E-2</v>
      </c>
      <c r="D1597" s="1">
        <f t="shared" si="49"/>
        <v>-0.66822922322139544</v>
      </c>
    </row>
    <row r="1598" spans="1:4" x14ac:dyDescent="0.2">
      <c r="A1598" s="4">
        <v>38846</v>
      </c>
      <c r="B1598" s="8">
        <v>3.6229149766045499E-4</v>
      </c>
      <c r="C1598" s="8">
        <f t="shared" si="48"/>
        <v>3.4155145710992665E-2</v>
      </c>
      <c r="D1598" s="1">
        <f t="shared" si="49"/>
        <v>-0.66370250144407938</v>
      </c>
    </row>
    <row r="1599" spans="1:4" x14ac:dyDescent="0.2">
      <c r="A1599" s="4">
        <v>38847</v>
      </c>
      <c r="B1599" s="8">
        <v>-1.7296142137172002E-3</v>
      </c>
      <c r="C1599" s="8">
        <f t="shared" si="48"/>
        <v>-0.15088414073928211</v>
      </c>
      <c r="D1599" s="1">
        <f t="shared" si="49"/>
        <v>-0.68855488120516373</v>
      </c>
    </row>
    <row r="1600" spans="1:4" x14ac:dyDescent="0.2">
      <c r="A1600" s="4">
        <v>38848</v>
      </c>
      <c r="B1600" s="8">
        <v>-1.288072678485847E-2</v>
      </c>
      <c r="C1600" s="8">
        <f t="shared" si="48"/>
        <v>-1.1372545598590766</v>
      </c>
      <c r="D1600" s="1">
        <f t="shared" si="49"/>
        <v>-1.8477196663739415</v>
      </c>
    </row>
    <row r="1601" spans="1:4" x14ac:dyDescent="0.2">
      <c r="A1601" s="4">
        <v>38849</v>
      </c>
      <c r="B1601" s="8">
        <v>-1.1304776247269171E-2</v>
      </c>
      <c r="C1601" s="8">
        <f t="shared" si="48"/>
        <v>-0.99785403077671897</v>
      </c>
      <c r="D1601" s="1">
        <f t="shared" si="49"/>
        <v>-1.6182299083710794</v>
      </c>
    </row>
    <row r="1602" spans="1:4" x14ac:dyDescent="0.2">
      <c r="A1602" s="4">
        <v>38852</v>
      </c>
      <c r="B1602" s="8">
        <v>2.5215232214206291E-3</v>
      </c>
      <c r="C1602" s="8">
        <f t="shared" si="48"/>
        <v>0.22514974707964361</v>
      </c>
      <c r="D1602" s="1">
        <f t="shared" si="49"/>
        <v>-0.72034439863175892</v>
      </c>
    </row>
    <row r="1603" spans="1:4" x14ac:dyDescent="0.2">
      <c r="A1603" s="4">
        <v>38853</v>
      </c>
      <c r="B1603" s="8">
        <v>-1.8711972613347089E-3</v>
      </c>
      <c r="C1603" s="8">
        <f t="shared" si="48"/>
        <v>-0.1634078534296336</v>
      </c>
      <c r="D1603" s="1">
        <f t="shared" si="49"/>
        <v>-0.69305869727078573</v>
      </c>
    </row>
    <row r="1604" spans="1:4" x14ac:dyDescent="0.2">
      <c r="A1604" s="4">
        <v>38854</v>
      </c>
      <c r="B1604" s="8">
        <v>-1.6984485712415863E-2</v>
      </c>
      <c r="C1604" s="8">
        <f t="shared" ref="C1604:C1667" si="50">(B1604-$F$4)/$F$5</f>
        <v>-1.50025209822283</v>
      </c>
      <c r="D1604" s="1">
        <f t="shared" ref="D1604:D1667" si="51">LN((($F$3-2)*PI())^-0.5 * _xlfn.GAMMA($F$3/2)^-1 * _xlfn.GAMMA(($F$3+1)/2) * (1+ ($F$3-2)^-1 * C1604^2)^(-0.5*(1+$F$3)))</f>
        <v>-2.4742532053090418</v>
      </c>
    </row>
    <row r="1605" spans="1:4" x14ac:dyDescent="0.2">
      <c r="A1605" s="4">
        <v>38855</v>
      </c>
      <c r="B1605" s="8">
        <v>-6.7216391262949508E-3</v>
      </c>
      <c r="C1605" s="8">
        <f t="shared" si="50"/>
        <v>-0.59245314776544133</v>
      </c>
      <c r="D1605" s="1">
        <f t="shared" si="51"/>
        <v>-1.0400061970058121</v>
      </c>
    </row>
    <row r="1606" spans="1:4" x14ac:dyDescent="0.2">
      <c r="A1606" s="4">
        <v>38856</v>
      </c>
      <c r="B1606" s="8">
        <v>4.1283809287524179E-3</v>
      </c>
      <c r="C1606" s="8">
        <f t="shared" si="50"/>
        <v>0.36728416641539202</v>
      </c>
      <c r="D1606" s="1">
        <f t="shared" si="51"/>
        <v>-0.81394597677626201</v>
      </c>
    </row>
    <row r="1607" spans="1:4" x14ac:dyDescent="0.2">
      <c r="A1607" s="4">
        <v>38859</v>
      </c>
      <c r="B1607" s="8">
        <v>-3.9223489455204067E-3</v>
      </c>
      <c r="C1607" s="8">
        <f t="shared" si="50"/>
        <v>-0.3448422469487597</v>
      </c>
      <c r="D1607" s="1">
        <f t="shared" si="51"/>
        <v>-0.79643422270214115</v>
      </c>
    </row>
    <row r="1608" spans="1:4" x14ac:dyDescent="0.2">
      <c r="A1608" s="4">
        <v>38860</v>
      </c>
      <c r="B1608" s="8">
        <v>-4.3594851963040335E-3</v>
      </c>
      <c r="C1608" s="8">
        <f t="shared" si="50"/>
        <v>-0.38350908527068439</v>
      </c>
      <c r="D1608" s="1">
        <f t="shared" si="51"/>
        <v>-0.82721643702593195</v>
      </c>
    </row>
    <row r="1609" spans="1:4" x14ac:dyDescent="0.2">
      <c r="A1609" s="4">
        <v>38861</v>
      </c>
      <c r="B1609" s="8">
        <v>1.5824109220131163E-3</v>
      </c>
      <c r="C1609" s="8">
        <f t="shared" si="50"/>
        <v>0.14208067334753816</v>
      </c>
      <c r="D1609" s="1">
        <f t="shared" si="51"/>
        <v>-0.68559961572319561</v>
      </c>
    </row>
    <row r="1610" spans="1:4" x14ac:dyDescent="0.2">
      <c r="A1610" s="4">
        <v>38862</v>
      </c>
      <c r="B1610" s="8">
        <v>1.130589379911337E-2</v>
      </c>
      <c r="C1610" s="8">
        <f t="shared" si="50"/>
        <v>1.0021702670631121</v>
      </c>
      <c r="D1610" s="1">
        <f t="shared" si="51"/>
        <v>-1.6251744791652369</v>
      </c>
    </row>
    <row r="1611" spans="1:4" x14ac:dyDescent="0.2">
      <c r="A1611" s="4">
        <v>38863</v>
      </c>
      <c r="B1611" s="8">
        <v>5.7030205022127606E-3</v>
      </c>
      <c r="C1611" s="8">
        <f t="shared" si="50"/>
        <v>0.50656873431189664</v>
      </c>
      <c r="D1611" s="1">
        <f t="shared" si="51"/>
        <v>-0.94363801190258134</v>
      </c>
    </row>
    <row r="1612" spans="1:4" x14ac:dyDescent="0.2">
      <c r="A1612" s="4">
        <v>38867</v>
      </c>
      <c r="B1612" s="8">
        <v>-1.5976529082330423E-2</v>
      </c>
      <c r="C1612" s="8">
        <f t="shared" si="50"/>
        <v>-1.4110934068968219</v>
      </c>
      <c r="D1612" s="1">
        <f t="shared" si="51"/>
        <v>-2.3185254568806375</v>
      </c>
    </row>
    <row r="1613" spans="1:4" x14ac:dyDescent="0.2">
      <c r="A1613" s="4">
        <v>38868</v>
      </c>
      <c r="B1613" s="8">
        <v>8.0792230639993665E-3</v>
      </c>
      <c r="C1613" s="8">
        <f t="shared" si="50"/>
        <v>0.71675546696570436</v>
      </c>
      <c r="D1613" s="1">
        <f t="shared" si="51"/>
        <v>-1.1983237648628691</v>
      </c>
    </row>
    <row r="1614" spans="1:4" x14ac:dyDescent="0.2">
      <c r="A1614" s="4">
        <v>38869</v>
      </c>
      <c r="B1614" s="8">
        <v>1.2223330840671421E-2</v>
      </c>
      <c r="C1614" s="8">
        <f t="shared" si="50"/>
        <v>1.0833220582789569</v>
      </c>
      <c r="D1614" s="1">
        <f t="shared" si="51"/>
        <v>-1.7577608834816185</v>
      </c>
    </row>
    <row r="1615" spans="1:4" x14ac:dyDescent="0.2">
      <c r="A1615" s="4">
        <v>38870</v>
      </c>
      <c r="B1615" s="8">
        <v>1.9503256076287478E-3</v>
      </c>
      <c r="C1615" s="8">
        <f t="shared" si="50"/>
        <v>0.17462452584080346</v>
      </c>
      <c r="D1615" s="1">
        <f t="shared" si="51"/>
        <v>-0.69738991958546093</v>
      </c>
    </row>
    <row r="1616" spans="1:4" x14ac:dyDescent="0.2">
      <c r="A1616" s="4">
        <v>38873</v>
      </c>
      <c r="B1616" s="8">
        <v>-1.7960075631843979E-2</v>
      </c>
      <c r="C1616" s="8">
        <f t="shared" si="50"/>
        <v>-1.5865477957665657</v>
      </c>
      <c r="D1616" s="1">
        <f t="shared" si="51"/>
        <v>-2.6250589828516078</v>
      </c>
    </row>
    <row r="1617" spans="1:4" x14ac:dyDescent="0.2">
      <c r="A1617" s="4">
        <v>38874</v>
      </c>
      <c r="B1617" s="8">
        <v>-1.1387271211589062E-3</v>
      </c>
      <c r="C1617" s="8">
        <f t="shared" si="50"/>
        <v>-9.8617288851556031E-2</v>
      </c>
      <c r="D1617" s="1">
        <f t="shared" si="51"/>
        <v>-0.67357825251584869</v>
      </c>
    </row>
    <row r="1618" spans="1:4" x14ac:dyDescent="0.2">
      <c r="A1618" s="4">
        <v>38875</v>
      </c>
      <c r="B1618" s="8">
        <v>-6.1111301298503642E-3</v>
      </c>
      <c r="C1618" s="8">
        <f t="shared" si="50"/>
        <v>-0.53845064255731567</v>
      </c>
      <c r="D1618" s="1">
        <f t="shared" si="51"/>
        <v>-0.9780566666692867</v>
      </c>
    </row>
    <row r="1619" spans="1:4" x14ac:dyDescent="0.2">
      <c r="A1619" s="4">
        <v>38876</v>
      </c>
      <c r="B1619" s="8">
        <v>1.416025184104818E-3</v>
      </c>
      <c r="C1619" s="8">
        <f t="shared" si="50"/>
        <v>0.12736304145304031</v>
      </c>
      <c r="D1619" s="1">
        <f t="shared" si="51"/>
        <v>-0.6810492103660637</v>
      </c>
    </row>
    <row r="1620" spans="1:4" x14ac:dyDescent="0.2">
      <c r="A1620" s="4">
        <v>38877</v>
      </c>
      <c r="B1620" s="8">
        <v>-4.4856522630477777E-3</v>
      </c>
      <c r="C1620" s="8">
        <f t="shared" si="50"/>
        <v>-0.39466917909174476</v>
      </c>
      <c r="D1620" s="1">
        <f t="shared" si="51"/>
        <v>-0.83663675242107138</v>
      </c>
    </row>
    <row r="1621" spans="1:4" x14ac:dyDescent="0.2">
      <c r="A1621" s="4">
        <v>38880</v>
      </c>
      <c r="B1621" s="8">
        <v>-1.1937131151054478E-2</v>
      </c>
      <c r="C1621" s="8">
        <f t="shared" si="50"/>
        <v>-1.0537889132828269</v>
      </c>
      <c r="D1621" s="1">
        <f t="shared" si="51"/>
        <v>-1.7090896891712213</v>
      </c>
    </row>
    <row r="1622" spans="1:4" x14ac:dyDescent="0.2">
      <c r="A1622" s="4">
        <v>38881</v>
      </c>
      <c r="B1622" s="8">
        <v>-1.1173845398266689E-2</v>
      </c>
      <c r="C1622" s="8">
        <f t="shared" si="50"/>
        <v>-0.98627255712712847</v>
      </c>
      <c r="D1622" s="1">
        <f t="shared" si="51"/>
        <v>-1.599654658029019</v>
      </c>
    </row>
    <row r="1623" spans="1:4" x14ac:dyDescent="0.2">
      <c r="A1623" s="4">
        <v>38882</v>
      </c>
      <c r="B1623" s="8">
        <v>5.1758051422264792E-3</v>
      </c>
      <c r="C1623" s="8">
        <f t="shared" si="50"/>
        <v>0.45993395842936435</v>
      </c>
      <c r="D1623" s="1">
        <f t="shared" si="51"/>
        <v>-0.89635006645353243</v>
      </c>
    </row>
    <row r="1624" spans="1:4" x14ac:dyDescent="0.2">
      <c r="A1624" s="4">
        <v>38883</v>
      </c>
      <c r="B1624" s="8">
        <v>2.101275928705346E-2</v>
      </c>
      <c r="C1624" s="8">
        <f t="shared" si="50"/>
        <v>1.8607899714733793</v>
      </c>
      <c r="D1624" s="1">
        <f t="shared" si="51"/>
        <v>-3.099946830439559</v>
      </c>
    </row>
    <row r="1625" spans="1:4" x14ac:dyDescent="0.2">
      <c r="A1625" s="4">
        <v>38884</v>
      </c>
      <c r="B1625" s="8">
        <v>-3.6846554428543524E-3</v>
      </c>
      <c r="C1625" s="8">
        <f t="shared" si="50"/>
        <v>-0.32381709467350356</v>
      </c>
      <c r="D1625" s="1">
        <f t="shared" si="51"/>
        <v>-0.78093285775900723</v>
      </c>
    </row>
    <row r="1626" spans="1:4" x14ac:dyDescent="0.2">
      <c r="A1626" s="4">
        <v>38887</v>
      </c>
      <c r="B1626" s="8">
        <v>-9.1585801935245587E-3</v>
      </c>
      <c r="C1626" s="8">
        <f t="shared" si="50"/>
        <v>-0.80801249814580389</v>
      </c>
      <c r="D1626" s="1">
        <f t="shared" si="51"/>
        <v>-1.3265521004601504</v>
      </c>
    </row>
    <row r="1627" spans="1:4" x14ac:dyDescent="0.2">
      <c r="A1627" s="4">
        <v>38888</v>
      </c>
      <c r="B1627" s="8">
        <v>-8.0637032559192586E-6</v>
      </c>
      <c r="C1627" s="8">
        <f t="shared" si="50"/>
        <v>1.3954177089201248E-3</v>
      </c>
      <c r="D1627" s="1">
        <f t="shared" si="51"/>
        <v>-0.66235581402536137</v>
      </c>
    </row>
    <row r="1628" spans="1:4" x14ac:dyDescent="0.2">
      <c r="A1628" s="4">
        <v>38889</v>
      </c>
      <c r="B1628" s="8">
        <v>9.6938552008995257E-3</v>
      </c>
      <c r="C1628" s="8">
        <f t="shared" si="50"/>
        <v>0.85957757260206613</v>
      </c>
      <c r="D1628" s="1">
        <f t="shared" si="51"/>
        <v>-1.4027920172344757</v>
      </c>
    </row>
    <row r="1629" spans="1:4" x14ac:dyDescent="0.2">
      <c r="A1629" s="4">
        <v>38890</v>
      </c>
      <c r="B1629" s="8">
        <v>-5.2846627914215983E-3</v>
      </c>
      <c r="C1629" s="8">
        <f t="shared" si="50"/>
        <v>-0.46534556628855633</v>
      </c>
      <c r="D1629" s="1">
        <f t="shared" si="51"/>
        <v>-0.90164540332405951</v>
      </c>
    </row>
    <row r="1630" spans="1:4" x14ac:dyDescent="0.2">
      <c r="A1630" s="4">
        <v>38891</v>
      </c>
      <c r="B1630" s="8">
        <v>-8.8349871214176692E-4</v>
      </c>
      <c r="C1630" s="8">
        <f t="shared" si="50"/>
        <v>-7.604108839017476E-2</v>
      </c>
      <c r="D1630" s="1">
        <f t="shared" si="51"/>
        <v>-0.66903298060741601</v>
      </c>
    </row>
    <row r="1631" spans="1:4" x14ac:dyDescent="0.2">
      <c r="A1631" s="4">
        <v>38894</v>
      </c>
      <c r="B1631" s="8">
        <v>4.8576081666618417E-3</v>
      </c>
      <c r="C1631" s="8">
        <f t="shared" si="50"/>
        <v>0.43178788043508398</v>
      </c>
      <c r="D1631" s="1">
        <f t="shared" si="51"/>
        <v>-0.86964647754796975</v>
      </c>
    </row>
    <row r="1632" spans="1:4" x14ac:dyDescent="0.2">
      <c r="A1632" s="4">
        <v>38895</v>
      </c>
      <c r="B1632" s="8">
        <v>-9.1254408716495896E-3</v>
      </c>
      <c r="C1632" s="8">
        <f t="shared" si="50"/>
        <v>-0.80508116312442191</v>
      </c>
      <c r="D1632" s="1">
        <f t="shared" si="51"/>
        <v>-1.3222952042027685</v>
      </c>
    </row>
    <row r="1633" spans="1:4" x14ac:dyDescent="0.2">
      <c r="A1633" s="4">
        <v>38896</v>
      </c>
      <c r="B1633" s="8">
        <v>5.472410244739624E-3</v>
      </c>
      <c r="C1633" s="8">
        <f t="shared" si="50"/>
        <v>0.48617012970039092</v>
      </c>
      <c r="D1633" s="1">
        <f t="shared" si="51"/>
        <v>-0.92249685449685415</v>
      </c>
    </row>
    <row r="1634" spans="1:4" x14ac:dyDescent="0.2">
      <c r="A1634" s="4">
        <v>38897</v>
      </c>
      <c r="B1634" s="8">
        <v>2.1335773021229378E-2</v>
      </c>
      <c r="C1634" s="8">
        <f t="shared" si="50"/>
        <v>1.8893621153135471</v>
      </c>
      <c r="D1634" s="1">
        <f t="shared" si="51"/>
        <v>-3.1487562243190319</v>
      </c>
    </row>
    <row r="1635" spans="1:4" x14ac:dyDescent="0.2">
      <c r="A1635" s="4">
        <v>38898</v>
      </c>
      <c r="B1635" s="8">
        <v>-2.0998249997532443E-3</v>
      </c>
      <c r="C1635" s="8">
        <f t="shared" si="50"/>
        <v>-0.18363109453921747</v>
      </c>
      <c r="D1635" s="1">
        <f t="shared" si="51"/>
        <v>-0.70107021018158266</v>
      </c>
    </row>
    <row r="1636" spans="1:4" x14ac:dyDescent="0.2">
      <c r="A1636" s="4">
        <v>38901</v>
      </c>
      <c r="B1636" s="8">
        <v>7.8341360290327192E-3</v>
      </c>
      <c r="C1636" s="8">
        <f t="shared" si="50"/>
        <v>0.69507632061518576</v>
      </c>
      <c r="D1636" s="1">
        <f t="shared" si="51"/>
        <v>-1.1692630629700966</v>
      </c>
    </row>
    <row r="1637" spans="1:4" x14ac:dyDescent="0.2">
      <c r="A1637" s="4">
        <v>38903</v>
      </c>
      <c r="B1637" s="8">
        <v>-7.2753251011500354E-3</v>
      </c>
      <c r="C1637" s="8">
        <f t="shared" si="50"/>
        <v>-0.64142937893469287</v>
      </c>
      <c r="D1637" s="1">
        <f t="shared" si="51"/>
        <v>-1.0999085675484008</v>
      </c>
    </row>
    <row r="1638" spans="1:4" x14ac:dyDescent="0.2">
      <c r="A1638" s="4">
        <v>38904</v>
      </c>
      <c r="B1638" s="8">
        <v>2.4911702123773917E-3</v>
      </c>
      <c r="C1638" s="8">
        <f t="shared" si="50"/>
        <v>0.22246487504911575</v>
      </c>
      <c r="D1638" s="1">
        <f t="shared" si="51"/>
        <v>-0.71898421078995833</v>
      </c>
    </row>
    <row r="1639" spans="1:4" x14ac:dyDescent="0.2">
      <c r="A1639" s="4">
        <v>38905</v>
      </c>
      <c r="B1639" s="8">
        <v>-6.7728526788685952E-3</v>
      </c>
      <c r="C1639" s="8">
        <f t="shared" si="50"/>
        <v>-0.59698323684797927</v>
      </c>
      <c r="D1639" s="1">
        <f t="shared" si="51"/>
        <v>-1.0454028129933881</v>
      </c>
    </row>
    <row r="1640" spans="1:4" x14ac:dyDescent="0.2">
      <c r="A1640" s="4">
        <v>38908</v>
      </c>
      <c r="B1640" s="8">
        <v>1.4687189254316208E-3</v>
      </c>
      <c r="C1640" s="8">
        <f t="shared" si="50"/>
        <v>0.13202406046669637</v>
      </c>
      <c r="D1640" s="1">
        <f t="shared" si="51"/>
        <v>-0.68243735040010334</v>
      </c>
    </row>
    <row r="1641" spans="1:4" x14ac:dyDescent="0.2">
      <c r="A1641" s="4">
        <v>38909</v>
      </c>
      <c r="B1641" s="8">
        <v>4.0082423327016071E-3</v>
      </c>
      <c r="C1641" s="8">
        <f t="shared" si="50"/>
        <v>0.35665732029729441</v>
      </c>
      <c r="D1641" s="1">
        <f t="shared" si="51"/>
        <v>-0.80553060226713935</v>
      </c>
    </row>
    <row r="1642" spans="1:4" x14ac:dyDescent="0.2">
      <c r="A1642" s="4">
        <v>38910</v>
      </c>
      <c r="B1642" s="8">
        <v>-1.0928465995566223E-2</v>
      </c>
      <c r="C1642" s="8">
        <f t="shared" si="50"/>
        <v>-0.96456754942131429</v>
      </c>
      <c r="D1642" s="1">
        <f t="shared" si="51"/>
        <v>-1.5650807160262423</v>
      </c>
    </row>
    <row r="1643" spans="1:4" x14ac:dyDescent="0.2">
      <c r="A1643" s="4">
        <v>38911</v>
      </c>
      <c r="B1643" s="8">
        <v>-1.3051591173687652E-2</v>
      </c>
      <c r="C1643" s="8">
        <f t="shared" si="50"/>
        <v>-1.1523683503214071</v>
      </c>
      <c r="D1643" s="1">
        <f t="shared" si="51"/>
        <v>-1.8731528390920074</v>
      </c>
    </row>
    <row r="1644" spans="1:4" x14ac:dyDescent="0.2">
      <c r="A1644" s="4">
        <v>38912</v>
      </c>
      <c r="B1644" s="8">
        <v>-4.9062426939725581E-3</v>
      </c>
      <c r="C1644" s="8">
        <f t="shared" si="50"/>
        <v>-0.43187245876293112</v>
      </c>
      <c r="D1644" s="1">
        <f t="shared" si="51"/>
        <v>-0.86972458895285165</v>
      </c>
    </row>
    <row r="1645" spans="1:4" x14ac:dyDescent="0.2">
      <c r="A1645" s="4">
        <v>38915</v>
      </c>
      <c r="B1645" s="8">
        <v>-1.3842289182720163E-3</v>
      </c>
      <c r="C1645" s="8">
        <f t="shared" si="50"/>
        <v>-0.12033312294149362</v>
      </c>
      <c r="D1645" s="1">
        <f t="shared" si="51"/>
        <v>-0.67904864801342379</v>
      </c>
    </row>
    <row r="1646" spans="1:4" x14ac:dyDescent="0.2">
      <c r="A1646" s="4">
        <v>38916</v>
      </c>
      <c r="B1646" s="8">
        <v>1.9179806393535091E-3</v>
      </c>
      <c r="C1646" s="8">
        <f t="shared" si="50"/>
        <v>0.17176345527851439</v>
      </c>
      <c r="D1646" s="1">
        <f t="shared" si="51"/>
        <v>-0.69625851849648268</v>
      </c>
    </row>
    <row r="1647" spans="1:4" x14ac:dyDescent="0.2">
      <c r="A1647" s="4">
        <v>38917</v>
      </c>
      <c r="B1647" s="8">
        <v>1.8385005977969826E-2</v>
      </c>
      <c r="C1647" s="8">
        <f t="shared" si="50"/>
        <v>1.6283523455155797</v>
      </c>
      <c r="D1647" s="1">
        <f t="shared" si="51"/>
        <v>-2.6979993961555615</v>
      </c>
    </row>
    <row r="1648" spans="1:4" x14ac:dyDescent="0.2">
      <c r="A1648" s="4">
        <v>38918</v>
      </c>
      <c r="B1648" s="8">
        <v>-8.5136069483206893E-3</v>
      </c>
      <c r="C1648" s="8">
        <f t="shared" si="50"/>
        <v>-0.75096146165647504</v>
      </c>
      <c r="D1648" s="1">
        <f t="shared" si="51"/>
        <v>-1.245310158562638</v>
      </c>
    </row>
    <row r="1649" spans="1:4" x14ac:dyDescent="0.2">
      <c r="A1649" s="4">
        <v>38919</v>
      </c>
      <c r="B1649" s="8">
        <v>-7.1020857526307964E-3</v>
      </c>
      <c r="C1649" s="8">
        <f t="shared" si="50"/>
        <v>-0.62610551167778883</v>
      </c>
      <c r="D1649" s="1">
        <f t="shared" si="51"/>
        <v>-1.0808026155278116</v>
      </c>
    </row>
    <row r="1650" spans="1:4" x14ac:dyDescent="0.2">
      <c r="A1650" s="4">
        <v>38922</v>
      </c>
      <c r="B1650" s="8">
        <v>1.6488459267507475E-2</v>
      </c>
      <c r="C1650" s="8">
        <f t="shared" si="50"/>
        <v>1.460593517708539</v>
      </c>
      <c r="D1650" s="1">
        <f t="shared" si="51"/>
        <v>-2.4049409642929849</v>
      </c>
    </row>
    <row r="1651" spans="1:4" x14ac:dyDescent="0.2">
      <c r="A1651" s="4">
        <v>38923</v>
      </c>
      <c r="B1651" s="8">
        <v>6.3009391045240337E-3</v>
      </c>
      <c r="C1651" s="8">
        <f t="shared" si="50"/>
        <v>0.55945755761080196</v>
      </c>
      <c r="D1651" s="1">
        <f t="shared" si="51"/>
        <v>-1.001622877462951</v>
      </c>
    </row>
    <row r="1652" spans="1:4" x14ac:dyDescent="0.2">
      <c r="A1652" s="4">
        <v>38924</v>
      </c>
      <c r="B1652" s="8">
        <v>-3.7835793111217603E-4</v>
      </c>
      <c r="C1652" s="8">
        <f t="shared" si="50"/>
        <v>-3.1358916927918284E-2</v>
      </c>
      <c r="D1652" s="1">
        <f t="shared" si="51"/>
        <v>-0.66349071703046436</v>
      </c>
    </row>
    <row r="1653" spans="1:4" x14ac:dyDescent="0.2">
      <c r="A1653" s="4">
        <v>38925</v>
      </c>
      <c r="B1653" s="8">
        <v>-4.1080797227599939E-3</v>
      </c>
      <c r="C1653" s="8">
        <f t="shared" si="50"/>
        <v>-0.36127104214031491</v>
      </c>
      <c r="D1653" s="1">
        <f t="shared" si="51"/>
        <v>-0.80915713686141955</v>
      </c>
    </row>
    <row r="1654" spans="1:4" x14ac:dyDescent="0.2">
      <c r="A1654" s="4">
        <v>38926</v>
      </c>
      <c r="B1654" s="8">
        <v>1.2078439355172445E-2</v>
      </c>
      <c r="C1654" s="8">
        <f t="shared" si="50"/>
        <v>1.0705056980846945</v>
      </c>
      <c r="D1654" s="1">
        <f t="shared" si="51"/>
        <v>-1.7365842816746555</v>
      </c>
    </row>
    <row r="1655" spans="1:4" x14ac:dyDescent="0.2">
      <c r="A1655" s="4">
        <v>38929</v>
      </c>
      <c r="B1655" s="8">
        <v>-1.4793307357719727E-3</v>
      </c>
      <c r="C1655" s="8">
        <f t="shared" si="50"/>
        <v>-0.12874534360450191</v>
      </c>
      <c r="D1655" s="1">
        <f t="shared" si="51"/>
        <v>-0.68145575804438774</v>
      </c>
    </row>
    <row r="1656" spans="1:4" x14ac:dyDescent="0.2">
      <c r="A1656" s="4">
        <v>38930</v>
      </c>
      <c r="B1656" s="8">
        <v>-4.5062449172545678E-3</v>
      </c>
      <c r="C1656" s="8">
        <f t="shared" si="50"/>
        <v>-0.39649070002350428</v>
      </c>
      <c r="D1656" s="1">
        <f t="shared" si="51"/>
        <v>-0.83819671702669563</v>
      </c>
    </row>
    <row r="1657" spans="1:4" x14ac:dyDescent="0.2">
      <c r="A1657" s="4">
        <v>38931</v>
      </c>
      <c r="B1657" s="8">
        <v>5.0935428547093592E-3</v>
      </c>
      <c r="C1657" s="8">
        <f t="shared" si="50"/>
        <v>0.45265745695936704</v>
      </c>
      <c r="D1657" s="1">
        <f t="shared" si="51"/>
        <v>-0.88931113159199704</v>
      </c>
    </row>
    <row r="1658" spans="1:4" x14ac:dyDescent="0.2">
      <c r="A1658" s="4">
        <v>38932</v>
      </c>
      <c r="B1658" s="8">
        <v>2.2364026711888811E-3</v>
      </c>
      <c r="C1658" s="8">
        <f t="shared" si="50"/>
        <v>0.1999294406001286</v>
      </c>
      <c r="D1658" s="1">
        <f t="shared" si="51"/>
        <v>-0.70818594620777109</v>
      </c>
    </row>
    <row r="1659" spans="1:4" x14ac:dyDescent="0.2">
      <c r="A1659" s="4">
        <v>38933</v>
      </c>
      <c r="B1659" s="8">
        <v>-7.110402974959398E-4</v>
      </c>
      <c r="C1659" s="8">
        <f t="shared" si="50"/>
        <v>-6.0786298551968508E-2</v>
      </c>
      <c r="D1659" s="1">
        <f t="shared" si="51"/>
        <v>-0.66662379399962879</v>
      </c>
    </row>
    <row r="1660" spans="1:4" x14ac:dyDescent="0.2">
      <c r="A1660" s="4">
        <v>38936</v>
      </c>
      <c r="B1660" s="8">
        <v>-2.810034998069286E-3</v>
      </c>
      <c r="C1660" s="8">
        <f t="shared" si="50"/>
        <v>-0.24645264075111856</v>
      </c>
      <c r="D1660" s="1">
        <f t="shared" si="51"/>
        <v>-0.73168774707591488</v>
      </c>
    </row>
    <row r="1661" spans="1:4" x14ac:dyDescent="0.2">
      <c r="A1661" s="4">
        <v>38937</v>
      </c>
      <c r="B1661" s="8">
        <v>-3.3683415888475427E-3</v>
      </c>
      <c r="C1661" s="8">
        <f t="shared" si="50"/>
        <v>-0.29583758798665089</v>
      </c>
      <c r="D1661" s="1">
        <f t="shared" si="51"/>
        <v>-0.76168994784380206</v>
      </c>
    </row>
    <row r="1662" spans="1:4" x14ac:dyDescent="0.2">
      <c r="A1662" s="4">
        <v>38938</v>
      </c>
      <c r="B1662" s="8">
        <v>-4.3587478316434065E-3</v>
      </c>
      <c r="C1662" s="8">
        <f t="shared" si="50"/>
        <v>-0.38344386176184558</v>
      </c>
      <c r="D1662" s="1">
        <f t="shared" si="51"/>
        <v>-0.82716207817388421</v>
      </c>
    </row>
    <row r="1663" spans="1:4" x14ac:dyDescent="0.2">
      <c r="A1663" s="4">
        <v>38939</v>
      </c>
      <c r="B1663" s="8">
        <v>4.6182542204956153E-3</v>
      </c>
      <c r="C1663" s="8">
        <f t="shared" si="50"/>
        <v>0.4106158538151613</v>
      </c>
      <c r="D1663" s="1">
        <f t="shared" si="51"/>
        <v>-0.85050507850531865</v>
      </c>
    </row>
    <row r="1664" spans="1:4" x14ac:dyDescent="0.2">
      <c r="A1664" s="4">
        <v>38940</v>
      </c>
      <c r="B1664" s="8">
        <v>-3.9944115665418644E-3</v>
      </c>
      <c r="C1664" s="8">
        <f t="shared" si="50"/>
        <v>-0.35121653805615649</v>
      </c>
      <c r="D1664" s="1">
        <f t="shared" si="51"/>
        <v>-0.80130759704792964</v>
      </c>
    </row>
    <row r="1665" spans="1:4" x14ac:dyDescent="0.2">
      <c r="A1665" s="4">
        <v>38943</v>
      </c>
      <c r="B1665" s="8">
        <v>1.1597863190795001E-3</v>
      </c>
      <c r="C1665" s="8">
        <f t="shared" si="50"/>
        <v>0.1046974612181225</v>
      </c>
      <c r="D1665" s="1">
        <f t="shared" si="51"/>
        <v>-0.67500160969640111</v>
      </c>
    </row>
    <row r="1666" spans="1:4" x14ac:dyDescent="0.2">
      <c r="A1666" s="4">
        <v>38944</v>
      </c>
      <c r="B1666" s="8">
        <v>1.360352093744435E-2</v>
      </c>
      <c r="C1666" s="8">
        <f t="shared" si="50"/>
        <v>1.2054066193963928</v>
      </c>
      <c r="D1666" s="1">
        <f t="shared" si="51"/>
        <v>-1.9630726606921889</v>
      </c>
    </row>
    <row r="1667" spans="1:4" x14ac:dyDescent="0.2">
      <c r="A1667" s="4">
        <v>38945</v>
      </c>
      <c r="B1667" s="8">
        <v>7.6327079866035869E-3</v>
      </c>
      <c r="C1667" s="8">
        <f t="shared" si="50"/>
        <v>0.67725902558155038</v>
      </c>
      <c r="D1667" s="1">
        <f t="shared" si="51"/>
        <v>-1.1458154254709947</v>
      </c>
    </row>
    <row r="1668" spans="1:4" x14ac:dyDescent="0.2">
      <c r="A1668" s="4">
        <v>38946</v>
      </c>
      <c r="B1668" s="8">
        <v>1.5812353125527147E-3</v>
      </c>
      <c r="C1668" s="8">
        <f t="shared" ref="C1668:C1731" si="52">(B1668-$F$4)/$F$5</f>
        <v>0.14197668494379997</v>
      </c>
      <c r="D1668" s="1">
        <f t="shared" ref="D1668:D1731" si="53">LN((($F$3-2)*PI())^-0.5 * _xlfn.GAMMA($F$3/2)^-1 * _xlfn.GAMMA(($F$3+1)/2) * (1+ ($F$3-2)^-1 * C1668^2)^(-0.5*(1+$F$3)))</f>
        <v>-0.68556574972238782</v>
      </c>
    </row>
    <row r="1669" spans="1:4" x14ac:dyDescent="0.2">
      <c r="A1669" s="4">
        <v>38947</v>
      </c>
      <c r="B1669" s="8">
        <v>3.7080103106034829E-3</v>
      </c>
      <c r="C1669" s="8">
        <f t="shared" si="52"/>
        <v>0.33010033025878371</v>
      </c>
      <c r="D1669" s="1">
        <f t="shared" si="53"/>
        <v>-0.78547262476965629</v>
      </c>
    </row>
    <row r="1670" spans="1:4" x14ac:dyDescent="0.2">
      <c r="A1670" s="4">
        <v>38950</v>
      </c>
      <c r="B1670" s="8">
        <v>-3.6771817942234893E-3</v>
      </c>
      <c r="C1670" s="8">
        <f t="shared" si="52"/>
        <v>-0.32315601391718007</v>
      </c>
      <c r="D1670" s="1">
        <f t="shared" si="53"/>
        <v>-0.78045983713238309</v>
      </c>
    </row>
    <row r="1671" spans="1:4" x14ac:dyDescent="0.2">
      <c r="A1671" s="4">
        <v>38951</v>
      </c>
      <c r="B1671" s="8">
        <v>1.0014097603849917E-3</v>
      </c>
      <c r="C1671" s="8">
        <f t="shared" si="52"/>
        <v>9.0688280377948738E-2</v>
      </c>
      <c r="D1671" s="1">
        <f t="shared" si="53"/>
        <v>-0.67184895193883742</v>
      </c>
    </row>
    <row r="1672" spans="1:4" x14ac:dyDescent="0.2">
      <c r="A1672" s="4">
        <v>38952</v>
      </c>
      <c r="B1672" s="8">
        <v>-4.4987941499181824E-3</v>
      </c>
      <c r="C1672" s="8">
        <f t="shared" si="52"/>
        <v>-0.39583164322953251</v>
      </c>
      <c r="D1672" s="1">
        <f t="shared" si="53"/>
        <v>-0.83763157277485056</v>
      </c>
    </row>
    <row r="1673" spans="1:4" x14ac:dyDescent="0.2">
      <c r="A1673" s="4">
        <v>38953</v>
      </c>
      <c r="B1673" s="8">
        <v>2.3715273469748798E-3</v>
      </c>
      <c r="C1673" s="8">
        <f t="shared" si="52"/>
        <v>0.21188187873023895</v>
      </c>
      <c r="D1673" s="1">
        <f t="shared" si="53"/>
        <v>-0.71377519018311575</v>
      </c>
    </row>
    <row r="1674" spans="1:4" x14ac:dyDescent="0.2">
      <c r="A1674" s="4">
        <v>38954</v>
      </c>
      <c r="B1674" s="8">
        <v>-7.4870234861861527E-4</v>
      </c>
      <c r="C1674" s="8">
        <f t="shared" si="52"/>
        <v>-6.4117691084667389E-2</v>
      </c>
      <c r="D1674" s="1">
        <f t="shared" si="53"/>
        <v>-0.66710424800933732</v>
      </c>
    </row>
    <row r="1675" spans="1:4" x14ac:dyDescent="0.2">
      <c r="A1675" s="4">
        <v>38957</v>
      </c>
      <c r="B1675" s="8">
        <v>5.1523678889489957E-3</v>
      </c>
      <c r="C1675" s="8">
        <f t="shared" si="52"/>
        <v>0.45786081880398233</v>
      </c>
      <c r="D1675" s="1">
        <f t="shared" si="53"/>
        <v>-0.89433509308961689</v>
      </c>
    </row>
    <row r="1676" spans="1:4" x14ac:dyDescent="0.2">
      <c r="A1676" s="4">
        <v>38958</v>
      </c>
      <c r="B1676" s="8">
        <v>1.9186056858898387E-3</v>
      </c>
      <c r="C1676" s="8">
        <f t="shared" si="52"/>
        <v>0.17181874370019209</v>
      </c>
      <c r="D1676" s="1">
        <f t="shared" si="53"/>
        <v>-0.69628020958066084</v>
      </c>
    </row>
    <row r="1677" spans="1:4" x14ac:dyDescent="0.2">
      <c r="A1677" s="4">
        <v>38959</v>
      </c>
      <c r="B1677" s="8">
        <v>8.3536111232225313E-4</v>
      </c>
      <c r="C1677" s="8">
        <f t="shared" si="52"/>
        <v>7.6000465728154026E-2</v>
      </c>
      <c r="D1677" s="1">
        <f t="shared" si="53"/>
        <v>-0.66902585495781541</v>
      </c>
    </row>
    <row r="1678" spans="1:4" x14ac:dyDescent="0.2">
      <c r="A1678" s="4">
        <v>38960</v>
      </c>
      <c r="B1678" s="8">
        <v>-1.1881083265931069E-3</v>
      </c>
      <c r="C1678" s="8">
        <f t="shared" si="52"/>
        <v>-0.10298529787218312</v>
      </c>
      <c r="D1678" s="1">
        <f t="shared" si="53"/>
        <v>-0.67459226286960305</v>
      </c>
    </row>
    <row r="1679" spans="1:4" x14ac:dyDescent="0.2">
      <c r="A1679" s="4">
        <v>38961</v>
      </c>
      <c r="B1679" s="8">
        <v>5.4994153508484958E-3</v>
      </c>
      <c r="C1679" s="8">
        <f t="shared" si="52"/>
        <v>0.48855886335015414</v>
      </c>
      <c r="D1679" s="1">
        <f t="shared" si="53"/>
        <v>-0.92493625446462047</v>
      </c>
    </row>
    <row r="1680" spans="1:4" x14ac:dyDescent="0.2">
      <c r="A1680" s="4">
        <v>38965</v>
      </c>
      <c r="B1680" s="8">
        <v>1.7071483343975733E-3</v>
      </c>
      <c r="C1680" s="8">
        <f t="shared" si="52"/>
        <v>0.15311430725165567</v>
      </c>
      <c r="D1680" s="1">
        <f t="shared" si="53"/>
        <v>-0.68933118065960353</v>
      </c>
    </row>
    <row r="1681" spans="1:4" x14ac:dyDescent="0.2">
      <c r="A1681" s="4">
        <v>38966</v>
      </c>
      <c r="B1681" s="8">
        <v>-9.9407363817765708E-3</v>
      </c>
      <c r="C1681" s="8">
        <f t="shared" si="52"/>
        <v>-0.87719803656641715</v>
      </c>
      <c r="D1681" s="1">
        <f t="shared" si="53"/>
        <v>-1.4294028868116129</v>
      </c>
    </row>
    <row r="1682" spans="1:4" x14ac:dyDescent="0.2">
      <c r="A1682" s="4">
        <v>38967</v>
      </c>
      <c r="B1682" s="8">
        <v>-4.8105925603495496E-3</v>
      </c>
      <c r="C1682" s="8">
        <f t="shared" si="52"/>
        <v>-0.42341173685839606</v>
      </c>
      <c r="D1682" s="1">
        <f t="shared" si="53"/>
        <v>-0.86197532355493955</v>
      </c>
    </row>
    <row r="1683" spans="1:4" x14ac:dyDescent="0.2">
      <c r="A1683" s="4">
        <v>38968</v>
      </c>
      <c r="B1683" s="8">
        <v>3.7794980469114722E-3</v>
      </c>
      <c r="C1683" s="8">
        <f t="shared" si="52"/>
        <v>0.33642377000295087</v>
      </c>
      <c r="D1683" s="1">
        <f t="shared" si="53"/>
        <v>-0.79012143049591244</v>
      </c>
    </row>
    <row r="1684" spans="1:4" x14ac:dyDescent="0.2">
      <c r="A1684" s="4">
        <v>38971</v>
      </c>
      <c r="B1684" s="8">
        <v>4.7720573860330517E-4</v>
      </c>
      <c r="C1684" s="8">
        <f t="shared" si="52"/>
        <v>4.4319872080536567E-2</v>
      </c>
      <c r="D1684" s="1">
        <f t="shared" si="53"/>
        <v>-0.66462447973922345</v>
      </c>
    </row>
    <row r="1685" spans="1:4" x14ac:dyDescent="0.2">
      <c r="A1685" s="4">
        <v>38972</v>
      </c>
      <c r="B1685" s="8">
        <v>1.0304239625336588E-2</v>
      </c>
      <c r="C1685" s="8">
        <f t="shared" si="52"/>
        <v>0.91356905880715611</v>
      </c>
      <c r="D1685" s="1">
        <f t="shared" si="53"/>
        <v>-1.4851621347843413</v>
      </c>
    </row>
    <row r="1686" spans="1:4" x14ac:dyDescent="0.2">
      <c r="A1686" s="4">
        <v>38973</v>
      </c>
      <c r="B1686" s="8">
        <v>3.8539501232289766E-3</v>
      </c>
      <c r="C1686" s="8">
        <f t="shared" si="52"/>
        <v>0.3430094201121327</v>
      </c>
      <c r="D1686" s="1">
        <f t="shared" si="53"/>
        <v>-0.79504784138424001</v>
      </c>
    </row>
    <row r="1687" spans="1:4" x14ac:dyDescent="0.2">
      <c r="A1687" s="4">
        <v>38974</v>
      </c>
      <c r="B1687" s="8">
        <v>-1.3589692147820348E-3</v>
      </c>
      <c r="C1687" s="8">
        <f t="shared" si="52"/>
        <v>-0.11809877868577019</v>
      </c>
      <c r="D1687" s="1">
        <f t="shared" si="53"/>
        <v>-0.67843628109671161</v>
      </c>
    </row>
    <row r="1688" spans="1:4" x14ac:dyDescent="0.2">
      <c r="A1688" s="4">
        <v>38975</v>
      </c>
      <c r="B1688" s="8">
        <v>2.5645514332649894E-3</v>
      </c>
      <c r="C1688" s="8">
        <f t="shared" si="52"/>
        <v>0.2289558027606467</v>
      </c>
      <c r="D1688" s="1">
        <f t="shared" si="53"/>
        <v>-0.72229932554612497</v>
      </c>
    </row>
    <row r="1689" spans="1:4" x14ac:dyDescent="0.2">
      <c r="A1689" s="4">
        <v>38978</v>
      </c>
      <c r="B1689" s="8">
        <v>1.1511490039923969E-3</v>
      </c>
      <c r="C1689" s="8">
        <f t="shared" si="52"/>
        <v>0.10393344847516228</v>
      </c>
      <c r="D1689" s="1">
        <f t="shared" si="53"/>
        <v>-0.67481812219778858</v>
      </c>
    </row>
    <row r="1690" spans="1:4" x14ac:dyDescent="0.2">
      <c r="A1690" s="4">
        <v>38979</v>
      </c>
      <c r="B1690" s="8">
        <v>-2.6830190187917408E-3</v>
      </c>
      <c r="C1690" s="8">
        <f t="shared" si="52"/>
        <v>-0.23521745646653547</v>
      </c>
      <c r="D1690" s="1">
        <f t="shared" si="53"/>
        <v>-0.72558358264319101</v>
      </c>
    </row>
    <row r="1691" spans="1:4" x14ac:dyDescent="0.2">
      <c r="A1691" s="4">
        <v>38980</v>
      </c>
      <c r="B1691" s="8">
        <v>5.7060416205704477E-3</v>
      </c>
      <c r="C1691" s="8">
        <f t="shared" si="52"/>
        <v>0.50683596699936806</v>
      </c>
      <c r="D1691" s="1">
        <f t="shared" si="53"/>
        <v>-0.94391959483246035</v>
      </c>
    </row>
    <row r="1692" spans="1:4" x14ac:dyDescent="0.2">
      <c r="A1692" s="4">
        <v>38981</v>
      </c>
      <c r="B1692" s="8">
        <v>-5.4101016866285262E-3</v>
      </c>
      <c r="C1692" s="8">
        <f t="shared" si="52"/>
        <v>-0.4764412497775195</v>
      </c>
      <c r="D1692" s="1">
        <f t="shared" si="53"/>
        <v>-0.91266232197032293</v>
      </c>
    </row>
    <row r="1693" spans="1:4" x14ac:dyDescent="0.2">
      <c r="A1693" s="4">
        <v>38982</v>
      </c>
      <c r="B1693" s="8">
        <v>-2.4688463282833209E-3</v>
      </c>
      <c r="C1693" s="8">
        <f t="shared" si="52"/>
        <v>-0.21627283500808819</v>
      </c>
      <c r="D1693" s="1">
        <f t="shared" si="53"/>
        <v>-0.71590687827231947</v>
      </c>
    </row>
    <row r="1694" spans="1:4" x14ac:dyDescent="0.2">
      <c r="A1694" s="4">
        <v>38985</v>
      </c>
      <c r="B1694" s="8">
        <v>8.7765362783010972E-3</v>
      </c>
      <c r="C1694" s="8">
        <f t="shared" si="52"/>
        <v>0.77843622958562431</v>
      </c>
      <c r="D1694" s="1">
        <f t="shared" si="53"/>
        <v>-1.2840040448364609</v>
      </c>
    </row>
    <row r="1695" spans="1:4" x14ac:dyDescent="0.2">
      <c r="A1695" s="4">
        <v>38986</v>
      </c>
      <c r="B1695" s="8">
        <v>7.4961293210942014E-3</v>
      </c>
      <c r="C1695" s="8">
        <f t="shared" si="52"/>
        <v>0.66517797495257924</v>
      </c>
      <c r="D1695" s="1">
        <f t="shared" si="53"/>
        <v>-1.1301475126649316</v>
      </c>
    </row>
    <row r="1696" spans="1:4" x14ac:dyDescent="0.2">
      <c r="A1696" s="4">
        <v>38987</v>
      </c>
      <c r="B1696" s="8">
        <v>1.7957754431075995E-4</v>
      </c>
      <c r="C1696" s="8">
        <f t="shared" si="52"/>
        <v>1.7993203340238878E-2</v>
      </c>
      <c r="D1696" s="1">
        <f t="shared" si="53"/>
        <v>-0.66272799759251633</v>
      </c>
    </row>
    <row r="1697" spans="1:4" x14ac:dyDescent="0.2">
      <c r="A1697" s="4">
        <v>38988</v>
      </c>
      <c r="B1697" s="8">
        <v>1.7118491773209072E-3</v>
      </c>
      <c r="C1697" s="8">
        <f t="shared" si="52"/>
        <v>0.15353011978829037</v>
      </c>
      <c r="D1697" s="1">
        <f t="shared" si="53"/>
        <v>-0.68947715532383769</v>
      </c>
    </row>
    <row r="1698" spans="1:4" x14ac:dyDescent="0.2">
      <c r="A1698" s="4">
        <v>38989</v>
      </c>
      <c r="B1698" s="8">
        <v>-2.2656502122649154E-3</v>
      </c>
      <c r="C1698" s="8">
        <f t="shared" si="52"/>
        <v>-0.19829914522225581</v>
      </c>
      <c r="D1698" s="1">
        <f t="shared" si="53"/>
        <v>-0.70744784299158292</v>
      </c>
    </row>
    <row r="1699" spans="1:4" x14ac:dyDescent="0.2">
      <c r="A1699" s="4">
        <v>38992</v>
      </c>
      <c r="B1699" s="8">
        <v>-3.3968621091628026E-3</v>
      </c>
      <c r="C1699" s="8">
        <f t="shared" si="52"/>
        <v>-0.29836036743106986</v>
      </c>
      <c r="D1699" s="1">
        <f t="shared" si="53"/>
        <v>-0.76335925638002988</v>
      </c>
    </row>
    <row r="1700" spans="1:4" x14ac:dyDescent="0.2">
      <c r="A1700" s="4">
        <v>38993</v>
      </c>
      <c r="B1700" s="8">
        <v>2.0934716116798356E-3</v>
      </c>
      <c r="C1700" s="8">
        <f t="shared" si="52"/>
        <v>0.18728648966821593</v>
      </c>
      <c r="D1700" s="1">
        <f t="shared" si="53"/>
        <v>-0.70261515184007928</v>
      </c>
    </row>
    <row r="1701" spans="1:4" x14ac:dyDescent="0.2">
      <c r="A1701" s="4">
        <v>38994</v>
      </c>
      <c r="B1701" s="8">
        <v>1.198832676112398E-2</v>
      </c>
      <c r="C1701" s="8">
        <f t="shared" si="52"/>
        <v>1.0625347986257843</v>
      </c>
      <c r="D1701" s="1">
        <f t="shared" si="53"/>
        <v>-1.7234560252361963</v>
      </c>
    </row>
    <row r="1702" spans="1:4" x14ac:dyDescent="0.2">
      <c r="A1702" s="4">
        <v>38995</v>
      </c>
      <c r="B1702" s="8">
        <v>2.2342079708225857E-3</v>
      </c>
      <c r="C1702" s="8">
        <f t="shared" si="52"/>
        <v>0.19973530862393926</v>
      </c>
      <c r="D1702" s="1">
        <f t="shared" si="53"/>
        <v>-0.7080977483820583</v>
      </c>
    </row>
    <row r="1703" spans="1:4" x14ac:dyDescent="0.2">
      <c r="A1703" s="4">
        <v>38996</v>
      </c>
      <c r="B1703" s="8">
        <v>-2.6860949771308324E-3</v>
      </c>
      <c r="C1703" s="8">
        <f t="shared" si="52"/>
        <v>-0.2354895400184473</v>
      </c>
      <c r="D1703" s="1">
        <f t="shared" si="53"/>
        <v>-0.7257282062389443</v>
      </c>
    </row>
    <row r="1704" spans="1:4" x14ac:dyDescent="0.2">
      <c r="A1704" s="4">
        <v>38999</v>
      </c>
      <c r="B1704" s="8">
        <v>7.9251925266518727E-4</v>
      </c>
      <c r="C1704" s="8">
        <f t="shared" si="52"/>
        <v>7.2210893809099633E-2</v>
      </c>
      <c r="D1704" s="1">
        <f t="shared" si="53"/>
        <v>-0.66837778890536981</v>
      </c>
    </row>
    <row r="1705" spans="1:4" x14ac:dyDescent="0.2">
      <c r="A1705" s="4">
        <v>39000</v>
      </c>
      <c r="B1705" s="8">
        <v>2.0413604319730922E-3</v>
      </c>
      <c r="C1705" s="8">
        <f t="shared" si="52"/>
        <v>0.18267700107770601</v>
      </c>
      <c r="D1705" s="1">
        <f t="shared" si="53"/>
        <v>-0.70067183022076096</v>
      </c>
    </row>
    <row r="1706" spans="1:4" x14ac:dyDescent="0.2">
      <c r="A1706" s="4">
        <v>39001</v>
      </c>
      <c r="B1706" s="8">
        <v>-2.5671675765501045E-3</v>
      </c>
      <c r="C1706" s="8">
        <f t="shared" si="52"/>
        <v>-0.22496983006060636</v>
      </c>
      <c r="D1706" s="1">
        <f t="shared" si="53"/>
        <v>-0.72025276246116221</v>
      </c>
    </row>
    <row r="1707" spans="1:4" x14ac:dyDescent="0.2">
      <c r="A1707" s="4">
        <v>39002</v>
      </c>
      <c r="B1707" s="8">
        <v>9.4958653365821172E-3</v>
      </c>
      <c r="C1707" s="8">
        <f t="shared" si="52"/>
        <v>0.84206440122994297</v>
      </c>
      <c r="D1707" s="1">
        <f t="shared" si="53"/>
        <v>-1.3766180759420181</v>
      </c>
    </row>
    <row r="1708" spans="1:4" x14ac:dyDescent="0.2">
      <c r="A1708" s="4">
        <v>39003</v>
      </c>
      <c r="B1708" s="8">
        <v>2.0451179038888179E-3</v>
      </c>
      <c r="C1708" s="8">
        <f t="shared" si="52"/>
        <v>0.18300936783704955</v>
      </c>
      <c r="D1708" s="1">
        <f t="shared" si="53"/>
        <v>-0.70081038061216638</v>
      </c>
    </row>
    <row r="1709" spans="1:4" x14ac:dyDescent="0.2">
      <c r="A1709" s="4">
        <v>39006</v>
      </c>
      <c r="B1709" s="8">
        <v>2.5158349894211893E-3</v>
      </c>
      <c r="C1709" s="8">
        <f t="shared" si="52"/>
        <v>0.22464659515237689</v>
      </c>
      <c r="D1709" s="1">
        <f t="shared" si="53"/>
        <v>-0.72008830701708137</v>
      </c>
    </row>
    <row r="1710" spans="1:4" x14ac:dyDescent="0.2">
      <c r="A1710" s="4">
        <v>39007</v>
      </c>
      <c r="B1710" s="8">
        <v>-3.6661573163867928E-3</v>
      </c>
      <c r="C1710" s="8">
        <f t="shared" si="52"/>
        <v>-0.32218084495937571</v>
      </c>
      <c r="D1710" s="1">
        <f t="shared" si="53"/>
        <v>-0.77976368884458314</v>
      </c>
    </row>
    <row r="1711" spans="1:4" x14ac:dyDescent="0.2">
      <c r="A1711" s="4">
        <v>39008</v>
      </c>
      <c r="B1711" s="8">
        <v>1.2821219039332685E-3</v>
      </c>
      <c r="C1711" s="8">
        <f t="shared" si="52"/>
        <v>0.1155186417358192</v>
      </c>
      <c r="D1711" s="1">
        <f t="shared" si="53"/>
        <v>-0.67774325029943439</v>
      </c>
    </row>
    <row r="1712" spans="1:4" x14ac:dyDescent="0.2">
      <c r="A1712" s="4">
        <v>39009</v>
      </c>
      <c r="B1712" s="8">
        <v>8.4895861302903804E-4</v>
      </c>
      <c r="C1712" s="8">
        <f t="shared" si="52"/>
        <v>7.7203231137037392E-2</v>
      </c>
      <c r="D1712" s="1">
        <f t="shared" si="53"/>
        <v>-0.66923843724332399</v>
      </c>
    </row>
    <row r="1713" spans="1:4" x14ac:dyDescent="0.2">
      <c r="A1713" s="4">
        <v>39010</v>
      </c>
      <c r="B1713" s="8">
        <v>1.1990233783792819E-3</v>
      </c>
      <c r="C1713" s="8">
        <f t="shared" si="52"/>
        <v>0.10816817092351227</v>
      </c>
      <c r="D1713" s="1">
        <f t="shared" si="53"/>
        <v>-0.67585189780182042</v>
      </c>
    </row>
    <row r="1714" spans="1:4" x14ac:dyDescent="0.2">
      <c r="A1714" s="4">
        <v>39013</v>
      </c>
      <c r="B1714" s="8">
        <v>6.1334244330303279E-3</v>
      </c>
      <c r="C1714" s="8">
        <f t="shared" si="52"/>
        <v>0.54464006602188419</v>
      </c>
      <c r="D1714" s="1">
        <f t="shared" si="53"/>
        <v>-0.98492813948973812</v>
      </c>
    </row>
    <row r="1715" spans="1:4" x14ac:dyDescent="0.2">
      <c r="A1715" s="4">
        <v>39014</v>
      </c>
      <c r="B1715" s="8">
        <v>2.6139994339974563E-4</v>
      </c>
      <c r="C1715" s="8">
        <f t="shared" si="52"/>
        <v>2.5230794528373554E-2</v>
      </c>
      <c r="D1715" s="1">
        <f t="shared" si="53"/>
        <v>-0.66308975612554011</v>
      </c>
    </row>
    <row r="1716" spans="1:4" x14ac:dyDescent="0.2">
      <c r="A1716" s="4">
        <v>39015</v>
      </c>
      <c r="B1716" s="8">
        <v>3.5077583437895556E-3</v>
      </c>
      <c r="C1716" s="8">
        <f t="shared" si="52"/>
        <v>0.31238706486255774</v>
      </c>
      <c r="D1716" s="1">
        <f t="shared" si="53"/>
        <v>-0.77287896096791531</v>
      </c>
    </row>
    <row r="1717" spans="1:4" x14ac:dyDescent="0.2">
      <c r="A1717" s="4">
        <v>39016</v>
      </c>
      <c r="B1717" s="8">
        <v>4.9507552495445641E-3</v>
      </c>
      <c r="C1717" s="8">
        <f t="shared" si="52"/>
        <v>0.44002719526547973</v>
      </c>
      <c r="D1717" s="1">
        <f t="shared" si="53"/>
        <v>-0.87731662573639813</v>
      </c>
    </row>
    <row r="1718" spans="1:4" x14ac:dyDescent="0.2">
      <c r="A1718" s="4">
        <v>39017</v>
      </c>
      <c r="B1718" s="8">
        <v>-8.4875546574008798E-3</v>
      </c>
      <c r="C1718" s="8">
        <f t="shared" si="52"/>
        <v>-0.74865700916802047</v>
      </c>
      <c r="D1718" s="1">
        <f t="shared" si="53"/>
        <v>-1.2421025311860161</v>
      </c>
    </row>
    <row r="1719" spans="1:4" x14ac:dyDescent="0.2">
      <c r="A1719" s="4">
        <v>39020</v>
      </c>
      <c r="B1719" s="8">
        <v>4.2827019422270283E-4</v>
      </c>
      <c r="C1719" s="8">
        <f t="shared" si="52"/>
        <v>3.9991283958713854E-2</v>
      </c>
      <c r="D1719" s="1">
        <f t="shared" si="53"/>
        <v>-0.66420270187518882</v>
      </c>
    </row>
    <row r="1720" spans="1:4" x14ac:dyDescent="0.2">
      <c r="A1720" s="4">
        <v>39021</v>
      </c>
      <c r="B1720" s="8">
        <v>7.2572363718697017E-6</v>
      </c>
      <c r="C1720" s="8">
        <f t="shared" si="52"/>
        <v>2.7506297153956903E-3</v>
      </c>
      <c r="D1720" s="1">
        <f t="shared" si="53"/>
        <v>-0.66236231280304236</v>
      </c>
    </row>
    <row r="1721" spans="1:4" x14ac:dyDescent="0.2">
      <c r="A1721" s="4">
        <v>39022</v>
      </c>
      <c r="B1721" s="8">
        <v>-7.3787096137031575E-3</v>
      </c>
      <c r="C1721" s="8">
        <f t="shared" si="52"/>
        <v>-0.65057424446509993</v>
      </c>
      <c r="D1721" s="1">
        <f t="shared" si="53"/>
        <v>-1.1114633617457654</v>
      </c>
    </row>
    <row r="1722" spans="1:4" x14ac:dyDescent="0.2">
      <c r="A1722" s="4">
        <v>39023</v>
      </c>
      <c r="B1722" s="8">
        <v>-3.4367402491713804E-4</v>
      </c>
      <c r="C1722" s="8">
        <f t="shared" si="52"/>
        <v>-2.8290955872727366E-2</v>
      </c>
      <c r="D1722" s="1">
        <f t="shared" si="53"/>
        <v>-0.66327913395786653</v>
      </c>
    </row>
    <row r="1723" spans="1:4" x14ac:dyDescent="0.2">
      <c r="A1723" s="4">
        <v>39024</v>
      </c>
      <c r="B1723" s="8">
        <v>-2.2257700539063956E-3</v>
      </c>
      <c r="C1723" s="8">
        <f t="shared" si="52"/>
        <v>-0.19477155026133156</v>
      </c>
      <c r="D1723" s="1">
        <f t="shared" si="53"/>
        <v>-0.70587074740397937</v>
      </c>
    </row>
    <row r="1724" spans="1:4" x14ac:dyDescent="0.2">
      <c r="A1724" s="4">
        <v>39027</v>
      </c>
      <c r="B1724" s="8">
        <v>1.1282589583801694E-2</v>
      </c>
      <c r="C1724" s="8">
        <f t="shared" si="52"/>
        <v>1.0001088952961616</v>
      </c>
      <c r="D1724" s="1">
        <f t="shared" si="53"/>
        <v>-1.6218563908938146</v>
      </c>
    </row>
    <row r="1725" spans="1:4" x14ac:dyDescent="0.2">
      <c r="A1725" s="4">
        <v>39028</v>
      </c>
      <c r="B1725" s="8">
        <v>2.2152892916247491E-3</v>
      </c>
      <c r="C1725" s="8">
        <f t="shared" si="52"/>
        <v>0.1980618589649468</v>
      </c>
      <c r="D1725" s="1">
        <f t="shared" si="53"/>
        <v>-0.70734090024696106</v>
      </c>
    </row>
    <row r="1726" spans="1:4" x14ac:dyDescent="0.2">
      <c r="A1726" s="4">
        <v>39029</v>
      </c>
      <c r="B1726" s="8">
        <v>2.0805046947438271E-3</v>
      </c>
      <c r="C1726" s="8">
        <f t="shared" si="52"/>
        <v>0.18613950247646585</v>
      </c>
      <c r="D1726" s="1">
        <f t="shared" si="53"/>
        <v>-0.70212720042450572</v>
      </c>
    </row>
    <row r="1727" spans="1:4" x14ac:dyDescent="0.2">
      <c r="A1727" s="4">
        <v>39030</v>
      </c>
      <c r="B1727" s="8">
        <v>-5.3472387319265409E-3</v>
      </c>
      <c r="C1727" s="8">
        <f t="shared" si="52"/>
        <v>-0.47088071412863941</v>
      </c>
      <c r="D1727" s="1">
        <f t="shared" si="53"/>
        <v>-0.90711455167241528</v>
      </c>
    </row>
    <row r="1728" spans="1:4" x14ac:dyDescent="0.2">
      <c r="A1728" s="4">
        <v>39031</v>
      </c>
      <c r="B1728" s="8">
        <v>1.8628390842335412E-3</v>
      </c>
      <c r="C1728" s="8">
        <f t="shared" si="52"/>
        <v>0.16688591516871767</v>
      </c>
      <c r="D1728" s="1">
        <f t="shared" si="53"/>
        <v>-0.69437172499369171</v>
      </c>
    </row>
    <row r="1729" spans="1:4" x14ac:dyDescent="0.2">
      <c r="A1729" s="4">
        <v>39034</v>
      </c>
      <c r="B1729" s="8">
        <v>2.5458188572388411E-3</v>
      </c>
      <c r="C1729" s="8">
        <f t="shared" si="52"/>
        <v>0.22729881483695522</v>
      </c>
      <c r="D1729" s="1">
        <f t="shared" si="53"/>
        <v>-0.72144438719092285</v>
      </c>
    </row>
    <row r="1730" spans="1:4" x14ac:dyDescent="0.2">
      <c r="A1730" s="4">
        <v>39035</v>
      </c>
      <c r="B1730" s="8">
        <v>6.3363354809753787E-3</v>
      </c>
      <c r="C1730" s="8">
        <f t="shared" si="52"/>
        <v>0.56258854014307336</v>
      </c>
      <c r="D1730" s="1">
        <f t="shared" si="53"/>
        <v>-1.0051941577447481</v>
      </c>
    </row>
    <row r="1731" spans="1:4" x14ac:dyDescent="0.2">
      <c r="A1731" s="4">
        <v>39036</v>
      </c>
      <c r="B1731" s="8">
        <v>2.4016156127632912E-3</v>
      </c>
      <c r="C1731" s="8">
        <f t="shared" si="52"/>
        <v>0.21454333292568034</v>
      </c>
      <c r="D1731" s="1">
        <f t="shared" si="53"/>
        <v>-0.71506223926541157</v>
      </c>
    </row>
    <row r="1732" spans="1:4" x14ac:dyDescent="0.2">
      <c r="A1732" s="4">
        <v>39037</v>
      </c>
      <c r="B1732" s="8">
        <v>2.2815628940812743E-3</v>
      </c>
      <c r="C1732" s="8">
        <f t="shared" ref="C1732:C1795" si="54">(B1732-$F$4)/$F$5</f>
        <v>0.20392408308066398</v>
      </c>
      <c r="D1732" s="1">
        <f t="shared" ref="D1732:D1795" si="55">LN((($F$3-2)*PI())^-0.5 * _xlfn.GAMMA($F$3/2)^-1 * _xlfn.GAMMA(($F$3+1)/2) * (1+ ($F$3-2)^-1 * C1732^2)^(-0.5*(1+$F$3)))</f>
        <v>-0.71001914192898119</v>
      </c>
    </row>
    <row r="1733" spans="1:4" x14ac:dyDescent="0.2">
      <c r="A1733" s="4">
        <v>39038</v>
      </c>
      <c r="B1733" s="8">
        <v>1.0282189869673484E-3</v>
      </c>
      <c r="C1733" s="8">
        <f t="shared" si="54"/>
        <v>9.3059687526034787E-2</v>
      </c>
      <c r="D1733" s="1">
        <f t="shared" si="55"/>
        <v>-0.67235108375920627</v>
      </c>
    </row>
    <row r="1734" spans="1:4" x14ac:dyDescent="0.2">
      <c r="A1734" s="4">
        <v>39041</v>
      </c>
      <c r="B1734" s="8">
        <v>-4.996966231685479E-4</v>
      </c>
      <c r="C1734" s="8">
        <f t="shared" si="54"/>
        <v>-4.2091917404375852E-2</v>
      </c>
      <c r="D1734" s="1">
        <f t="shared" si="55"/>
        <v>-0.66440198720207666</v>
      </c>
    </row>
    <row r="1735" spans="1:4" x14ac:dyDescent="0.2">
      <c r="A1735" s="4">
        <v>39042</v>
      </c>
      <c r="B1735" s="8">
        <v>1.648052140394323E-3</v>
      </c>
      <c r="C1735" s="8">
        <f t="shared" si="54"/>
        <v>0.14788696000038451</v>
      </c>
      <c r="D1735" s="1">
        <f t="shared" si="55"/>
        <v>-0.68752918148140174</v>
      </c>
    </row>
    <row r="1736" spans="1:4" x14ac:dyDescent="0.2">
      <c r="A1736" s="4">
        <v>39043</v>
      </c>
      <c r="B1736" s="8">
        <v>2.3354348612123553E-3</v>
      </c>
      <c r="C1736" s="8">
        <f t="shared" si="54"/>
        <v>0.20868932192646408</v>
      </c>
      <c r="D1736" s="1">
        <f t="shared" si="55"/>
        <v>-0.71225169044807657</v>
      </c>
    </row>
    <row r="1737" spans="1:4" x14ac:dyDescent="0.2">
      <c r="A1737" s="4">
        <v>39045</v>
      </c>
      <c r="B1737" s="8">
        <v>-3.6622247953419459E-3</v>
      </c>
      <c r="C1737" s="8">
        <f t="shared" si="54"/>
        <v>-0.32183299424883388</v>
      </c>
      <c r="D1737" s="1">
        <f t="shared" si="55"/>
        <v>-0.77951583189622131</v>
      </c>
    </row>
    <row r="1738" spans="1:4" x14ac:dyDescent="0.2">
      <c r="A1738" s="4">
        <v>39048</v>
      </c>
      <c r="B1738" s="8">
        <v>-1.364779655774369E-2</v>
      </c>
      <c r="C1738" s="8">
        <f t="shared" si="54"/>
        <v>-1.205105631090571</v>
      </c>
      <c r="D1738" s="1">
        <f t="shared" si="55"/>
        <v>-1.9625596860934906</v>
      </c>
    </row>
    <row r="1739" spans="1:4" x14ac:dyDescent="0.2">
      <c r="A1739" s="4">
        <v>39049</v>
      </c>
      <c r="B1739" s="8">
        <v>3.4384650373502938E-3</v>
      </c>
      <c r="C1739" s="8">
        <f t="shared" si="54"/>
        <v>0.30625773316774774</v>
      </c>
      <c r="D1739" s="1">
        <f t="shared" si="55"/>
        <v>-0.76866951776898329</v>
      </c>
    </row>
    <row r="1740" spans="1:4" x14ac:dyDescent="0.2">
      <c r="A1740" s="4">
        <v>39050</v>
      </c>
      <c r="B1740" s="8">
        <v>9.1594926492094119E-3</v>
      </c>
      <c r="C1740" s="8">
        <f t="shared" si="54"/>
        <v>0.81231059267429051</v>
      </c>
      <c r="D1740" s="1">
        <f t="shared" si="55"/>
        <v>-1.3328093210141239</v>
      </c>
    </row>
    <row r="1741" spans="1:4" x14ac:dyDescent="0.2">
      <c r="A1741" s="4">
        <v>39051</v>
      </c>
      <c r="B1741" s="8">
        <v>8.2139634847072521E-4</v>
      </c>
      <c r="C1741" s="8">
        <f t="shared" si="54"/>
        <v>7.4765214098752641E-2</v>
      </c>
      <c r="D1741" s="1">
        <f t="shared" si="55"/>
        <v>-0.66881098784283921</v>
      </c>
    </row>
    <row r="1742" spans="1:4" x14ac:dyDescent="0.2">
      <c r="A1742" s="4">
        <v>39052</v>
      </c>
      <c r="B1742" s="8">
        <v>-2.8026643639619906E-3</v>
      </c>
      <c r="C1742" s="8">
        <f t="shared" si="54"/>
        <v>-0.24580067213299103</v>
      </c>
      <c r="D1742" s="1">
        <f t="shared" si="55"/>
        <v>-0.73132613757847253</v>
      </c>
    </row>
    <row r="1743" spans="1:4" x14ac:dyDescent="0.2">
      <c r="A1743" s="4">
        <v>39055</v>
      </c>
      <c r="B1743" s="8">
        <v>8.8459250373963908E-3</v>
      </c>
      <c r="C1743" s="8">
        <f t="shared" si="54"/>
        <v>0.78457400453448056</v>
      </c>
      <c r="D1743" s="1">
        <f t="shared" si="55"/>
        <v>-1.2927592192668329</v>
      </c>
    </row>
    <row r="1744" spans="1:4" x14ac:dyDescent="0.2">
      <c r="A1744" s="4">
        <v>39056</v>
      </c>
      <c r="B1744" s="8">
        <v>3.9945093271437073E-3</v>
      </c>
      <c r="C1744" s="8">
        <f t="shared" si="54"/>
        <v>0.35544256882191461</v>
      </c>
      <c r="D1744" s="1">
        <f t="shared" si="55"/>
        <v>-0.80458269983804598</v>
      </c>
    </row>
    <row r="1745" spans="1:4" x14ac:dyDescent="0.2">
      <c r="A1745" s="4">
        <v>39057</v>
      </c>
      <c r="B1745" s="8">
        <v>-1.3155756125308089E-3</v>
      </c>
      <c r="C1745" s="8">
        <f t="shared" si="54"/>
        <v>-0.11426040243706923</v>
      </c>
      <c r="D1745" s="1">
        <f t="shared" si="55"/>
        <v>-0.6774107726180788</v>
      </c>
    </row>
    <row r="1746" spans="1:4" x14ac:dyDescent="0.2">
      <c r="A1746" s="4">
        <v>39058</v>
      </c>
      <c r="B1746" s="8">
        <v>-3.9784605999296403E-3</v>
      </c>
      <c r="C1746" s="8">
        <f t="shared" si="54"/>
        <v>-0.34980559708302134</v>
      </c>
      <c r="D1746" s="1">
        <f t="shared" si="55"/>
        <v>-0.80022196837848181</v>
      </c>
    </row>
    <row r="1747" spans="1:4" x14ac:dyDescent="0.2">
      <c r="A1747" s="4">
        <v>39059</v>
      </c>
      <c r="B1747" s="8">
        <v>1.8103535842812068E-3</v>
      </c>
      <c r="C1747" s="8">
        <f t="shared" si="54"/>
        <v>0.16224331612262111</v>
      </c>
      <c r="D1747" s="1">
        <f t="shared" si="55"/>
        <v>-0.69262510071344863</v>
      </c>
    </row>
    <row r="1748" spans="1:4" x14ac:dyDescent="0.2">
      <c r="A1748" s="4">
        <v>39062</v>
      </c>
      <c r="B1748" s="8">
        <v>2.2671890910740786E-3</v>
      </c>
      <c r="C1748" s="8">
        <f t="shared" si="54"/>
        <v>0.2026526499383563</v>
      </c>
      <c r="D1748" s="1">
        <f t="shared" si="55"/>
        <v>-0.70943186802214986</v>
      </c>
    </row>
    <row r="1749" spans="1:4" x14ac:dyDescent="0.2">
      <c r="A1749" s="4">
        <v>39063</v>
      </c>
      <c r="B1749" s="8">
        <v>-1.047936086837734E-3</v>
      </c>
      <c r="C1749" s="8">
        <f t="shared" si="54"/>
        <v>-9.0586378033970336E-2</v>
      </c>
      <c r="D1749" s="1">
        <f t="shared" si="55"/>
        <v>-0.67182766303202512</v>
      </c>
    </row>
    <row r="1750" spans="1:4" x14ac:dyDescent="0.2">
      <c r="A1750" s="4">
        <v>39064</v>
      </c>
      <c r="B1750" s="8">
        <v>1.1682368388626606E-3</v>
      </c>
      <c r="C1750" s="8">
        <f t="shared" si="54"/>
        <v>0.10544495100330031</v>
      </c>
      <c r="D1750" s="1">
        <f t="shared" si="55"/>
        <v>-0.67518241712195359</v>
      </c>
    </row>
    <row r="1751" spans="1:4" x14ac:dyDescent="0.2">
      <c r="A1751" s="4">
        <v>39065</v>
      </c>
      <c r="B1751" s="8">
        <v>8.6519016464807145E-3</v>
      </c>
      <c r="C1751" s="8">
        <f t="shared" si="54"/>
        <v>0.76741168712484176</v>
      </c>
      <c r="D1751" s="1">
        <f t="shared" si="55"/>
        <v>-1.2683789525230122</v>
      </c>
    </row>
    <row r="1752" spans="1:4" x14ac:dyDescent="0.2">
      <c r="A1752" s="4">
        <v>39066</v>
      </c>
      <c r="B1752" s="8">
        <v>1.1217916186671262E-3</v>
      </c>
      <c r="C1752" s="8">
        <f t="shared" si="54"/>
        <v>0.10133664422959408</v>
      </c>
      <c r="D1752" s="1">
        <f t="shared" si="55"/>
        <v>-0.6742044200651216</v>
      </c>
    </row>
    <row r="1753" spans="1:4" x14ac:dyDescent="0.2">
      <c r="A1753" s="4">
        <v>39069</v>
      </c>
      <c r="B1753" s="8">
        <v>-3.2355787166683486E-3</v>
      </c>
      <c r="C1753" s="8">
        <f t="shared" si="54"/>
        <v>-0.2840940629312369</v>
      </c>
      <c r="D1753" s="1">
        <f t="shared" si="55"/>
        <v>-0.75409258450316308</v>
      </c>
    </row>
    <row r="1754" spans="1:4" x14ac:dyDescent="0.2">
      <c r="A1754" s="4">
        <v>39070</v>
      </c>
      <c r="B1754" s="8">
        <v>2.15587700204248E-3</v>
      </c>
      <c r="C1754" s="8">
        <f t="shared" si="54"/>
        <v>0.19280655151447851</v>
      </c>
      <c r="D1754" s="1">
        <f t="shared" si="55"/>
        <v>-0.70500412286131098</v>
      </c>
    </row>
    <row r="1755" spans="1:4" x14ac:dyDescent="0.2">
      <c r="A1755" s="4">
        <v>39071</v>
      </c>
      <c r="B1755" s="8">
        <v>-1.418001838118046E-3</v>
      </c>
      <c r="C1755" s="8">
        <f t="shared" si="54"/>
        <v>-0.12332050280075892</v>
      </c>
      <c r="D1755" s="1">
        <f t="shared" si="55"/>
        <v>-0.67988510098064514</v>
      </c>
    </row>
    <row r="1756" spans="1:4" x14ac:dyDescent="0.2">
      <c r="A1756" s="4">
        <v>39072</v>
      </c>
      <c r="B1756" s="8">
        <v>-3.6807310110549447E-3</v>
      </c>
      <c r="C1756" s="8">
        <f t="shared" si="54"/>
        <v>-0.32346995949626517</v>
      </c>
      <c r="D1756" s="1">
        <f t="shared" si="55"/>
        <v>-0.78068436346041736</v>
      </c>
    </row>
    <row r="1757" spans="1:4" x14ac:dyDescent="0.2">
      <c r="A1757" s="4">
        <v>39073</v>
      </c>
      <c r="B1757" s="8">
        <v>-5.3304050482941142E-3</v>
      </c>
      <c r="C1757" s="8">
        <f t="shared" si="54"/>
        <v>-0.46939169251990615</v>
      </c>
      <c r="D1757" s="1">
        <f t="shared" si="55"/>
        <v>-0.90563804204313503</v>
      </c>
    </row>
    <row r="1758" spans="1:4" x14ac:dyDescent="0.2">
      <c r="A1758" s="4">
        <v>39077</v>
      </c>
      <c r="B1758" s="8">
        <v>4.3428203179134333E-3</v>
      </c>
      <c r="C1758" s="8">
        <f t="shared" si="54"/>
        <v>0.38625237867341744</v>
      </c>
      <c r="D1758" s="1">
        <f t="shared" si="55"/>
        <v>-0.8295101170759368</v>
      </c>
    </row>
    <row r="1759" spans="1:4" x14ac:dyDescent="0.2">
      <c r="A1759" s="4">
        <v>39078</v>
      </c>
      <c r="B1759" s="8">
        <v>6.9908222846947901E-3</v>
      </c>
      <c r="C1759" s="8">
        <f t="shared" si="54"/>
        <v>0.62048109739012292</v>
      </c>
      <c r="D1759" s="1">
        <f t="shared" si="55"/>
        <v>-1.0738718571418049</v>
      </c>
    </row>
    <row r="1760" spans="1:4" x14ac:dyDescent="0.2">
      <c r="A1760" s="4">
        <v>39079</v>
      </c>
      <c r="B1760" s="8">
        <v>-1.4798867887418701E-3</v>
      </c>
      <c r="C1760" s="8">
        <f t="shared" si="54"/>
        <v>-0.12879452920795373</v>
      </c>
      <c r="D1760" s="1">
        <f t="shared" si="55"/>
        <v>-0.68147030367578865</v>
      </c>
    </row>
    <row r="1761" spans="1:4" x14ac:dyDescent="0.2">
      <c r="A1761" s="4">
        <v>39080</v>
      </c>
      <c r="B1761" s="8">
        <v>-4.5233507655723371E-3</v>
      </c>
      <c r="C1761" s="8">
        <f t="shared" si="54"/>
        <v>-0.39800379592913288</v>
      </c>
      <c r="D1761" s="1">
        <f t="shared" si="55"/>
        <v>-0.83949730155330848</v>
      </c>
    </row>
    <row r="1762" spans="1:4" x14ac:dyDescent="0.2">
      <c r="A1762" s="4">
        <v>39085</v>
      </c>
      <c r="B1762" s="8">
        <v>-1.199336981039674E-3</v>
      </c>
      <c r="C1762" s="8">
        <f t="shared" si="54"/>
        <v>-0.10397852724924771</v>
      </c>
      <c r="D1762" s="1">
        <f t="shared" si="55"/>
        <v>-0.67482891149164514</v>
      </c>
    </row>
    <row r="1763" spans="1:4" x14ac:dyDescent="0.2">
      <c r="A1763" s="4">
        <v>39086</v>
      </c>
      <c r="B1763" s="8">
        <v>1.227539361322504E-3</v>
      </c>
      <c r="C1763" s="8">
        <f t="shared" si="54"/>
        <v>0.1106905490151936</v>
      </c>
      <c r="D1763" s="1">
        <f t="shared" si="55"/>
        <v>-0.67648707401357455</v>
      </c>
    </row>
    <row r="1764" spans="1:4" x14ac:dyDescent="0.2">
      <c r="A1764" s="4">
        <v>39087</v>
      </c>
      <c r="B1764" s="8">
        <v>-6.1031642212439974E-3</v>
      </c>
      <c r="C1764" s="8">
        <f t="shared" si="54"/>
        <v>-0.5377460189997465</v>
      </c>
      <c r="D1764" s="1">
        <f t="shared" si="55"/>
        <v>-0.9772782494690937</v>
      </c>
    </row>
    <row r="1765" spans="1:4" x14ac:dyDescent="0.2">
      <c r="A1765" s="4">
        <v>39090</v>
      </c>
      <c r="B1765" s="8">
        <v>2.2178535600830898E-3</v>
      </c>
      <c r="C1765" s="8">
        <f t="shared" si="54"/>
        <v>0.19828868104551076</v>
      </c>
      <c r="D1765" s="1">
        <f t="shared" si="55"/>
        <v>-0.70744312427532274</v>
      </c>
    </row>
    <row r="1766" spans="1:4" x14ac:dyDescent="0.2">
      <c r="A1766" s="4">
        <v>39091</v>
      </c>
      <c r="B1766" s="8">
        <v>-5.1682331811108155E-4</v>
      </c>
      <c r="C1766" s="8">
        <f t="shared" si="54"/>
        <v>-4.3606857295873581E-2</v>
      </c>
      <c r="D1766" s="1">
        <f t="shared" si="55"/>
        <v>-0.66455202893324683</v>
      </c>
    </row>
    <row r="1767" spans="1:4" x14ac:dyDescent="0.2">
      <c r="A1767" s="4">
        <v>39092</v>
      </c>
      <c r="B1767" s="8">
        <v>1.9384786894813752E-3</v>
      </c>
      <c r="C1767" s="8">
        <f t="shared" si="54"/>
        <v>0.17357660801702116</v>
      </c>
      <c r="D1767" s="1">
        <f t="shared" si="55"/>
        <v>-0.69697341108683231</v>
      </c>
    </row>
    <row r="1768" spans="1:4" x14ac:dyDescent="0.2">
      <c r="A1768" s="4">
        <v>39093</v>
      </c>
      <c r="B1768" s="8">
        <v>6.3198820967637947E-3</v>
      </c>
      <c r="C1768" s="8">
        <f t="shared" si="54"/>
        <v>0.56113315787720686</v>
      </c>
      <c r="D1768" s="1">
        <f t="shared" si="55"/>
        <v>-1.0035322322713038</v>
      </c>
    </row>
    <row r="1769" spans="1:4" x14ac:dyDescent="0.2">
      <c r="A1769" s="4">
        <v>39094</v>
      </c>
      <c r="B1769" s="8">
        <v>4.8414030211822029E-3</v>
      </c>
      <c r="C1769" s="8">
        <f t="shared" si="54"/>
        <v>0.43035445609857287</v>
      </c>
      <c r="D1769" s="1">
        <f t="shared" si="55"/>
        <v>-0.86832463059872633</v>
      </c>
    </row>
    <row r="1770" spans="1:4" x14ac:dyDescent="0.2">
      <c r="A1770" s="4">
        <v>39098</v>
      </c>
      <c r="B1770" s="8">
        <v>8.174301709609397E-4</v>
      </c>
      <c r="C1770" s="8">
        <f t="shared" si="54"/>
        <v>7.4414386309357428E-2</v>
      </c>
      <c r="D1770" s="1">
        <f t="shared" si="55"/>
        <v>-0.66875060159087973</v>
      </c>
    </row>
    <row r="1771" spans="1:4" x14ac:dyDescent="0.2">
      <c r="A1771" s="4">
        <v>39099</v>
      </c>
      <c r="B1771" s="8">
        <v>-8.9431695520900145E-4</v>
      </c>
      <c r="C1771" s="8">
        <f t="shared" si="54"/>
        <v>-7.6998014874441773E-2</v>
      </c>
      <c r="D1771" s="1">
        <f t="shared" si="55"/>
        <v>-0.66920193142536633</v>
      </c>
    </row>
    <row r="1772" spans="1:4" x14ac:dyDescent="0.2">
      <c r="A1772" s="4">
        <v>39100</v>
      </c>
      <c r="B1772" s="8">
        <v>-2.975161365588242E-3</v>
      </c>
      <c r="C1772" s="8">
        <f t="shared" si="54"/>
        <v>-0.26105887517824822</v>
      </c>
      <c r="D1772" s="1">
        <f t="shared" si="55"/>
        <v>-0.7400263531802147</v>
      </c>
    </row>
    <row r="1773" spans="1:4" x14ac:dyDescent="0.2">
      <c r="A1773" s="4">
        <v>39101</v>
      </c>
      <c r="B1773" s="8">
        <v>2.8912781310015917E-3</v>
      </c>
      <c r="C1773" s="8">
        <f t="shared" si="54"/>
        <v>0.25785637637857539</v>
      </c>
      <c r="D1773" s="1">
        <f t="shared" si="55"/>
        <v>-0.73815927278720939</v>
      </c>
    </row>
    <row r="1774" spans="1:4" x14ac:dyDescent="0.2">
      <c r="A1774" s="4">
        <v>39104</v>
      </c>
      <c r="B1774" s="8">
        <v>-5.2918520520669277E-3</v>
      </c>
      <c r="C1774" s="8">
        <f t="shared" si="54"/>
        <v>-0.46598149153732904</v>
      </c>
      <c r="D1774" s="1">
        <f t="shared" si="55"/>
        <v>-0.90227103117778928</v>
      </c>
    </row>
    <row r="1775" spans="1:4" x14ac:dyDescent="0.2">
      <c r="A1775" s="4">
        <v>39105</v>
      </c>
      <c r="B1775" s="8">
        <v>3.535679635791376E-3</v>
      </c>
      <c r="C1775" s="8">
        <f t="shared" si="54"/>
        <v>0.31485683963332606</v>
      </c>
      <c r="D1775" s="1">
        <f t="shared" si="55"/>
        <v>-0.77459677788884174</v>
      </c>
    </row>
    <row r="1776" spans="1:4" x14ac:dyDescent="0.2">
      <c r="A1776" s="4">
        <v>39106</v>
      </c>
      <c r="B1776" s="8">
        <v>8.4655261991411976E-3</v>
      </c>
      <c r="C1776" s="8">
        <f t="shared" si="54"/>
        <v>0.75092586771147862</v>
      </c>
      <c r="D1776" s="1">
        <f t="shared" si="55"/>
        <v>-1.2452605691074399</v>
      </c>
    </row>
    <row r="1777" spans="1:4" x14ac:dyDescent="0.2">
      <c r="A1777" s="4">
        <v>39107</v>
      </c>
      <c r="B1777" s="8">
        <v>-1.1333801486081785E-2</v>
      </c>
      <c r="C1777" s="8">
        <f t="shared" si="54"/>
        <v>-1.0004214550395447</v>
      </c>
      <c r="D1777" s="1">
        <f t="shared" si="55"/>
        <v>-1.6223593313345681</v>
      </c>
    </row>
    <row r="1778" spans="1:4" x14ac:dyDescent="0.2">
      <c r="A1778" s="4">
        <v>39108</v>
      </c>
      <c r="B1778" s="8">
        <v>-1.2086801561423475E-3</v>
      </c>
      <c r="C1778" s="8">
        <f t="shared" si="54"/>
        <v>-0.10480497676118107</v>
      </c>
      <c r="D1778" s="1">
        <f t="shared" si="55"/>
        <v>-0.67502753777591284</v>
      </c>
    </row>
    <row r="1779" spans="1:4" x14ac:dyDescent="0.2">
      <c r="A1779" s="4">
        <v>39111</v>
      </c>
      <c r="B1779" s="8">
        <v>-1.0975096078435123E-3</v>
      </c>
      <c r="C1779" s="8">
        <f t="shared" si="54"/>
        <v>-9.4971398307037935E-2</v>
      </c>
      <c r="D1779" s="1">
        <f t="shared" si="55"/>
        <v>-0.67276524133848747</v>
      </c>
    </row>
    <row r="1780" spans="1:4" x14ac:dyDescent="0.2">
      <c r="A1780" s="4">
        <v>39112</v>
      </c>
      <c r="B1780" s="8">
        <v>5.7555327616620631E-3</v>
      </c>
      <c r="C1780" s="8">
        <f t="shared" si="54"/>
        <v>0.51121370036631386</v>
      </c>
      <c r="D1780" s="1">
        <f t="shared" si="55"/>
        <v>-0.94854924763465909</v>
      </c>
    </row>
    <row r="1781" spans="1:4" x14ac:dyDescent="0.2">
      <c r="A1781" s="4">
        <v>39113</v>
      </c>
      <c r="B1781" s="8">
        <v>6.5712150404639595E-3</v>
      </c>
      <c r="C1781" s="8">
        <f t="shared" si="54"/>
        <v>0.58336478538832359</v>
      </c>
      <c r="D1781" s="1">
        <f t="shared" si="55"/>
        <v>-1.0292706333607504</v>
      </c>
    </row>
    <row r="1782" spans="1:4" x14ac:dyDescent="0.2">
      <c r="A1782" s="4">
        <v>39114</v>
      </c>
      <c r="B1782" s="8">
        <v>5.3394852567966583E-3</v>
      </c>
      <c r="C1782" s="8">
        <f t="shared" si="54"/>
        <v>0.47441226471316861</v>
      </c>
      <c r="D1782" s="1">
        <f t="shared" si="55"/>
        <v>-0.9106317999242648</v>
      </c>
    </row>
    <row r="1783" spans="1:4" x14ac:dyDescent="0.2">
      <c r="A1783" s="4">
        <v>39115</v>
      </c>
      <c r="B1783" s="8">
        <v>1.6929656156476677E-3</v>
      </c>
      <c r="C1783" s="8">
        <f t="shared" si="54"/>
        <v>0.15185977644602047</v>
      </c>
      <c r="D1783" s="1">
        <f t="shared" si="55"/>
        <v>-0.68889311713508561</v>
      </c>
    </row>
    <row r="1784" spans="1:4" x14ac:dyDescent="0.2">
      <c r="A1784" s="4">
        <v>39118</v>
      </c>
      <c r="B1784" s="8">
        <v>-9.6705793996427146E-4</v>
      </c>
      <c r="C1784" s="8">
        <f t="shared" si="54"/>
        <v>-8.3432310570274656E-2</v>
      </c>
      <c r="D1784" s="1">
        <f t="shared" si="55"/>
        <v>-0.67039250176165921</v>
      </c>
    </row>
    <row r="1785" spans="1:4" x14ac:dyDescent="0.2">
      <c r="A1785" s="4">
        <v>39119</v>
      </c>
      <c r="B1785" s="8">
        <v>6.9775718809230326E-4</v>
      </c>
      <c r="C1785" s="8">
        <f t="shared" si="54"/>
        <v>6.3828725953372717E-2</v>
      </c>
      <c r="D1785" s="1">
        <f t="shared" si="55"/>
        <v>-0.66706156182888521</v>
      </c>
    </row>
    <row r="1786" spans="1:4" x14ac:dyDescent="0.2">
      <c r="A1786" s="4">
        <v>39120</v>
      </c>
      <c r="B1786" s="8">
        <v>1.3940554772826374E-3</v>
      </c>
      <c r="C1786" s="8">
        <f t="shared" si="54"/>
        <v>0.12541971348572922</v>
      </c>
      <c r="D1786" s="1">
        <f t="shared" si="55"/>
        <v>-0.68048497795539897</v>
      </c>
    </row>
    <row r="1787" spans="1:4" x14ac:dyDescent="0.2">
      <c r="A1787" s="4">
        <v>39121</v>
      </c>
      <c r="B1787" s="8">
        <v>-1.1799899931434509E-3</v>
      </c>
      <c r="C1787" s="8">
        <f t="shared" si="54"/>
        <v>-0.10226719159209632</v>
      </c>
      <c r="D1787" s="1">
        <f t="shared" si="55"/>
        <v>-0.67442256728812877</v>
      </c>
    </row>
    <row r="1788" spans="1:4" x14ac:dyDescent="0.2">
      <c r="A1788" s="4">
        <v>39122</v>
      </c>
      <c r="B1788" s="8">
        <v>-7.1023764017322903E-3</v>
      </c>
      <c r="C1788" s="8">
        <f t="shared" si="54"/>
        <v>-0.62613122101165386</v>
      </c>
      <c r="D1788" s="1">
        <f t="shared" si="55"/>
        <v>-1.0808343978903936</v>
      </c>
    </row>
    <row r="1789" spans="1:4" x14ac:dyDescent="0.2">
      <c r="A1789" s="4">
        <v>39125</v>
      </c>
      <c r="B1789" s="8">
        <v>-3.2666679463741253E-3</v>
      </c>
      <c r="C1789" s="8">
        <f t="shared" si="54"/>
        <v>-0.2868440572783803</v>
      </c>
      <c r="D1789" s="1">
        <f t="shared" si="55"/>
        <v>-0.75584601625598014</v>
      </c>
    </row>
    <row r="1790" spans="1:4" x14ac:dyDescent="0.2">
      <c r="A1790" s="4">
        <v>39126</v>
      </c>
      <c r="B1790" s="8">
        <v>7.5687645647107872E-3</v>
      </c>
      <c r="C1790" s="8">
        <f t="shared" si="54"/>
        <v>0.6716029173277801</v>
      </c>
      <c r="D1790" s="1">
        <f t="shared" si="55"/>
        <v>-1.1384564835621178</v>
      </c>
    </row>
    <row r="1791" spans="1:4" x14ac:dyDescent="0.2">
      <c r="A1791" s="4">
        <v>39127</v>
      </c>
      <c r="B1791" s="8">
        <v>7.6149852728752149E-3</v>
      </c>
      <c r="C1791" s="8">
        <f t="shared" si="54"/>
        <v>0.67569136491480808</v>
      </c>
      <c r="D1791" s="1">
        <f t="shared" si="55"/>
        <v>-1.1437716772098225</v>
      </c>
    </row>
    <row r="1792" spans="1:4" x14ac:dyDescent="0.2">
      <c r="A1792" s="4">
        <v>39128</v>
      </c>
      <c r="B1792" s="8">
        <v>1.0370488307995768E-3</v>
      </c>
      <c r="C1792" s="8">
        <f t="shared" si="54"/>
        <v>9.38407303776779E-2</v>
      </c>
      <c r="D1792" s="1">
        <f t="shared" si="55"/>
        <v>-0.672519281097544</v>
      </c>
    </row>
    <row r="1793" spans="1:4" x14ac:dyDescent="0.2">
      <c r="A1793" s="4">
        <v>39129</v>
      </c>
      <c r="B1793" s="8">
        <v>-8.7214797706403665E-4</v>
      </c>
      <c r="C1793" s="8">
        <f t="shared" si="54"/>
        <v>-7.5037060384492746E-2</v>
      </c>
      <c r="D1793" s="1">
        <f t="shared" si="55"/>
        <v>-0.66885797375203482</v>
      </c>
    </row>
    <row r="1794" spans="1:4" x14ac:dyDescent="0.2">
      <c r="A1794" s="4">
        <v>39133</v>
      </c>
      <c r="B1794" s="8">
        <v>2.8402678241480736E-3</v>
      </c>
      <c r="C1794" s="8">
        <f t="shared" si="54"/>
        <v>0.25334426537354909</v>
      </c>
      <c r="D1794" s="1">
        <f t="shared" si="55"/>
        <v>-0.73556559891648199</v>
      </c>
    </row>
    <row r="1795" spans="1:4" x14ac:dyDescent="0.2">
      <c r="A1795" s="4">
        <v>39134</v>
      </c>
      <c r="B1795" s="8">
        <v>-1.4054045250065576E-3</v>
      </c>
      <c r="C1795" s="8">
        <f t="shared" si="54"/>
        <v>-0.12220620887409557</v>
      </c>
      <c r="D1795" s="1">
        <f t="shared" si="55"/>
        <v>-0.67957073625820941</v>
      </c>
    </row>
    <row r="1796" spans="1:4" x14ac:dyDescent="0.2">
      <c r="A1796" s="4">
        <v>39135</v>
      </c>
      <c r="B1796" s="8">
        <v>-8.579243562446137E-4</v>
      </c>
      <c r="C1796" s="8">
        <f t="shared" ref="C1796:C1859" si="56">(B1796-$F$4)/$F$5</f>
        <v>-7.3778911590859031E-2</v>
      </c>
      <c r="D1796" s="1">
        <f t="shared" ref="D1796:D1859" si="57">LN((($F$3-2)*PI())^-0.5 * _xlfn.GAMMA($F$3/2)^-1 * _xlfn.GAMMA(($F$3+1)/2) * (1+ ($F$3-2)^-1 * C1796^2)^(-0.5*(1+$F$3)))</f>
        <v>-0.6686419401695014</v>
      </c>
    </row>
    <row r="1797" spans="1:4" x14ac:dyDescent="0.2">
      <c r="A1797" s="4">
        <v>39136</v>
      </c>
      <c r="B1797" s="8">
        <v>-3.5699952277354293E-3</v>
      </c>
      <c r="C1797" s="8">
        <f t="shared" si="56"/>
        <v>-0.313674838129891</v>
      </c>
      <c r="D1797" s="1">
        <f t="shared" si="57"/>
        <v>-0.77377310494904494</v>
      </c>
    </row>
    <row r="1798" spans="1:4" x14ac:dyDescent="0.2">
      <c r="A1798" s="4">
        <v>39139</v>
      </c>
      <c r="B1798" s="8">
        <v>-1.2549302471607773E-3</v>
      </c>
      <c r="C1798" s="8">
        <f t="shared" si="56"/>
        <v>-0.10889602340528362</v>
      </c>
      <c r="D1798" s="1">
        <f t="shared" si="57"/>
        <v>-0.67603369576093564</v>
      </c>
    </row>
    <row r="1799" spans="1:4" x14ac:dyDescent="0.2">
      <c r="A1799" s="4">
        <v>39140</v>
      </c>
      <c r="B1799" s="8">
        <v>-3.5342692132952408E-2</v>
      </c>
      <c r="C1799" s="8">
        <f t="shared" si="56"/>
        <v>-3.1241252001925157</v>
      </c>
      <c r="D1799" s="1">
        <f t="shared" si="57"/>
        <v>-5.0550338909976604</v>
      </c>
    </row>
    <row r="1800" spans="1:4" x14ac:dyDescent="0.2">
      <c r="A1800" s="4">
        <v>39141</v>
      </c>
      <c r="B1800" s="8">
        <v>5.5455510526350909E-3</v>
      </c>
      <c r="C1800" s="8">
        <f t="shared" si="56"/>
        <v>0.49263979170750927</v>
      </c>
      <c r="D1800" s="1">
        <f t="shared" si="57"/>
        <v>-0.92912614296675622</v>
      </c>
    </row>
    <row r="1801" spans="1:4" x14ac:dyDescent="0.2">
      <c r="A1801" s="4">
        <v>39142</v>
      </c>
      <c r="B1801" s="8">
        <v>-2.5978754748646397E-3</v>
      </c>
      <c r="C1801" s="8">
        <f t="shared" si="56"/>
        <v>-0.22768609378205634</v>
      </c>
      <c r="D1801" s="1">
        <f t="shared" si="57"/>
        <v>-0.7216436760171876</v>
      </c>
    </row>
    <row r="1802" spans="1:4" x14ac:dyDescent="0.2">
      <c r="A1802" s="4">
        <v>39143</v>
      </c>
      <c r="B1802" s="8">
        <v>-1.1468262190986938E-2</v>
      </c>
      <c r="C1802" s="8">
        <f t="shared" si="56"/>
        <v>-1.0123151616994233</v>
      </c>
      <c r="D1802" s="1">
        <f t="shared" si="57"/>
        <v>-1.6415426480011333</v>
      </c>
    </row>
    <row r="1803" spans="1:4" x14ac:dyDescent="0.2">
      <c r="A1803" s="4">
        <v>39146</v>
      </c>
      <c r="B1803" s="8">
        <v>-9.4521742815995829E-3</v>
      </c>
      <c r="C1803" s="8">
        <f t="shared" si="56"/>
        <v>-0.83398233047043768</v>
      </c>
      <c r="D1803" s="1">
        <f t="shared" si="57"/>
        <v>-1.3646346157785394</v>
      </c>
    </row>
    <row r="1804" spans="1:4" x14ac:dyDescent="0.2">
      <c r="A1804" s="4">
        <v>39147</v>
      </c>
      <c r="B1804" s="8">
        <v>1.5374752670107978E-2</v>
      </c>
      <c r="C1804" s="8">
        <f t="shared" si="56"/>
        <v>1.3620807248149962</v>
      </c>
      <c r="D1804" s="1">
        <f t="shared" si="57"/>
        <v>-2.2331660009090322</v>
      </c>
    </row>
    <row r="1805" spans="1:4" x14ac:dyDescent="0.2">
      <c r="A1805" s="4">
        <v>39148</v>
      </c>
      <c r="B1805" s="8">
        <v>-2.4682689453708983E-3</v>
      </c>
      <c r="C1805" s="8">
        <f t="shared" si="56"/>
        <v>-0.21622176266694865</v>
      </c>
      <c r="D1805" s="1">
        <f t="shared" si="57"/>
        <v>-0.71588184272165589</v>
      </c>
    </row>
    <row r="1806" spans="1:4" x14ac:dyDescent="0.2">
      <c r="A1806" s="4">
        <v>39149</v>
      </c>
      <c r="B1806" s="8">
        <v>7.1013162346603787E-3</v>
      </c>
      <c r="C1806" s="8">
        <f t="shared" si="56"/>
        <v>0.63025482741414018</v>
      </c>
      <c r="D1806" s="1">
        <f t="shared" si="57"/>
        <v>-1.0859439945451521</v>
      </c>
    </row>
    <row r="1807" spans="1:4" x14ac:dyDescent="0.2">
      <c r="A1807" s="4">
        <v>39150</v>
      </c>
      <c r="B1807" s="8">
        <v>6.7742708662143862E-4</v>
      </c>
      <c r="C1807" s="8">
        <f t="shared" si="56"/>
        <v>6.203042909459458E-2</v>
      </c>
      <c r="D1807" s="1">
        <f t="shared" si="57"/>
        <v>-0.66680023445208259</v>
      </c>
    </row>
    <row r="1808" spans="1:4" x14ac:dyDescent="0.2">
      <c r="A1808" s="4">
        <v>39153</v>
      </c>
      <c r="B1808" s="8">
        <v>2.6766916146506422E-3</v>
      </c>
      <c r="C1808" s="8">
        <f t="shared" si="56"/>
        <v>0.23887515000136919</v>
      </c>
      <c r="D1808" s="1">
        <f t="shared" si="57"/>
        <v>-0.72754110940851535</v>
      </c>
    </row>
    <row r="1809" spans="1:4" x14ac:dyDescent="0.2">
      <c r="A1809" s="4">
        <v>39154</v>
      </c>
      <c r="B1809" s="8">
        <v>-2.0578557428857971E-2</v>
      </c>
      <c r="C1809" s="8">
        <f t="shared" si="56"/>
        <v>-1.8181653111580283</v>
      </c>
      <c r="D1809" s="1">
        <f t="shared" si="57"/>
        <v>-3.0268483522533645</v>
      </c>
    </row>
    <row r="1810" spans="1:4" x14ac:dyDescent="0.2">
      <c r="A1810" s="4">
        <v>39155</v>
      </c>
      <c r="B1810" s="8">
        <v>6.6688130497879784E-3</v>
      </c>
      <c r="C1810" s="8">
        <f t="shared" si="56"/>
        <v>0.59199780642080135</v>
      </c>
      <c r="D1810" s="1">
        <f t="shared" si="57"/>
        <v>-1.0394654230661984</v>
      </c>
    </row>
    <row r="1811" spans="1:4" x14ac:dyDescent="0.2">
      <c r="A1811" s="4">
        <v>39156</v>
      </c>
      <c r="B1811" s="8">
        <v>3.6769905969712738E-3</v>
      </c>
      <c r="C1811" s="8">
        <f t="shared" si="56"/>
        <v>0.3273564849481766</v>
      </c>
      <c r="D1811" s="1">
        <f t="shared" si="57"/>
        <v>-0.78348037014003324</v>
      </c>
    </row>
    <row r="1812" spans="1:4" x14ac:dyDescent="0.2">
      <c r="A1812" s="4">
        <v>39157</v>
      </c>
      <c r="B1812" s="8">
        <v>-3.8355994534455973E-3</v>
      </c>
      <c r="C1812" s="8">
        <f t="shared" si="56"/>
        <v>-0.33716883029993994</v>
      </c>
      <c r="D1812" s="1">
        <f t="shared" si="57"/>
        <v>-0.79067444106808582</v>
      </c>
    </row>
    <row r="1813" spans="1:4" x14ac:dyDescent="0.2">
      <c r="A1813" s="4">
        <v>39160</v>
      </c>
      <c r="B1813" s="8">
        <v>1.0835492046144908E-2</v>
      </c>
      <c r="C1813" s="8">
        <f t="shared" si="56"/>
        <v>0.96056093245456542</v>
      </c>
      <c r="D1813" s="1">
        <f t="shared" si="57"/>
        <v>-1.5587336814541839</v>
      </c>
    </row>
    <row r="1814" spans="1:4" x14ac:dyDescent="0.2">
      <c r="A1814" s="4">
        <v>39161</v>
      </c>
      <c r="B1814" s="8">
        <v>6.3135652308558944E-3</v>
      </c>
      <c r="C1814" s="8">
        <f t="shared" si="56"/>
        <v>0.56057440020766058</v>
      </c>
      <c r="D1814" s="1">
        <f t="shared" si="57"/>
        <v>-1.0028950439621884</v>
      </c>
    </row>
    <row r="1815" spans="1:4" x14ac:dyDescent="0.2">
      <c r="A1815" s="4">
        <v>39162</v>
      </c>
      <c r="B1815" s="8">
        <v>1.6936574454318395E-2</v>
      </c>
      <c r="C1815" s="8">
        <f t="shared" si="56"/>
        <v>1.5002314965925951</v>
      </c>
      <c r="D1815" s="1">
        <f t="shared" si="57"/>
        <v>-2.4742171915115168</v>
      </c>
    </row>
    <row r="1816" spans="1:4" x14ac:dyDescent="0.2">
      <c r="A1816" s="4">
        <v>39163</v>
      </c>
      <c r="B1816" s="8">
        <v>-3.48483056795814E-4</v>
      </c>
      <c r="C1816" s="8">
        <f t="shared" si="56"/>
        <v>-2.8716338251343655E-2</v>
      </c>
      <c r="D1816" s="1">
        <f t="shared" si="57"/>
        <v>-0.66330717192761601</v>
      </c>
    </row>
    <row r="1817" spans="1:4" x14ac:dyDescent="0.2">
      <c r="A1817" s="4">
        <v>39164</v>
      </c>
      <c r="B1817" s="8">
        <v>1.0938290328232003E-3</v>
      </c>
      <c r="C1817" s="8">
        <f t="shared" si="56"/>
        <v>9.8863216816626659E-2</v>
      </c>
      <c r="D1817" s="1">
        <f t="shared" si="57"/>
        <v>-0.67363418622897908</v>
      </c>
    </row>
    <row r="1818" spans="1:4" x14ac:dyDescent="0.2">
      <c r="A1818" s="4">
        <v>39167</v>
      </c>
      <c r="B1818" s="8">
        <v>9.6742432578508656E-4</v>
      </c>
      <c r="C1818" s="8">
        <f t="shared" si="56"/>
        <v>8.7682102549824989E-2</v>
      </c>
      <c r="D1818" s="1">
        <f t="shared" si="57"/>
        <v>-0.67123090914614336</v>
      </c>
    </row>
    <row r="1819" spans="1:4" x14ac:dyDescent="0.2">
      <c r="A1819" s="4">
        <v>39168</v>
      </c>
      <c r="B1819" s="8">
        <v>-6.2035501151295686E-3</v>
      </c>
      <c r="C1819" s="8">
        <f t="shared" si="56"/>
        <v>-0.54662564205026432</v>
      </c>
      <c r="D1819" s="1">
        <f t="shared" si="57"/>
        <v>-0.9871453401636987</v>
      </c>
    </row>
    <row r="1820" spans="1:4" x14ac:dyDescent="0.2">
      <c r="A1820" s="4">
        <v>39169</v>
      </c>
      <c r="B1820" s="8">
        <v>-7.9976812878384054E-3</v>
      </c>
      <c r="C1820" s="8">
        <f t="shared" si="56"/>
        <v>-0.70532531488475569</v>
      </c>
      <c r="D1820" s="1">
        <f t="shared" si="57"/>
        <v>-1.182930328231659</v>
      </c>
    </row>
    <row r="1821" spans="1:4" x14ac:dyDescent="0.2">
      <c r="A1821" s="4">
        <v>39170</v>
      </c>
      <c r="B1821" s="8">
        <v>3.7327141404968102E-3</v>
      </c>
      <c r="C1821" s="8">
        <f t="shared" si="56"/>
        <v>0.33228550477749558</v>
      </c>
      <c r="D1821" s="1">
        <f t="shared" si="57"/>
        <v>-0.78707004854347662</v>
      </c>
    </row>
    <row r="1822" spans="1:4" x14ac:dyDescent="0.2">
      <c r="A1822" s="4">
        <v>39171</v>
      </c>
      <c r="B1822" s="8">
        <v>-1.1746543330489272E-3</v>
      </c>
      <c r="C1822" s="8">
        <f t="shared" si="56"/>
        <v>-0.10179522637336681</v>
      </c>
      <c r="D1822" s="1">
        <f t="shared" si="57"/>
        <v>-0.67431167803487568</v>
      </c>
    </row>
    <row r="1823" spans="1:4" x14ac:dyDescent="0.2">
      <c r="A1823" s="4">
        <v>39174</v>
      </c>
      <c r="B1823" s="8">
        <v>2.5936522810858778E-3</v>
      </c>
      <c r="C1823" s="8">
        <f t="shared" si="56"/>
        <v>0.23152991500986894</v>
      </c>
      <c r="D1823" s="1">
        <f t="shared" si="57"/>
        <v>-0.72363922265007796</v>
      </c>
    </row>
    <row r="1824" spans="1:4" x14ac:dyDescent="0.2">
      <c r="A1824" s="4">
        <v>39175</v>
      </c>
      <c r="B1824" s="8">
        <v>9.2373277642798391E-3</v>
      </c>
      <c r="C1824" s="8">
        <f t="shared" si="56"/>
        <v>0.81919548909914985</v>
      </c>
      <c r="D1824" s="1">
        <f t="shared" si="57"/>
        <v>-1.3428704963454037</v>
      </c>
    </row>
    <row r="1825" spans="1:4" x14ac:dyDescent="0.2">
      <c r="A1825" s="4">
        <v>39176</v>
      </c>
      <c r="B1825" s="8">
        <v>1.1122157176475702E-3</v>
      </c>
      <c r="C1825" s="8">
        <f t="shared" si="56"/>
        <v>0.10048960897263207</v>
      </c>
      <c r="D1825" s="1">
        <f t="shared" si="57"/>
        <v>-0.67400756866755818</v>
      </c>
    </row>
    <row r="1826" spans="1:4" x14ac:dyDescent="0.2">
      <c r="A1826" s="4">
        <v>39177</v>
      </c>
      <c r="B1826" s="8">
        <v>3.0453038140440688E-3</v>
      </c>
      <c r="C1826" s="8">
        <f t="shared" si="56"/>
        <v>0.27148070099807586</v>
      </c>
      <c r="D1826" s="1">
        <f t="shared" si="57"/>
        <v>-0.74625233853781625</v>
      </c>
    </row>
    <row r="1827" spans="1:4" x14ac:dyDescent="0.2">
      <c r="A1827" s="4">
        <v>39181</v>
      </c>
      <c r="B1827" s="8">
        <v>5.8856727118576906E-4</v>
      </c>
      <c r="C1827" s="8">
        <f t="shared" si="56"/>
        <v>5.4170344028193131E-2</v>
      </c>
      <c r="D1827" s="1">
        <f t="shared" si="57"/>
        <v>-0.66574540283232886</v>
      </c>
    </row>
    <row r="1828" spans="1:4" x14ac:dyDescent="0.2">
      <c r="A1828" s="4">
        <v>39182</v>
      </c>
      <c r="B1828" s="8">
        <v>2.6132057733051894E-3</v>
      </c>
      <c r="C1828" s="8">
        <f t="shared" si="56"/>
        <v>0.23325951698389369</v>
      </c>
      <c r="D1828" s="1">
        <f t="shared" si="57"/>
        <v>-0.72454755640530688</v>
      </c>
    </row>
    <row r="1829" spans="1:4" x14ac:dyDescent="0.2">
      <c r="A1829" s="4">
        <v>39183</v>
      </c>
      <c r="B1829" s="8">
        <v>-6.5945114053618595E-3</v>
      </c>
      <c r="C1829" s="8">
        <f t="shared" si="56"/>
        <v>-0.58120807938517616</v>
      </c>
      <c r="D1829" s="1">
        <f t="shared" si="57"/>
        <v>-1.0267410603858256</v>
      </c>
    </row>
    <row r="1830" spans="1:4" x14ac:dyDescent="0.2">
      <c r="A1830" s="4">
        <v>39184</v>
      </c>
      <c r="B1830" s="8">
        <v>6.1870795668692979E-3</v>
      </c>
      <c r="C1830" s="8">
        <f t="shared" si="56"/>
        <v>0.54938612490300764</v>
      </c>
      <c r="D1830" s="1">
        <f t="shared" si="57"/>
        <v>-0.9902381401500453</v>
      </c>
    </row>
    <row r="1831" spans="1:4" x14ac:dyDescent="0.2">
      <c r="A1831" s="4">
        <v>39185</v>
      </c>
      <c r="B1831" s="8">
        <v>3.4819816953198814E-3</v>
      </c>
      <c r="C1831" s="8">
        <f t="shared" si="56"/>
        <v>0.31010699429629551</v>
      </c>
      <c r="D1831" s="1">
        <f t="shared" si="57"/>
        <v>-0.77130411827031953</v>
      </c>
    </row>
    <row r="1832" spans="1:4" x14ac:dyDescent="0.2">
      <c r="A1832" s="4">
        <v>39188</v>
      </c>
      <c r="B1832" s="8">
        <v>1.0598555997672739E-2</v>
      </c>
      <c r="C1832" s="8">
        <f t="shared" si="56"/>
        <v>0.93960278070557246</v>
      </c>
      <c r="D1832" s="1">
        <f t="shared" si="57"/>
        <v>-1.5257188174117962</v>
      </c>
    </row>
    <row r="1833" spans="1:4" x14ac:dyDescent="0.2">
      <c r="A1833" s="4">
        <v>39189</v>
      </c>
      <c r="B1833" s="8">
        <v>2.1429964559028943E-3</v>
      </c>
      <c r="C1833" s="8">
        <f t="shared" si="56"/>
        <v>0.19166720424189557</v>
      </c>
      <c r="D1833" s="1">
        <f t="shared" si="57"/>
        <v>-0.70450553179554642</v>
      </c>
    </row>
    <row r="1834" spans="1:4" x14ac:dyDescent="0.2">
      <c r="A1834" s="4">
        <v>39190</v>
      </c>
      <c r="B1834" s="8">
        <v>6.9293951780517705E-4</v>
      </c>
      <c r="C1834" s="8">
        <f t="shared" si="56"/>
        <v>6.3402579465300146E-2</v>
      </c>
      <c r="D1834" s="1">
        <f t="shared" si="57"/>
        <v>-0.66699896169292705</v>
      </c>
    </row>
    <row r="1835" spans="1:4" x14ac:dyDescent="0.2">
      <c r="A1835" s="4">
        <v>39191</v>
      </c>
      <c r="B1835" s="8">
        <v>-1.2027603778014199E-3</v>
      </c>
      <c r="C1835" s="8">
        <f t="shared" si="56"/>
        <v>-0.10428134342809568</v>
      </c>
      <c r="D1835" s="1">
        <f t="shared" si="57"/>
        <v>-0.67490150858547848</v>
      </c>
    </row>
    <row r="1836" spans="1:4" x14ac:dyDescent="0.2">
      <c r="A1836" s="4">
        <v>39192</v>
      </c>
      <c r="B1836" s="8">
        <v>9.2180898279725764E-3</v>
      </c>
      <c r="C1836" s="8">
        <f t="shared" si="56"/>
        <v>0.81749379958814061</v>
      </c>
      <c r="D1836" s="1">
        <f t="shared" si="57"/>
        <v>-1.3403794186261591</v>
      </c>
    </row>
    <row r="1837" spans="1:4" x14ac:dyDescent="0.2">
      <c r="A1837" s="4">
        <v>39195</v>
      </c>
      <c r="B1837" s="8">
        <v>-2.3066971863989105E-3</v>
      </c>
      <c r="C1837" s="8">
        <f t="shared" si="56"/>
        <v>-0.20192995074249856</v>
      </c>
      <c r="D1837" s="1">
        <f t="shared" si="57"/>
        <v>-0.70909963331607762</v>
      </c>
    </row>
    <row r="1838" spans="1:4" x14ac:dyDescent="0.2">
      <c r="A1838" s="4">
        <v>39196</v>
      </c>
      <c r="B1838" s="8">
        <v>-3.5119236922782053E-4</v>
      </c>
      <c r="C1838" s="8">
        <f t="shared" si="56"/>
        <v>-2.8955990180425672E-2</v>
      </c>
      <c r="D1838" s="1">
        <f t="shared" si="57"/>
        <v>-0.66332315209916848</v>
      </c>
    </row>
    <row r="1839" spans="1:4" x14ac:dyDescent="0.2">
      <c r="A1839" s="4">
        <v>39197</v>
      </c>
      <c r="B1839" s="8">
        <v>1.0088027404093753E-2</v>
      </c>
      <c r="C1839" s="8">
        <f t="shared" si="56"/>
        <v>0.8944440308850059</v>
      </c>
      <c r="D1839" s="1">
        <f t="shared" si="57"/>
        <v>-1.455706388648178</v>
      </c>
    </row>
    <row r="1840" spans="1:4" x14ac:dyDescent="0.2">
      <c r="A1840" s="4">
        <v>39198</v>
      </c>
      <c r="B1840" s="8">
        <v>-7.8269512001638336E-4</v>
      </c>
      <c r="C1840" s="8">
        <f t="shared" si="56"/>
        <v>-6.7124517888428034E-2</v>
      </c>
      <c r="D1840" s="1">
        <f t="shared" si="57"/>
        <v>-0.66755981759472316</v>
      </c>
    </row>
    <row r="1841" spans="1:4" x14ac:dyDescent="0.2">
      <c r="A1841" s="4">
        <v>39199</v>
      </c>
      <c r="B1841" s="8">
        <v>-1.2046902622057603E-4</v>
      </c>
      <c r="C1841" s="8">
        <f t="shared" si="56"/>
        <v>-8.5473826006096133E-3</v>
      </c>
      <c r="D1841" s="1">
        <f t="shared" si="57"/>
        <v>-0.66243806064170718</v>
      </c>
    </row>
    <row r="1842" spans="1:4" x14ac:dyDescent="0.2">
      <c r="A1842" s="4">
        <v>39202</v>
      </c>
      <c r="B1842" s="8">
        <v>-7.8617813645522894E-3</v>
      </c>
      <c r="C1842" s="8">
        <f t="shared" si="56"/>
        <v>-0.6933043023234633</v>
      </c>
      <c r="D1842" s="1">
        <f t="shared" si="57"/>
        <v>-1.1669132065462964</v>
      </c>
    </row>
    <row r="1843" spans="1:4" x14ac:dyDescent="0.2">
      <c r="A1843" s="4">
        <v>39203</v>
      </c>
      <c r="B1843" s="8">
        <v>2.6476518412585975E-3</v>
      </c>
      <c r="C1843" s="8">
        <f t="shared" si="56"/>
        <v>0.23630644008394044</v>
      </c>
      <c r="D1843" s="1">
        <f t="shared" si="57"/>
        <v>-0.72616337902625017</v>
      </c>
    </row>
    <row r="1844" spans="1:4" x14ac:dyDescent="0.2">
      <c r="A1844" s="4">
        <v>39204</v>
      </c>
      <c r="B1844" s="8">
        <v>6.4515920138555971E-3</v>
      </c>
      <c r="C1844" s="8">
        <f t="shared" si="56"/>
        <v>0.5727835439077712</v>
      </c>
      <c r="D1844" s="1">
        <f t="shared" si="57"/>
        <v>-1.0169269160540866</v>
      </c>
    </row>
    <row r="1845" spans="1:4" x14ac:dyDescent="0.2">
      <c r="A1845" s="4">
        <v>39205</v>
      </c>
      <c r="B1845" s="8">
        <v>4.3157712461028242E-3</v>
      </c>
      <c r="C1845" s="8">
        <f t="shared" si="56"/>
        <v>0.38385975604240929</v>
      </c>
      <c r="D1845" s="1">
        <f t="shared" si="57"/>
        <v>-0.82750883383528906</v>
      </c>
    </row>
    <row r="1846" spans="1:4" x14ac:dyDescent="0.2">
      <c r="A1846" s="4">
        <v>39206</v>
      </c>
      <c r="B1846" s="8">
        <v>2.147600068780669E-3</v>
      </c>
      <c r="C1846" s="8">
        <f t="shared" si="56"/>
        <v>0.19207441630569158</v>
      </c>
      <c r="D1846" s="1">
        <f t="shared" si="57"/>
        <v>-0.70468340378983063</v>
      </c>
    </row>
    <row r="1847" spans="1:4" x14ac:dyDescent="0.2">
      <c r="A1847" s="4">
        <v>39209</v>
      </c>
      <c r="B1847" s="8">
        <v>2.5604471551929587E-3</v>
      </c>
      <c r="C1847" s="8">
        <f t="shared" si="56"/>
        <v>0.22859275930141643</v>
      </c>
      <c r="D1847" s="1">
        <f t="shared" si="57"/>
        <v>-0.72211150237338295</v>
      </c>
    </row>
    <row r="1848" spans="1:4" x14ac:dyDescent="0.2">
      <c r="A1848" s="4">
        <v>39210</v>
      </c>
      <c r="B1848" s="8">
        <v>-1.1666447034482518E-3</v>
      </c>
      <c r="C1848" s="8">
        <f t="shared" si="56"/>
        <v>-0.101086735480121</v>
      </c>
      <c r="D1848" s="1">
        <f t="shared" si="57"/>
        <v>-0.67414617084715189</v>
      </c>
    </row>
    <row r="1849" spans="1:4" x14ac:dyDescent="0.2">
      <c r="A1849" s="4">
        <v>39211</v>
      </c>
      <c r="B1849" s="8">
        <v>3.2182261328847312E-3</v>
      </c>
      <c r="C1849" s="8">
        <f t="shared" si="56"/>
        <v>0.28677652543011045</v>
      </c>
      <c r="D1849" s="1">
        <f t="shared" si="57"/>
        <v>-0.75580276877207575</v>
      </c>
    </row>
    <row r="1850" spans="1:4" x14ac:dyDescent="0.2">
      <c r="A1850" s="4">
        <v>39212</v>
      </c>
      <c r="B1850" s="8">
        <v>-1.4054591294918805E-2</v>
      </c>
      <c r="C1850" s="8">
        <f t="shared" si="56"/>
        <v>-1.2410886142093647</v>
      </c>
      <c r="D1850" s="1">
        <f t="shared" si="57"/>
        <v>-2.0240775954739134</v>
      </c>
    </row>
    <row r="1851" spans="1:4" x14ac:dyDescent="0.2">
      <c r="A1851" s="4">
        <v>39213</v>
      </c>
      <c r="B1851" s="8">
        <v>9.59531203234632E-3</v>
      </c>
      <c r="C1851" s="8">
        <f t="shared" si="56"/>
        <v>0.8508609476153568</v>
      </c>
      <c r="D1851" s="1">
        <f t="shared" si="57"/>
        <v>-1.3897298353960457</v>
      </c>
    </row>
    <row r="1852" spans="1:4" x14ac:dyDescent="0.2">
      <c r="A1852" s="4">
        <v>39216</v>
      </c>
      <c r="B1852" s="8">
        <v>-1.7946166331975536E-3</v>
      </c>
      <c r="C1852" s="8">
        <f t="shared" si="56"/>
        <v>-0.15663392250658023</v>
      </c>
      <c r="D1852" s="1">
        <f t="shared" si="57"/>
        <v>-0.69057901891172235</v>
      </c>
    </row>
    <row r="1853" spans="1:4" x14ac:dyDescent="0.2">
      <c r="A1853" s="4">
        <v>39217</v>
      </c>
      <c r="B1853" s="8">
        <v>-1.3047792713652155E-3</v>
      </c>
      <c r="C1853" s="8">
        <f t="shared" si="56"/>
        <v>-0.1133054132830698</v>
      </c>
      <c r="D1853" s="1">
        <f t="shared" si="57"/>
        <v>-0.67716082893657714</v>
      </c>
    </row>
    <row r="1854" spans="1:4" x14ac:dyDescent="0.2">
      <c r="A1854" s="4">
        <v>39218</v>
      </c>
      <c r="B1854" s="8">
        <v>8.5894940986099948E-3</v>
      </c>
      <c r="C1854" s="8">
        <f t="shared" si="56"/>
        <v>0.76189143443644303</v>
      </c>
      <c r="D1854" s="1">
        <f t="shared" si="57"/>
        <v>-1.2606044729010293</v>
      </c>
    </row>
    <row r="1855" spans="1:4" x14ac:dyDescent="0.2">
      <c r="A1855" s="4">
        <v>39219</v>
      </c>
      <c r="B1855" s="8">
        <v>-9.1843449726153315E-4</v>
      </c>
      <c r="C1855" s="8">
        <f t="shared" si="56"/>
        <v>-7.9131329367567754E-2</v>
      </c>
      <c r="D1855" s="1">
        <f t="shared" si="57"/>
        <v>-0.66958614549989259</v>
      </c>
    </row>
    <row r="1856" spans="1:4" x14ac:dyDescent="0.2">
      <c r="A1856" s="4">
        <v>39220</v>
      </c>
      <c r="B1856" s="8">
        <v>6.5887242141631124E-3</v>
      </c>
      <c r="C1856" s="8">
        <f t="shared" si="56"/>
        <v>0.58491355739559125</v>
      </c>
      <c r="D1856" s="1">
        <f t="shared" si="57"/>
        <v>-1.0310914486504963</v>
      </c>
    </row>
    <row r="1857" spans="1:4" x14ac:dyDescent="0.2">
      <c r="A1857" s="4">
        <v>39223</v>
      </c>
      <c r="B1857" s="8">
        <v>1.5420709455439237E-3</v>
      </c>
      <c r="C1857" s="8">
        <f t="shared" si="56"/>
        <v>0.13851240522690453</v>
      </c>
      <c r="D1857" s="1">
        <f t="shared" si="57"/>
        <v>-0.68445146483603925</v>
      </c>
    </row>
    <row r="1858" spans="1:4" x14ac:dyDescent="0.2">
      <c r="A1858" s="4">
        <v>39224</v>
      </c>
      <c r="B1858" s="8">
        <v>-6.4278735790969973E-4</v>
      </c>
      <c r="C1858" s="8">
        <f t="shared" si="56"/>
        <v>-5.4748992391140519E-2</v>
      </c>
      <c r="D1858" s="1">
        <f t="shared" si="57"/>
        <v>-0.66581820550136428</v>
      </c>
    </row>
    <row r="1859" spans="1:4" x14ac:dyDescent="0.2">
      <c r="A1859" s="4">
        <v>39225</v>
      </c>
      <c r="B1859" s="8">
        <v>-1.2079833401703894E-3</v>
      </c>
      <c r="C1859" s="8">
        <f t="shared" si="56"/>
        <v>-0.10474333998207722</v>
      </c>
      <c r="D1859" s="1">
        <f t="shared" si="57"/>
        <v>-0.67501267043775948</v>
      </c>
    </row>
    <row r="1860" spans="1:4" x14ac:dyDescent="0.2">
      <c r="A1860" s="4">
        <v>39226</v>
      </c>
      <c r="B1860" s="8">
        <v>-9.7499278855481611E-3</v>
      </c>
      <c r="C1860" s="8">
        <f t="shared" ref="C1860:C1923" si="58">(B1860-$F$4)/$F$5</f>
        <v>-0.86032009230787654</v>
      </c>
      <c r="D1860" s="1">
        <f t="shared" ref="D1860:D1923" si="59">LN((($F$3-2)*PI())^-0.5 * _xlfn.GAMMA($F$3/2)^-1 * _xlfn.GAMMA(($F$3+1)/2) * (1+ ($F$3-2)^-1 * C1860^2)^(-0.5*(1+$F$3)))</f>
        <v>-1.4039078669799865</v>
      </c>
    </row>
    <row r="1861" spans="1:4" x14ac:dyDescent="0.2">
      <c r="A1861" s="4">
        <v>39227</v>
      </c>
      <c r="B1861" s="8">
        <v>5.4378879982196647E-3</v>
      </c>
      <c r="C1861" s="8">
        <f t="shared" si="58"/>
        <v>0.48311646823373389</v>
      </c>
      <c r="D1861" s="1">
        <f t="shared" si="59"/>
        <v>-0.91939258019222569</v>
      </c>
    </row>
    <row r="1862" spans="1:4" x14ac:dyDescent="0.2">
      <c r="A1862" s="4">
        <v>39231</v>
      </c>
      <c r="B1862" s="8">
        <v>1.5689690215897512E-3</v>
      </c>
      <c r="C1862" s="8">
        <f t="shared" si="58"/>
        <v>0.1408916715443751</v>
      </c>
      <c r="D1862" s="1">
        <f t="shared" si="59"/>
        <v>-0.68521384578074429</v>
      </c>
    </row>
    <row r="1863" spans="1:4" x14ac:dyDescent="0.2">
      <c r="A1863" s="4">
        <v>39232</v>
      </c>
      <c r="B1863" s="8">
        <v>7.9519107876068664E-3</v>
      </c>
      <c r="C1863" s="8">
        <f t="shared" si="58"/>
        <v>0.70549407375285533</v>
      </c>
      <c r="D1863" s="1">
        <f t="shared" si="59"/>
        <v>-1.1831564510857353</v>
      </c>
    </row>
    <row r="1864" spans="1:4" x14ac:dyDescent="0.2">
      <c r="A1864" s="4">
        <v>39233</v>
      </c>
      <c r="B1864" s="8">
        <v>2.5483117572593078E-4</v>
      </c>
      <c r="C1864" s="8">
        <f t="shared" si="58"/>
        <v>2.4649754916210607E-2</v>
      </c>
      <c r="D1864" s="1">
        <f t="shared" si="59"/>
        <v>-0.66305624339643632</v>
      </c>
    </row>
    <row r="1865" spans="1:4" x14ac:dyDescent="0.2">
      <c r="A1865" s="4">
        <v>39234</v>
      </c>
      <c r="B1865" s="8">
        <v>3.7300823174132988E-3</v>
      </c>
      <c r="C1865" s="8">
        <f t="shared" si="58"/>
        <v>0.33205270716009455</v>
      </c>
      <c r="D1865" s="1">
        <f t="shared" si="59"/>
        <v>-0.78689941143174524</v>
      </c>
    </row>
    <row r="1866" spans="1:4" x14ac:dyDescent="0.2">
      <c r="A1866" s="4">
        <v>39237</v>
      </c>
      <c r="B1866" s="8">
        <v>1.8468426849634985E-3</v>
      </c>
      <c r="C1866" s="8">
        <f t="shared" si="58"/>
        <v>0.16547095545490101</v>
      </c>
      <c r="D1866" s="1">
        <f t="shared" si="59"/>
        <v>-0.69383429583384448</v>
      </c>
    </row>
    <row r="1867" spans="1:4" x14ac:dyDescent="0.2">
      <c r="A1867" s="4">
        <v>39238</v>
      </c>
      <c r="B1867" s="8">
        <v>-5.3613493328488557E-3</v>
      </c>
      <c r="C1867" s="8">
        <f t="shared" si="58"/>
        <v>-0.47212886575987628</v>
      </c>
      <c r="D1867" s="1">
        <f t="shared" si="59"/>
        <v>-0.90835518013881744</v>
      </c>
    </row>
    <row r="1868" spans="1:4" x14ac:dyDescent="0.2">
      <c r="A1868" s="4">
        <v>39239</v>
      </c>
      <c r="B1868" s="8">
        <v>-8.9032943542946812E-3</v>
      </c>
      <c r="C1868" s="8">
        <f t="shared" si="58"/>
        <v>-0.78543121770135838</v>
      </c>
      <c r="D1868" s="1">
        <f t="shared" si="59"/>
        <v>-1.2939851385061689</v>
      </c>
    </row>
    <row r="1869" spans="1:4" x14ac:dyDescent="0.2">
      <c r="A1869" s="4">
        <v>39240</v>
      </c>
      <c r="B1869" s="8">
        <v>-1.7725938674770216E-2</v>
      </c>
      <c r="C1869" s="8">
        <f t="shared" si="58"/>
        <v>-1.5658372373351173</v>
      </c>
      <c r="D1869" s="1">
        <f t="shared" si="59"/>
        <v>-2.5888858583821301</v>
      </c>
    </row>
    <row r="1870" spans="1:4" x14ac:dyDescent="0.2">
      <c r="A1870" s="4">
        <v>39241</v>
      </c>
      <c r="B1870" s="8">
        <v>1.1306188027129122E-2</v>
      </c>
      <c r="C1870" s="8">
        <f t="shared" si="58"/>
        <v>1.0021962929694386</v>
      </c>
      <c r="D1870" s="1">
        <f t="shared" si="59"/>
        <v>-1.625216388800947</v>
      </c>
    </row>
    <row r="1871" spans="1:4" x14ac:dyDescent="0.2">
      <c r="A1871" s="4">
        <v>39244</v>
      </c>
      <c r="B1871" s="8">
        <v>9.6128673965282044E-4</v>
      </c>
      <c r="C1871" s="8">
        <f t="shared" si="58"/>
        <v>8.7139203052842562E-2</v>
      </c>
      <c r="D1871" s="1">
        <f t="shared" si="59"/>
        <v>-0.6711214997254189</v>
      </c>
    </row>
    <row r="1872" spans="1:4" x14ac:dyDescent="0.2">
      <c r="A1872" s="4">
        <v>39245</v>
      </c>
      <c r="B1872" s="8">
        <v>-1.0739180929706308E-2</v>
      </c>
      <c r="C1872" s="8">
        <f t="shared" si="58"/>
        <v>-0.94782436002615478</v>
      </c>
      <c r="D1872" s="1">
        <f t="shared" si="59"/>
        <v>-1.5386323587592274</v>
      </c>
    </row>
    <row r="1873" spans="1:4" x14ac:dyDescent="0.2">
      <c r="A1873" s="4">
        <v>39246</v>
      </c>
      <c r="B1873" s="8">
        <v>1.5070066867546436E-2</v>
      </c>
      <c r="C1873" s="8">
        <f t="shared" si="58"/>
        <v>1.335129776122195</v>
      </c>
      <c r="D1873" s="1">
        <f t="shared" si="59"/>
        <v>-2.1863569039963475</v>
      </c>
    </row>
    <row r="1874" spans="1:4" x14ac:dyDescent="0.2">
      <c r="A1874" s="4">
        <v>39247</v>
      </c>
      <c r="B1874" s="8">
        <v>4.8047903298739786E-3</v>
      </c>
      <c r="C1874" s="8">
        <f t="shared" si="58"/>
        <v>0.4271158845712566</v>
      </c>
      <c r="D1874" s="1">
        <f t="shared" si="59"/>
        <v>-0.86535191780000864</v>
      </c>
    </row>
    <row r="1875" spans="1:4" x14ac:dyDescent="0.2">
      <c r="A1875" s="4">
        <v>39248</v>
      </c>
      <c r="B1875" s="8">
        <v>6.5055139969241163E-3</v>
      </c>
      <c r="C1875" s="8">
        <f t="shared" si="58"/>
        <v>0.57755320690774059</v>
      </c>
      <c r="D1875" s="1">
        <f t="shared" si="59"/>
        <v>-1.0224702070312366</v>
      </c>
    </row>
    <row r="1876" spans="1:4" x14ac:dyDescent="0.2">
      <c r="A1876" s="4">
        <v>39251</v>
      </c>
      <c r="B1876" s="8">
        <v>-1.2141152159179064E-3</v>
      </c>
      <c r="C1876" s="8">
        <f t="shared" si="58"/>
        <v>-0.10528573436761338</v>
      </c>
      <c r="D1876" s="1">
        <f t="shared" si="59"/>
        <v>-0.67514379805080638</v>
      </c>
    </row>
    <row r="1877" spans="1:4" x14ac:dyDescent="0.2">
      <c r="A1877" s="4">
        <v>39252</v>
      </c>
      <c r="B1877" s="8">
        <v>1.7293421391170744E-3</v>
      </c>
      <c r="C1877" s="8">
        <f t="shared" si="58"/>
        <v>0.15507745777348714</v>
      </c>
      <c r="D1877" s="1">
        <f t="shared" si="59"/>
        <v>-0.69002376797874632</v>
      </c>
    </row>
    <row r="1878" spans="1:4" x14ac:dyDescent="0.2">
      <c r="A1878" s="4">
        <v>39253</v>
      </c>
      <c r="B1878" s="8">
        <v>-1.3694437625555845E-2</v>
      </c>
      <c r="C1878" s="8">
        <f t="shared" si="58"/>
        <v>-1.2092312615433682</v>
      </c>
      <c r="D1878" s="1">
        <f t="shared" si="59"/>
        <v>-1.9695934705664417</v>
      </c>
    </row>
    <row r="1879" spans="1:4" x14ac:dyDescent="0.2">
      <c r="A1879" s="4">
        <v>39254</v>
      </c>
      <c r="B1879" s="8">
        <v>6.1614083415642467E-3</v>
      </c>
      <c r="C1879" s="8">
        <f t="shared" si="58"/>
        <v>0.54711537953101741</v>
      </c>
      <c r="D1879" s="1">
        <f t="shared" si="59"/>
        <v>-0.98769316105264626</v>
      </c>
    </row>
    <row r="1880" spans="1:4" x14ac:dyDescent="0.2">
      <c r="A1880" s="4">
        <v>39255</v>
      </c>
      <c r="B1880" s="8">
        <v>-1.2979767316439047E-2</v>
      </c>
      <c r="C1880" s="8">
        <f t="shared" si="58"/>
        <v>-1.1460151790369155</v>
      </c>
      <c r="D1880" s="1">
        <f t="shared" si="59"/>
        <v>-1.8624507893465361</v>
      </c>
    </row>
    <row r="1881" spans="1:4" x14ac:dyDescent="0.2">
      <c r="A1881" s="4">
        <v>39258</v>
      </c>
      <c r="B1881" s="8">
        <v>-3.2130147962474665E-3</v>
      </c>
      <c r="C1881" s="8">
        <f t="shared" si="58"/>
        <v>-0.28209817386630809</v>
      </c>
      <c r="D1881" s="1">
        <f t="shared" si="59"/>
        <v>-0.75282983786993551</v>
      </c>
    </row>
    <row r="1882" spans="1:4" x14ac:dyDescent="0.2">
      <c r="A1882" s="4">
        <v>39259</v>
      </c>
      <c r="B1882" s="8">
        <v>-3.243466595241122E-3</v>
      </c>
      <c r="C1882" s="8">
        <f t="shared" si="58"/>
        <v>-0.28479178435088498</v>
      </c>
      <c r="D1882" s="1">
        <f t="shared" si="59"/>
        <v>-0.75453597142844997</v>
      </c>
    </row>
    <row r="1883" spans="1:4" x14ac:dyDescent="0.2">
      <c r="A1883" s="4">
        <v>39260</v>
      </c>
      <c r="B1883" s="8">
        <v>8.9690288264724811E-3</v>
      </c>
      <c r="C1883" s="8">
        <f t="shared" si="58"/>
        <v>0.79546313647100719</v>
      </c>
      <c r="D1883" s="1">
        <f t="shared" si="59"/>
        <v>-1.3083888279800702</v>
      </c>
    </row>
    <row r="1884" spans="1:4" x14ac:dyDescent="0.2">
      <c r="A1884" s="4">
        <v>39261</v>
      </c>
      <c r="B1884" s="8">
        <v>-4.1831975510828911E-4</v>
      </c>
      <c r="C1884" s="8">
        <f t="shared" si="58"/>
        <v>-3.4893735613710036E-2</v>
      </c>
      <c r="D1884" s="1">
        <f t="shared" si="59"/>
        <v>-0.663761456970829</v>
      </c>
    </row>
    <row r="1885" spans="1:4" x14ac:dyDescent="0.2">
      <c r="A1885" s="4">
        <v>39262</v>
      </c>
      <c r="B1885" s="8">
        <v>-1.568596494518186E-3</v>
      </c>
      <c r="C1885" s="8">
        <f t="shared" si="58"/>
        <v>-0.13664133634117442</v>
      </c>
      <c r="D1885" s="1">
        <f t="shared" si="59"/>
        <v>-0.68386089314004805</v>
      </c>
    </row>
    <row r="1886" spans="1:4" x14ac:dyDescent="0.2">
      <c r="A1886" s="4">
        <v>39265</v>
      </c>
      <c r="B1886" s="8">
        <v>1.0639313268578126E-2</v>
      </c>
      <c r="C1886" s="8">
        <f t="shared" si="58"/>
        <v>0.94320796055903089</v>
      </c>
      <c r="D1886" s="1">
        <f t="shared" si="59"/>
        <v>-1.5313753497174185</v>
      </c>
    </row>
    <row r="1887" spans="1:4" x14ac:dyDescent="0.2">
      <c r="A1887" s="4">
        <v>39266</v>
      </c>
      <c r="B1887" s="8">
        <v>3.5738959959952079E-3</v>
      </c>
      <c r="C1887" s="8">
        <f t="shared" si="58"/>
        <v>0.31823726351399256</v>
      </c>
      <c r="D1887" s="1">
        <f t="shared" si="59"/>
        <v>-0.77696807755316299</v>
      </c>
    </row>
    <row r="1888" spans="1:4" x14ac:dyDescent="0.2">
      <c r="A1888" s="4">
        <v>39268</v>
      </c>
      <c r="B1888" s="8">
        <v>3.4751022390395846E-4</v>
      </c>
      <c r="C1888" s="8">
        <f t="shared" si="58"/>
        <v>3.2847669788988967E-2</v>
      </c>
      <c r="D1888" s="1">
        <f t="shared" si="59"/>
        <v>-0.66360122593576609</v>
      </c>
    </row>
    <row r="1889" spans="1:4" x14ac:dyDescent="0.2">
      <c r="A1889" s="4">
        <v>39269</v>
      </c>
      <c r="B1889" s="8">
        <v>3.2986050119985879E-3</v>
      </c>
      <c r="C1889" s="8">
        <f t="shared" si="58"/>
        <v>0.29388643021979904</v>
      </c>
      <c r="D1889" s="1">
        <f t="shared" si="59"/>
        <v>-0.76040788315509655</v>
      </c>
    </row>
    <row r="1890" spans="1:4" x14ac:dyDescent="0.2">
      <c r="A1890" s="4">
        <v>39272</v>
      </c>
      <c r="B1890" s="8">
        <v>9.2087953762835112E-4</v>
      </c>
      <c r="C1890" s="8">
        <f t="shared" si="58"/>
        <v>8.3564988503212659E-2</v>
      </c>
      <c r="D1890" s="1">
        <f t="shared" si="59"/>
        <v>-0.67041805087187423</v>
      </c>
    </row>
    <row r="1891" spans="1:4" x14ac:dyDescent="0.2">
      <c r="A1891" s="4">
        <v>39273</v>
      </c>
      <c r="B1891" s="8">
        <v>-1.4287037429708917E-2</v>
      </c>
      <c r="C1891" s="8">
        <f t="shared" si="58"/>
        <v>-1.2616496111442412</v>
      </c>
      <c r="D1891" s="1">
        <f t="shared" si="59"/>
        <v>-2.0593895518289282</v>
      </c>
    </row>
    <row r="1892" spans="1:4" x14ac:dyDescent="0.2">
      <c r="A1892" s="4">
        <v>39274</v>
      </c>
      <c r="B1892" s="8">
        <v>5.7050945792651488E-3</v>
      </c>
      <c r="C1892" s="8">
        <f t="shared" si="58"/>
        <v>0.50675219656630388</v>
      </c>
      <c r="D1892" s="1">
        <f t="shared" si="59"/>
        <v>-0.94383131322458957</v>
      </c>
    </row>
    <row r="1893" spans="1:4" x14ac:dyDescent="0.2">
      <c r="A1893" s="4">
        <v>39275</v>
      </c>
      <c r="B1893" s="8">
        <v>1.8875745489392165E-2</v>
      </c>
      <c r="C1893" s="8">
        <f t="shared" si="58"/>
        <v>1.6717606542804833</v>
      </c>
      <c r="D1893" s="1">
        <f t="shared" si="59"/>
        <v>-2.7735905430462835</v>
      </c>
    </row>
    <row r="1894" spans="1:4" x14ac:dyDescent="0.2">
      <c r="A1894" s="4">
        <v>39276</v>
      </c>
      <c r="B1894" s="8">
        <v>3.0965768889199313E-3</v>
      </c>
      <c r="C1894" s="8">
        <f t="shared" si="58"/>
        <v>0.27601605511921973</v>
      </c>
      <c r="D1894" s="1">
        <f t="shared" si="59"/>
        <v>-0.74903310821567115</v>
      </c>
    </row>
    <row r="1895" spans="1:4" x14ac:dyDescent="0.2">
      <c r="A1895" s="4">
        <v>39279</v>
      </c>
      <c r="B1895" s="8">
        <v>-1.9213292736500157E-3</v>
      </c>
      <c r="C1895" s="8">
        <f t="shared" si="58"/>
        <v>-0.1678422749892132</v>
      </c>
      <c r="D1895" s="1">
        <f t="shared" si="59"/>
        <v>-0.69473749818669084</v>
      </c>
    </row>
    <row r="1896" spans="1:4" x14ac:dyDescent="0.2">
      <c r="A1896" s="4">
        <v>39280</v>
      </c>
      <c r="B1896" s="8">
        <v>-9.6808857440734719E-5</v>
      </c>
      <c r="C1896" s="8">
        <f t="shared" si="58"/>
        <v>-6.4545250093218732E-3</v>
      </c>
      <c r="D1896" s="1">
        <f t="shared" si="59"/>
        <v>-0.66240174728981338</v>
      </c>
    </row>
    <row r="1897" spans="1:4" x14ac:dyDescent="0.2">
      <c r="A1897" s="4">
        <v>39281</v>
      </c>
      <c r="B1897" s="8">
        <v>-2.0674913842960428E-3</v>
      </c>
      <c r="C1897" s="8">
        <f t="shared" si="58"/>
        <v>-0.18077102818918203</v>
      </c>
      <c r="D1897" s="1">
        <f t="shared" si="59"/>
        <v>-0.69988203094149393</v>
      </c>
    </row>
    <row r="1898" spans="1:4" x14ac:dyDescent="0.2">
      <c r="A1898" s="4">
        <v>39282</v>
      </c>
      <c r="B1898" s="8">
        <v>4.4591507299383236E-3</v>
      </c>
      <c r="C1898" s="8">
        <f t="shared" si="58"/>
        <v>0.39654237229811867</v>
      </c>
      <c r="D1898" s="1">
        <f t="shared" si="59"/>
        <v>-0.83824106087295847</v>
      </c>
    </row>
    <row r="1899" spans="1:4" x14ac:dyDescent="0.2">
      <c r="A1899" s="4">
        <v>39283</v>
      </c>
      <c r="B1899" s="8">
        <v>-1.2296166171457571E-2</v>
      </c>
      <c r="C1899" s="8">
        <f t="shared" si="58"/>
        <v>-1.0855473159798088</v>
      </c>
      <c r="D1899" s="1">
        <f t="shared" si="59"/>
        <v>-1.761446008271859</v>
      </c>
    </row>
    <row r="1900" spans="1:4" x14ac:dyDescent="0.2">
      <c r="A1900" s="4">
        <v>39286</v>
      </c>
      <c r="B1900" s="8">
        <v>4.8574877590889017E-3</v>
      </c>
      <c r="C1900" s="8">
        <f t="shared" si="58"/>
        <v>0.43177722979664512</v>
      </c>
      <c r="D1900" s="1">
        <f t="shared" si="59"/>
        <v>-0.86963664218629111</v>
      </c>
    </row>
    <row r="1901" spans="1:4" x14ac:dyDescent="0.2">
      <c r="A1901" s="4">
        <v>39287</v>
      </c>
      <c r="B1901" s="8">
        <v>-2.0003222152723078E-2</v>
      </c>
      <c r="C1901" s="8">
        <f t="shared" si="58"/>
        <v>-1.7672740934579907</v>
      </c>
      <c r="D1901" s="1">
        <f t="shared" si="59"/>
        <v>-2.9391652914776203</v>
      </c>
    </row>
    <row r="1902" spans="1:4" x14ac:dyDescent="0.2">
      <c r="A1902" s="4">
        <v>39288</v>
      </c>
      <c r="B1902" s="8">
        <v>4.6548102785352206E-3</v>
      </c>
      <c r="C1902" s="8">
        <f t="shared" si="58"/>
        <v>0.41384941585301654</v>
      </c>
      <c r="D1902" s="1">
        <f t="shared" si="59"/>
        <v>-0.85337508381901628</v>
      </c>
    </row>
    <row r="1903" spans="1:4" x14ac:dyDescent="0.2">
      <c r="A1903" s="4">
        <v>39289</v>
      </c>
      <c r="B1903" s="8">
        <v>-2.3615193886306632E-2</v>
      </c>
      <c r="C1903" s="8">
        <f t="shared" si="58"/>
        <v>-2.0867706504135652</v>
      </c>
      <c r="D1903" s="1">
        <f t="shared" si="59"/>
        <v>-3.4812051615895738</v>
      </c>
    </row>
    <row r="1904" spans="1:4" x14ac:dyDescent="0.2">
      <c r="A1904" s="4">
        <v>39290</v>
      </c>
      <c r="B1904" s="8">
        <v>-1.6120772961745987E-2</v>
      </c>
      <c r="C1904" s="8">
        <f t="shared" si="58"/>
        <v>-1.423852483167185</v>
      </c>
      <c r="D1904" s="1">
        <f t="shared" si="59"/>
        <v>-2.3407843284946561</v>
      </c>
    </row>
    <row r="1905" spans="1:4" x14ac:dyDescent="0.2">
      <c r="A1905" s="4">
        <v>39293</v>
      </c>
      <c r="B1905" s="8">
        <v>1.0201734652928925E-2</v>
      </c>
      <c r="C1905" s="8">
        <f t="shared" si="58"/>
        <v>0.90450199290224598</v>
      </c>
      <c r="D1905" s="1">
        <f t="shared" si="59"/>
        <v>-1.4711605995486914</v>
      </c>
    </row>
    <row r="1906" spans="1:4" x14ac:dyDescent="0.2">
      <c r="A1906" s="4">
        <v>39294</v>
      </c>
      <c r="B1906" s="8">
        <v>-1.2727283140030712E-2</v>
      </c>
      <c r="C1906" s="8">
        <f t="shared" si="58"/>
        <v>-1.1236817193649611</v>
      </c>
      <c r="D1906" s="1">
        <f t="shared" si="59"/>
        <v>-1.8249590858814488</v>
      </c>
    </row>
    <row r="1907" spans="1:4" x14ac:dyDescent="0.2">
      <c r="A1907" s="4">
        <v>39295</v>
      </c>
      <c r="B1907" s="8">
        <v>7.2165402811302515E-3</v>
      </c>
      <c r="C1907" s="8">
        <f t="shared" si="58"/>
        <v>0.64044695759703318</v>
      </c>
      <c r="D1907" s="1">
        <f t="shared" si="59"/>
        <v>-1.0986739953339575</v>
      </c>
    </row>
    <row r="1908" spans="1:4" x14ac:dyDescent="0.2">
      <c r="A1908" s="4">
        <v>39296</v>
      </c>
      <c r="B1908" s="8">
        <v>4.3498899430010098E-3</v>
      </c>
      <c r="C1908" s="8">
        <f t="shared" si="58"/>
        <v>0.38687772157226857</v>
      </c>
      <c r="D1908" s="1">
        <f t="shared" si="59"/>
        <v>-0.83003497721528796</v>
      </c>
    </row>
    <row r="1909" spans="1:4" x14ac:dyDescent="0.2">
      <c r="A1909" s="4">
        <v>39297</v>
      </c>
      <c r="B1909" s="8">
        <v>-2.6945862470593614E-2</v>
      </c>
      <c r="C1909" s="8">
        <f t="shared" si="58"/>
        <v>-2.3813845686637016</v>
      </c>
      <c r="D1909" s="1">
        <f t="shared" si="59"/>
        <v>-3.9591450277399036</v>
      </c>
    </row>
    <row r="1910" spans="1:4" x14ac:dyDescent="0.2">
      <c r="A1910" s="4">
        <v>39300</v>
      </c>
      <c r="B1910" s="8">
        <v>2.3864091109794747E-2</v>
      </c>
      <c r="C1910" s="8">
        <f t="shared" si="58"/>
        <v>2.1130042099275328</v>
      </c>
      <c r="D1910" s="1">
        <f t="shared" si="59"/>
        <v>-3.52469291469935</v>
      </c>
    </row>
    <row r="1911" spans="1:4" x14ac:dyDescent="0.2">
      <c r="A1911" s="4">
        <v>39301</v>
      </c>
      <c r="B1911" s="8">
        <v>6.1405310491583079E-3</v>
      </c>
      <c r="C1911" s="8">
        <f t="shared" si="58"/>
        <v>0.54526868095908965</v>
      </c>
      <c r="D1911" s="1">
        <f t="shared" si="59"/>
        <v>-0.9856294129504799</v>
      </c>
    </row>
    <row r="1912" spans="1:4" x14ac:dyDescent="0.2">
      <c r="A1912" s="4">
        <v>39302</v>
      </c>
      <c r="B1912" s="8">
        <v>1.3973732858015566E-2</v>
      </c>
      <c r="C1912" s="8">
        <f t="shared" si="58"/>
        <v>1.2381536735515102</v>
      </c>
      <c r="D1912" s="1">
        <f t="shared" si="59"/>
        <v>-2.0190460751629238</v>
      </c>
    </row>
    <row r="1913" spans="1:4" x14ac:dyDescent="0.2">
      <c r="A1913" s="4">
        <v>39303</v>
      </c>
      <c r="B1913" s="8">
        <v>-3.0098049706837764E-2</v>
      </c>
      <c r="C1913" s="8">
        <f t="shared" si="58"/>
        <v>-2.6602109391735631</v>
      </c>
      <c r="D1913" s="1">
        <f t="shared" si="59"/>
        <v>-4.3890718060138214</v>
      </c>
    </row>
    <row r="1914" spans="1:4" x14ac:dyDescent="0.2">
      <c r="A1914" s="4">
        <v>39304</v>
      </c>
      <c r="B1914" s="8">
        <v>3.7843212583485024E-4</v>
      </c>
      <c r="C1914" s="8">
        <f t="shared" si="58"/>
        <v>3.5582863176462171E-2</v>
      </c>
      <c r="D1914" s="1">
        <f t="shared" si="59"/>
        <v>-0.66381760048710858</v>
      </c>
    </row>
    <row r="1915" spans="1:4" x14ac:dyDescent="0.2">
      <c r="A1915" s="4">
        <v>39307</v>
      </c>
      <c r="B1915" s="8">
        <v>-4.9543103512549502E-4</v>
      </c>
      <c r="C1915" s="8">
        <f t="shared" si="58"/>
        <v>-4.1714605289645053E-2</v>
      </c>
      <c r="D1915" s="1">
        <f t="shared" si="59"/>
        <v>-0.66436544152959909</v>
      </c>
    </row>
    <row r="1916" spans="1:4" x14ac:dyDescent="0.2">
      <c r="A1916" s="4">
        <v>39308</v>
      </c>
      <c r="B1916" s="8">
        <v>-1.8323392635474025E-2</v>
      </c>
      <c r="C1916" s="8">
        <f t="shared" si="58"/>
        <v>-1.6186849608124423</v>
      </c>
      <c r="D1916" s="1">
        <f t="shared" si="59"/>
        <v>-2.6811425100670521</v>
      </c>
    </row>
    <row r="1917" spans="1:4" x14ac:dyDescent="0.2">
      <c r="A1917" s="4">
        <v>39309</v>
      </c>
      <c r="B1917" s="8">
        <v>-1.4005396155727918E-2</v>
      </c>
      <c r="C1917" s="8">
        <f t="shared" si="58"/>
        <v>-1.2367370636575434</v>
      </c>
      <c r="D1917" s="1">
        <f t="shared" si="59"/>
        <v>-2.0166183455478022</v>
      </c>
    </row>
    <row r="1918" spans="1:4" x14ac:dyDescent="0.2">
      <c r="A1918" s="4">
        <v>39310</v>
      </c>
      <c r="B1918" s="8">
        <v>3.2434724332828335E-3</v>
      </c>
      <c r="C1918" s="8">
        <f t="shared" si="58"/>
        <v>0.2890096841168362</v>
      </c>
      <c r="D1918" s="1">
        <f t="shared" si="59"/>
        <v>-0.7572379076538972</v>
      </c>
    </row>
    <row r="1919" spans="1:4" x14ac:dyDescent="0.2">
      <c r="A1919" s="4">
        <v>39311</v>
      </c>
      <c r="B1919" s="8">
        <v>2.4269620884952617E-2</v>
      </c>
      <c r="C1919" s="8">
        <f t="shared" si="58"/>
        <v>2.1488753009721355</v>
      </c>
      <c r="D1919" s="1">
        <f t="shared" si="59"/>
        <v>-3.5838746285396237</v>
      </c>
    </row>
    <row r="1920" spans="1:4" x14ac:dyDescent="0.2">
      <c r="A1920" s="4">
        <v>39314</v>
      </c>
      <c r="B1920" s="8">
        <v>-2.6975711647980548E-4</v>
      </c>
      <c r="C1920" s="8">
        <f t="shared" si="58"/>
        <v>-2.1752643978714337E-2</v>
      </c>
      <c r="D1920" s="1">
        <f t="shared" si="59"/>
        <v>-0.66290079225524023</v>
      </c>
    </row>
    <row r="1921" spans="1:4" x14ac:dyDescent="0.2">
      <c r="A1921" s="4">
        <v>39315</v>
      </c>
      <c r="B1921" s="8">
        <v>1.0855024279734103E-3</v>
      </c>
      <c r="C1921" s="8">
        <f t="shared" si="58"/>
        <v>9.812668791306349E-2</v>
      </c>
      <c r="D1921" s="1">
        <f t="shared" si="59"/>
        <v>-0.67346708316820791</v>
      </c>
    </row>
    <row r="1922" spans="1:4" x14ac:dyDescent="0.2">
      <c r="A1922" s="4">
        <v>39316</v>
      </c>
      <c r="B1922" s="8">
        <v>1.1644854192464795E-2</v>
      </c>
      <c r="C1922" s="8">
        <f t="shared" si="58"/>
        <v>1.0321529708625803</v>
      </c>
      <c r="D1922" s="1">
        <f t="shared" si="59"/>
        <v>-1.6737288770716421</v>
      </c>
    </row>
    <row r="1923" spans="1:4" x14ac:dyDescent="0.2">
      <c r="A1923" s="4">
        <v>39317</v>
      </c>
      <c r="B1923" s="8">
        <v>-1.0729284798328043E-3</v>
      </c>
      <c r="C1923" s="8">
        <f t="shared" si="58"/>
        <v>-9.2797077369671785E-2</v>
      </c>
      <c r="D1923" s="1">
        <f t="shared" si="59"/>
        <v>-0.6722948441464851</v>
      </c>
    </row>
    <row r="1924" spans="1:4" x14ac:dyDescent="0.2">
      <c r="A1924" s="4">
        <v>39318</v>
      </c>
      <c r="B1924" s="8">
        <v>1.1469021350864046E-2</v>
      </c>
      <c r="C1924" s="8">
        <f t="shared" ref="C1924:C1987" si="60">(B1924-$F$4)/$F$5</f>
        <v>1.0165996964643285</v>
      </c>
      <c r="D1924" s="1">
        <f t="shared" ref="D1924:D1987" si="61">LN((($F$3-2)*PI())^-0.5 * _xlfn.GAMMA($F$3/2)^-1 * _xlfn.GAMMA(($F$3+1)/2) * (1+ ($F$3-2)^-1 * C1924^2)^(-0.5*(1+$F$3)))</f>
        <v>-1.6484743775831021</v>
      </c>
    </row>
    <row r="1925" spans="1:4" x14ac:dyDescent="0.2">
      <c r="A1925" s="4">
        <v>39321</v>
      </c>
      <c r="B1925" s="8">
        <v>-8.5399818449841073E-3</v>
      </c>
      <c r="C1925" s="8">
        <f t="shared" si="60"/>
        <v>-0.75329445020000951</v>
      </c>
      <c r="D1925" s="1">
        <f t="shared" si="61"/>
        <v>-1.2485635679169009</v>
      </c>
    </row>
    <row r="1926" spans="1:4" x14ac:dyDescent="0.2">
      <c r="A1926" s="4">
        <v>39322</v>
      </c>
      <c r="B1926" s="8">
        <v>-2.3752906038098095E-2</v>
      </c>
      <c r="C1926" s="8">
        <f t="shared" si="60"/>
        <v>-2.0989519634452325</v>
      </c>
      <c r="D1926" s="1">
        <f t="shared" si="61"/>
        <v>-3.5014197456038221</v>
      </c>
    </row>
    <row r="1927" spans="1:4" x14ac:dyDescent="0.2">
      <c r="A1927" s="4">
        <v>39323</v>
      </c>
      <c r="B1927" s="8">
        <v>2.1685034082517176E-2</v>
      </c>
      <c r="C1927" s="8">
        <f t="shared" si="60"/>
        <v>1.9202559635467922</v>
      </c>
      <c r="D1927" s="1">
        <f t="shared" si="61"/>
        <v>-3.2013495325191297</v>
      </c>
    </row>
    <row r="1928" spans="1:4" x14ac:dyDescent="0.2">
      <c r="A1928" s="4">
        <v>39324</v>
      </c>
      <c r="B1928" s="8">
        <v>-4.1897781561307237E-3</v>
      </c>
      <c r="C1928" s="8">
        <f t="shared" si="60"/>
        <v>-0.3684976679546636</v>
      </c>
      <c r="D1928" s="1">
        <f t="shared" si="61"/>
        <v>-0.81492092921800807</v>
      </c>
    </row>
    <row r="1929" spans="1:4" x14ac:dyDescent="0.2">
      <c r="A1929" s="4">
        <v>39325</v>
      </c>
      <c r="B1929" s="8">
        <v>1.1154319965573249E-2</v>
      </c>
      <c r="C1929" s="8">
        <f t="shared" si="60"/>
        <v>0.98876282051795883</v>
      </c>
      <c r="D1929" s="1">
        <f t="shared" si="61"/>
        <v>-1.6036414303085706</v>
      </c>
    </row>
    <row r="1930" spans="1:4" x14ac:dyDescent="0.2">
      <c r="A1930" s="4">
        <v>39329</v>
      </c>
      <c r="B1930" s="8">
        <v>1.0413772946765544E-2</v>
      </c>
      <c r="C1930" s="8">
        <f t="shared" si="60"/>
        <v>0.92325781654107653</v>
      </c>
      <c r="D1930" s="1">
        <f t="shared" si="61"/>
        <v>-1.5001952193015184</v>
      </c>
    </row>
    <row r="1931" spans="1:4" x14ac:dyDescent="0.2">
      <c r="A1931" s="4">
        <v>39330</v>
      </c>
      <c r="B1931" s="8">
        <v>-1.1567770658224874E-2</v>
      </c>
      <c r="C1931" s="8">
        <f t="shared" si="60"/>
        <v>-1.0211171720736587</v>
      </c>
      <c r="D1931" s="1">
        <f t="shared" si="61"/>
        <v>-1.6557949064017075</v>
      </c>
    </row>
    <row r="1932" spans="1:4" x14ac:dyDescent="0.2">
      <c r="A1932" s="4">
        <v>39331</v>
      </c>
      <c r="B1932" s="8">
        <v>4.2428660252638653E-3</v>
      </c>
      <c r="C1932" s="8">
        <f t="shared" si="60"/>
        <v>0.3774109328621062</v>
      </c>
      <c r="D1932" s="1">
        <f t="shared" si="61"/>
        <v>-0.82216930179795034</v>
      </c>
    </row>
    <row r="1933" spans="1:4" x14ac:dyDescent="0.2">
      <c r="A1933" s="4">
        <v>39332</v>
      </c>
      <c r="B1933" s="8">
        <v>-1.7053037647481801E-2</v>
      </c>
      <c r="C1933" s="8">
        <f t="shared" si="60"/>
        <v>-1.5063158519954762</v>
      </c>
      <c r="D1933" s="1">
        <f t="shared" si="61"/>
        <v>-2.4848534096731343</v>
      </c>
    </row>
    <row r="1934" spans="1:4" x14ac:dyDescent="0.2">
      <c r="A1934" s="4">
        <v>39335</v>
      </c>
      <c r="B1934" s="8">
        <v>-1.2735566646932381E-3</v>
      </c>
      <c r="C1934" s="8">
        <f t="shared" si="60"/>
        <v>-0.11054362109125275</v>
      </c>
      <c r="D1934" s="1">
        <f t="shared" si="61"/>
        <v>-0.67644967780225884</v>
      </c>
    </row>
    <row r="1935" spans="1:4" x14ac:dyDescent="0.2">
      <c r="A1935" s="4">
        <v>39336</v>
      </c>
      <c r="B1935" s="8">
        <v>1.3540209396441103E-2</v>
      </c>
      <c r="C1935" s="8">
        <f t="shared" si="60"/>
        <v>1.1998064040962524</v>
      </c>
      <c r="D1935" s="1">
        <f t="shared" si="61"/>
        <v>-1.9535329152639112</v>
      </c>
    </row>
    <row r="1936" spans="1:4" x14ac:dyDescent="0.2">
      <c r="A1936" s="4">
        <v>39337</v>
      </c>
      <c r="B1936" s="8">
        <v>4.7569698111270389E-5</v>
      </c>
      <c r="C1936" s="8">
        <f t="shared" si="60"/>
        <v>6.3164640236734832E-3</v>
      </c>
      <c r="D1936" s="1">
        <f t="shared" si="61"/>
        <v>-0.66239970800057502</v>
      </c>
    </row>
    <row r="1937" spans="1:4" x14ac:dyDescent="0.2">
      <c r="A1937" s="4">
        <v>39338</v>
      </c>
      <c r="B1937" s="8">
        <v>8.3843888754062592E-3</v>
      </c>
      <c r="C1937" s="8">
        <f t="shared" si="60"/>
        <v>0.74374887478739959</v>
      </c>
      <c r="D1937" s="1">
        <f t="shared" si="61"/>
        <v>-1.2352907276816729</v>
      </c>
    </row>
    <row r="1938" spans="1:4" x14ac:dyDescent="0.2">
      <c r="A1938" s="4">
        <v>39339</v>
      </c>
      <c r="B1938" s="8">
        <v>2.0214271344355664E-4</v>
      </c>
      <c r="C1938" s="8">
        <f t="shared" si="60"/>
        <v>1.9989202859840873E-2</v>
      </c>
      <c r="D1938" s="1">
        <f t="shared" si="61"/>
        <v>-0.66281567046470291</v>
      </c>
    </row>
    <row r="1939" spans="1:4" x14ac:dyDescent="0.2">
      <c r="A1939" s="4">
        <v>39342</v>
      </c>
      <c r="B1939" s="8">
        <v>-5.1335855251237869E-3</v>
      </c>
      <c r="C1939" s="8">
        <f t="shared" si="60"/>
        <v>-0.45198204354345384</v>
      </c>
      <c r="D1939" s="1">
        <f t="shared" si="61"/>
        <v>-0.88866251941837104</v>
      </c>
    </row>
    <row r="1940" spans="1:4" x14ac:dyDescent="0.2">
      <c r="A1940" s="4">
        <v>39343</v>
      </c>
      <c r="B1940" s="8">
        <v>2.8789578897168232E-2</v>
      </c>
      <c r="C1940" s="8">
        <f t="shared" si="60"/>
        <v>2.5486876829627065</v>
      </c>
      <c r="D1940" s="1">
        <f t="shared" si="61"/>
        <v>-4.2197990111842749</v>
      </c>
    </row>
    <row r="1941" spans="1:4" x14ac:dyDescent="0.2">
      <c r="A1941" s="4">
        <v>39344</v>
      </c>
      <c r="B1941" s="8">
        <v>6.0679598808529942E-3</v>
      </c>
      <c r="C1941" s="8">
        <f t="shared" si="60"/>
        <v>0.53884940635840295</v>
      </c>
      <c r="D1941" s="1">
        <f t="shared" si="61"/>
        <v>-0.97849754202790495</v>
      </c>
    </row>
    <row r="1942" spans="1:4" x14ac:dyDescent="0.2">
      <c r="A1942" s="4">
        <v>39345</v>
      </c>
      <c r="B1942" s="8">
        <v>-6.745919314823638E-3</v>
      </c>
      <c r="C1942" s="8">
        <f t="shared" si="60"/>
        <v>-0.59460084913448041</v>
      </c>
      <c r="D1942" s="1">
        <f t="shared" si="61"/>
        <v>-1.0425609654032451</v>
      </c>
    </row>
    <row r="1943" spans="1:4" x14ac:dyDescent="0.2">
      <c r="A1943" s="4">
        <v>39346</v>
      </c>
      <c r="B1943" s="8">
        <v>4.5984643357457437E-3</v>
      </c>
      <c r="C1943" s="8">
        <f t="shared" si="60"/>
        <v>0.40886534176620387</v>
      </c>
      <c r="D1943" s="1">
        <f t="shared" si="61"/>
        <v>-0.84895948195152826</v>
      </c>
    </row>
    <row r="1944" spans="1:4" x14ac:dyDescent="0.2">
      <c r="A1944" s="4">
        <v>39349</v>
      </c>
      <c r="B1944" s="8">
        <v>-5.2702949016412886E-3</v>
      </c>
      <c r="C1944" s="8">
        <f t="shared" si="60"/>
        <v>-0.46407465620007354</v>
      </c>
      <c r="D1944" s="1">
        <f t="shared" si="61"/>
        <v>-0.90039719024773957</v>
      </c>
    </row>
    <row r="1945" spans="1:4" x14ac:dyDescent="0.2">
      <c r="A1945" s="4">
        <v>39350</v>
      </c>
      <c r="B1945" s="8">
        <v>-3.42675641092418E-4</v>
      </c>
      <c r="C1945" s="8">
        <f t="shared" si="60"/>
        <v>-2.8202643942832579E-2</v>
      </c>
      <c r="D1945" s="1">
        <f t="shared" si="61"/>
        <v>-0.66327336552233851</v>
      </c>
    </row>
    <row r="1946" spans="1:4" x14ac:dyDescent="0.2">
      <c r="A1946" s="4">
        <v>39351</v>
      </c>
      <c r="B1946" s="8">
        <v>5.3966600773800331E-3</v>
      </c>
      <c r="C1946" s="8">
        <f t="shared" si="60"/>
        <v>0.4794696570928198</v>
      </c>
      <c r="D1946" s="1">
        <f t="shared" si="61"/>
        <v>-0.91570621858462431</v>
      </c>
    </row>
    <row r="1947" spans="1:4" x14ac:dyDescent="0.2">
      <c r="A1947" s="4">
        <v>39352</v>
      </c>
      <c r="B1947" s="8">
        <v>3.8995076893425552E-3</v>
      </c>
      <c r="C1947" s="8">
        <f t="shared" si="60"/>
        <v>0.34703920954299389</v>
      </c>
      <c r="D1947" s="1">
        <f t="shared" si="61"/>
        <v>-0.79810481157973034</v>
      </c>
    </row>
    <row r="1948" spans="1:4" x14ac:dyDescent="0.2">
      <c r="A1948" s="4">
        <v>39353</v>
      </c>
      <c r="B1948" s="8">
        <v>-3.0279965453488948E-3</v>
      </c>
      <c r="C1948" s="8">
        <f t="shared" si="60"/>
        <v>-0.26573240511279994</v>
      </c>
      <c r="D1948" s="1">
        <f t="shared" si="61"/>
        <v>-0.74278998785299599</v>
      </c>
    </row>
    <row r="1949" spans="1:4" x14ac:dyDescent="0.2">
      <c r="A1949" s="4">
        <v>39356</v>
      </c>
      <c r="B1949" s="8">
        <v>1.3202134631993177E-2</v>
      </c>
      <c r="C1949" s="8">
        <f t="shared" si="60"/>
        <v>1.1699020385026946</v>
      </c>
      <c r="D1949" s="1">
        <f t="shared" si="61"/>
        <v>-1.9027687096379526</v>
      </c>
    </row>
    <row r="1950" spans="1:4" x14ac:dyDescent="0.2">
      <c r="A1950" s="4">
        <v>39357</v>
      </c>
      <c r="B1950" s="8">
        <v>-2.6505736061067426E-4</v>
      </c>
      <c r="C1950" s="8">
        <f t="shared" si="60"/>
        <v>-2.1336927597337938E-2</v>
      </c>
      <c r="D1950" s="1">
        <f t="shared" si="61"/>
        <v>-0.66288007786526382</v>
      </c>
    </row>
    <row r="1951" spans="1:4" x14ac:dyDescent="0.2">
      <c r="A1951" s="4">
        <v>39358</v>
      </c>
      <c r="B1951" s="8">
        <v>-4.5622231796863611E-3</v>
      </c>
      <c r="C1951" s="8">
        <f t="shared" si="60"/>
        <v>-0.40144225098527475</v>
      </c>
      <c r="D1951" s="1">
        <f t="shared" si="61"/>
        <v>-0.84246884870772343</v>
      </c>
    </row>
    <row r="1952" spans="1:4" x14ac:dyDescent="0.2">
      <c r="A1952" s="4">
        <v>39359</v>
      </c>
      <c r="B1952" s="8">
        <v>2.1087266892174717E-3</v>
      </c>
      <c r="C1952" s="8">
        <f t="shared" si="60"/>
        <v>0.1886358758508507</v>
      </c>
      <c r="D1952" s="1">
        <f t="shared" si="61"/>
        <v>-0.70319292891802276</v>
      </c>
    </row>
    <row r="1953" spans="1:4" x14ac:dyDescent="0.2">
      <c r="A1953" s="4">
        <v>39360</v>
      </c>
      <c r="B1953" s="8">
        <v>9.514881019684316E-3</v>
      </c>
      <c r="C1953" s="8">
        <f t="shared" si="60"/>
        <v>0.84374643135847982</v>
      </c>
      <c r="D1953" s="1">
        <f t="shared" si="61"/>
        <v>-1.3791197227178453</v>
      </c>
    </row>
    <row r="1954" spans="1:4" x14ac:dyDescent="0.2">
      <c r="A1954" s="4">
        <v>39363</v>
      </c>
      <c r="B1954" s="8">
        <v>-3.2216916331619838E-3</v>
      </c>
      <c r="C1954" s="8">
        <f t="shared" si="60"/>
        <v>-0.28286568250810545</v>
      </c>
      <c r="D1954" s="1">
        <f t="shared" si="61"/>
        <v>-0.75331443830931011</v>
      </c>
    </row>
    <row r="1955" spans="1:4" x14ac:dyDescent="0.2">
      <c r="A1955" s="4">
        <v>39364</v>
      </c>
      <c r="B1955" s="8">
        <v>8.0636027559448514E-3</v>
      </c>
      <c r="C1955" s="8">
        <f t="shared" si="60"/>
        <v>0.71537377435842264</v>
      </c>
      <c r="D1955" s="1">
        <f t="shared" si="61"/>
        <v>-1.1964546237765343</v>
      </c>
    </row>
    <row r="1956" spans="1:4" x14ac:dyDescent="0.2">
      <c r="A1956" s="4">
        <v>39365</v>
      </c>
      <c r="B1956" s="8">
        <v>-1.7137636003905794E-3</v>
      </c>
      <c r="C1956" s="8">
        <f t="shared" si="60"/>
        <v>-0.14948207650483555</v>
      </c>
      <c r="D1956" s="1">
        <f t="shared" si="61"/>
        <v>-0.68807255255425803</v>
      </c>
    </row>
    <row r="1957" spans="1:4" x14ac:dyDescent="0.2">
      <c r="A1957" s="4">
        <v>39366</v>
      </c>
      <c r="B1957" s="8">
        <v>-5.1718500332087721E-3</v>
      </c>
      <c r="C1957" s="8">
        <f t="shared" si="60"/>
        <v>-0.45536672633957925</v>
      </c>
      <c r="D1957" s="1">
        <f t="shared" si="61"/>
        <v>-0.89192101830763615</v>
      </c>
    </row>
    <row r="1958" spans="1:4" x14ac:dyDescent="0.2">
      <c r="A1958" s="4">
        <v>39367</v>
      </c>
      <c r="B1958" s="8">
        <v>4.7429498355492407E-3</v>
      </c>
      <c r="C1958" s="8">
        <f t="shared" si="60"/>
        <v>0.42164579054104057</v>
      </c>
      <c r="D1958" s="1">
        <f t="shared" si="61"/>
        <v>-0.86037438366878605</v>
      </c>
    </row>
    <row r="1959" spans="1:4" x14ac:dyDescent="0.2">
      <c r="A1959" s="4">
        <v>39370</v>
      </c>
      <c r="B1959" s="8">
        <v>-8.4166758988170002E-3</v>
      </c>
      <c r="C1959" s="8">
        <f t="shared" si="60"/>
        <v>-0.74238743648053773</v>
      </c>
      <c r="D1959" s="1">
        <f t="shared" si="61"/>
        <v>-1.2334060801269966</v>
      </c>
    </row>
    <row r="1960" spans="1:4" x14ac:dyDescent="0.2">
      <c r="A1960" s="4">
        <v>39371</v>
      </c>
      <c r="B1960" s="8">
        <v>-6.5949112452620348E-3</v>
      </c>
      <c r="C1960" s="8">
        <f t="shared" si="60"/>
        <v>-0.58124344717896359</v>
      </c>
      <c r="D1960" s="1">
        <f t="shared" si="61"/>
        <v>-1.0267824867599573</v>
      </c>
    </row>
    <row r="1961" spans="1:4" x14ac:dyDescent="0.2">
      <c r="A1961" s="4">
        <v>39372</v>
      </c>
      <c r="B1961" s="8">
        <v>1.7598721329448038E-3</v>
      </c>
      <c r="C1961" s="8">
        <f t="shared" si="60"/>
        <v>0.15777798497339326</v>
      </c>
      <c r="D1961" s="1">
        <f t="shared" si="61"/>
        <v>-0.69099061062159828</v>
      </c>
    </row>
    <row r="1962" spans="1:4" x14ac:dyDescent="0.2">
      <c r="A1962" s="4">
        <v>39373</v>
      </c>
      <c r="B1962" s="8">
        <v>-7.5292410707091429E-4</v>
      </c>
      <c r="C1962" s="8">
        <f t="shared" si="60"/>
        <v>-6.4491126257835082E-2</v>
      </c>
      <c r="D1962" s="1">
        <f t="shared" si="61"/>
        <v>-0.66715969674235431</v>
      </c>
    </row>
    <row r="1963" spans="1:4" x14ac:dyDescent="0.2">
      <c r="A1963" s="4">
        <v>39374</v>
      </c>
      <c r="B1963" s="8">
        <v>-2.594934319537974E-2</v>
      </c>
      <c r="C1963" s="8">
        <f t="shared" si="60"/>
        <v>-2.2932375672875813</v>
      </c>
      <c r="D1963" s="1">
        <f t="shared" si="61"/>
        <v>-3.8186190719583792</v>
      </c>
    </row>
    <row r="1964" spans="1:4" x14ac:dyDescent="0.2">
      <c r="A1964" s="4">
        <v>39377</v>
      </c>
      <c r="B1964" s="8">
        <v>3.7912089467763673E-3</v>
      </c>
      <c r="C1964" s="8">
        <f t="shared" si="60"/>
        <v>0.3374596563447228</v>
      </c>
      <c r="D1964" s="1">
        <f t="shared" si="61"/>
        <v>-0.79089060312528159</v>
      </c>
    </row>
    <row r="1965" spans="1:4" x14ac:dyDescent="0.2">
      <c r="A1965" s="4">
        <v>39378</v>
      </c>
      <c r="B1965" s="8">
        <v>8.7643327509256564E-3</v>
      </c>
      <c r="C1965" s="8">
        <f t="shared" si="60"/>
        <v>0.77735676793233544</v>
      </c>
      <c r="D1965" s="1">
        <f t="shared" si="61"/>
        <v>-1.2824683780668646</v>
      </c>
    </row>
    <row r="1966" spans="1:4" x14ac:dyDescent="0.2">
      <c r="A1966" s="4">
        <v>39379</v>
      </c>
      <c r="B1966" s="8">
        <v>-2.4444332161733628E-3</v>
      </c>
      <c r="C1966" s="8">
        <f t="shared" si="60"/>
        <v>-0.21411337589848892</v>
      </c>
      <c r="D1966" s="1">
        <f t="shared" si="61"/>
        <v>-0.71485327149009348</v>
      </c>
    </row>
    <row r="1967" spans="1:4" x14ac:dyDescent="0.2">
      <c r="A1967" s="4">
        <v>39380</v>
      </c>
      <c r="B1967" s="8">
        <v>-9.7680750140507707E-4</v>
      </c>
      <c r="C1967" s="8">
        <f t="shared" si="60"/>
        <v>-8.4294706940435005E-2</v>
      </c>
      <c r="D1967" s="1">
        <f t="shared" si="61"/>
        <v>-0.67055929021160843</v>
      </c>
    </row>
    <row r="1968" spans="1:4" x14ac:dyDescent="0.2">
      <c r="A1968" s="4">
        <v>39381</v>
      </c>
      <c r="B1968" s="8">
        <v>1.3693453914878704E-2</v>
      </c>
      <c r="C1968" s="8">
        <f t="shared" si="60"/>
        <v>1.2133616308877291</v>
      </c>
      <c r="D1968" s="1">
        <f t="shared" si="61"/>
        <v>-1.9766406116052389</v>
      </c>
    </row>
    <row r="1969" spans="1:4" x14ac:dyDescent="0.2">
      <c r="A1969" s="4">
        <v>39384</v>
      </c>
      <c r="B1969" s="8">
        <v>3.7058028405670437E-3</v>
      </c>
      <c r="C1969" s="8">
        <f t="shared" si="60"/>
        <v>0.32990506874284564</v>
      </c>
      <c r="D1969" s="1">
        <f t="shared" si="61"/>
        <v>-0.78533034927437428</v>
      </c>
    </row>
    <row r="1970" spans="1:4" x14ac:dyDescent="0.2">
      <c r="A1970" s="4">
        <v>39385</v>
      </c>
      <c r="B1970" s="8">
        <v>-6.484397720917392E-3</v>
      </c>
      <c r="C1970" s="8">
        <f t="shared" si="60"/>
        <v>-0.57146798570542978</v>
      </c>
      <c r="D1970" s="1">
        <f t="shared" si="61"/>
        <v>-1.0154040301944365</v>
      </c>
    </row>
    <row r="1971" spans="1:4" x14ac:dyDescent="0.2">
      <c r="A1971" s="4">
        <v>39386</v>
      </c>
      <c r="B1971" s="8">
        <v>1.192067096231093E-2</v>
      </c>
      <c r="C1971" s="8">
        <f t="shared" si="60"/>
        <v>1.0565503124854669</v>
      </c>
      <c r="D1971" s="1">
        <f t="shared" si="61"/>
        <v>-1.7136212764642149</v>
      </c>
    </row>
    <row r="1972" spans="1:4" x14ac:dyDescent="0.2">
      <c r="A1972" s="4">
        <v>39387</v>
      </c>
      <c r="B1972" s="8">
        <v>-2.6778846694407915E-2</v>
      </c>
      <c r="C1972" s="8">
        <f t="shared" si="60"/>
        <v>-2.3666112068036265</v>
      </c>
      <c r="D1972" s="1">
        <f t="shared" si="61"/>
        <v>-3.935745017284046</v>
      </c>
    </row>
    <row r="1973" spans="1:4" x14ac:dyDescent="0.2">
      <c r="A1973" s="4">
        <v>39388</v>
      </c>
      <c r="B1973" s="8">
        <v>8.0183166494640645E-4</v>
      </c>
      <c r="C1973" s="8">
        <f t="shared" si="60"/>
        <v>7.3034622199091334E-2</v>
      </c>
      <c r="D1973" s="1">
        <f t="shared" si="61"/>
        <v>-0.66851585158905991</v>
      </c>
    </row>
    <row r="1974" spans="1:4" x14ac:dyDescent="0.2">
      <c r="A1974" s="4">
        <v>39391</v>
      </c>
      <c r="B1974" s="8">
        <v>-4.9671065196230093E-3</v>
      </c>
      <c r="C1974" s="8">
        <f t="shared" si="60"/>
        <v>-0.43725616167446268</v>
      </c>
      <c r="D1974" s="1">
        <f t="shared" si="61"/>
        <v>-0.87472332512290762</v>
      </c>
    </row>
    <row r="1975" spans="1:4" x14ac:dyDescent="0.2">
      <c r="A1975" s="4">
        <v>39392</v>
      </c>
      <c r="B1975" s="8">
        <v>1.1977221301780137E-2</v>
      </c>
      <c r="C1975" s="8">
        <f t="shared" si="60"/>
        <v>1.0615524664577947</v>
      </c>
      <c r="D1975" s="1">
        <f t="shared" si="61"/>
        <v>-1.7218403893502785</v>
      </c>
    </row>
    <row r="1976" spans="1:4" x14ac:dyDescent="0.2">
      <c r="A1976" s="4">
        <v>39393</v>
      </c>
      <c r="B1976" s="8">
        <v>-2.9809710205359812E-2</v>
      </c>
      <c r="C1976" s="8">
        <f t="shared" si="60"/>
        <v>-2.6347059007204816</v>
      </c>
      <c r="D1976" s="1">
        <f t="shared" si="61"/>
        <v>-4.3506767462476574</v>
      </c>
    </row>
    <row r="1977" spans="1:4" x14ac:dyDescent="0.2">
      <c r="A1977" s="4">
        <v>39394</v>
      </c>
      <c r="B1977" s="8">
        <v>-5.761950274483659E-4</v>
      </c>
      <c r="C1977" s="8">
        <f t="shared" si="60"/>
        <v>-4.8858575225296491E-2</v>
      </c>
      <c r="D1977" s="1">
        <f t="shared" si="61"/>
        <v>-0.66511316011386401</v>
      </c>
    </row>
    <row r="1978" spans="1:4" x14ac:dyDescent="0.2">
      <c r="A1978" s="4">
        <v>39395</v>
      </c>
      <c r="B1978" s="8">
        <v>-1.4390014979561175E-2</v>
      </c>
      <c r="C1978" s="8">
        <f t="shared" si="60"/>
        <v>-1.2707584788343202</v>
      </c>
      <c r="D1978" s="1">
        <f t="shared" si="61"/>
        <v>-2.0750668914143913</v>
      </c>
    </row>
    <row r="1979" spans="1:4" x14ac:dyDescent="0.2">
      <c r="A1979" s="4">
        <v>39398</v>
      </c>
      <c r="B1979" s="8">
        <v>-1.0038523501742003E-2</v>
      </c>
      <c r="C1979" s="8">
        <f t="shared" si="60"/>
        <v>-0.88584778535959507</v>
      </c>
      <c r="D1979" s="1">
        <f t="shared" si="61"/>
        <v>-1.4425641588787281</v>
      </c>
    </row>
    <row r="1980" spans="1:4" x14ac:dyDescent="0.2">
      <c r="A1980" s="4">
        <v>39399</v>
      </c>
      <c r="B1980" s="8">
        <v>2.8677788739688601E-2</v>
      </c>
      <c r="C1980" s="8">
        <f t="shared" si="60"/>
        <v>2.538799297047563</v>
      </c>
      <c r="D1980" s="1">
        <f t="shared" si="61"/>
        <v>-4.2046167154980818</v>
      </c>
    </row>
    <row r="1981" spans="1:4" x14ac:dyDescent="0.2">
      <c r="A1981" s="4">
        <v>39400</v>
      </c>
      <c r="B1981" s="8">
        <v>-7.0944148917843506E-3</v>
      </c>
      <c r="C1981" s="8">
        <f t="shared" si="60"/>
        <v>-0.62542698653692541</v>
      </c>
      <c r="D1981" s="1">
        <f t="shared" si="61"/>
        <v>-1.0799641436347287</v>
      </c>
    </row>
    <row r="1982" spans="1:4" x14ac:dyDescent="0.2">
      <c r="A1982" s="4">
        <v>39401</v>
      </c>
      <c r="B1982" s="8">
        <v>-1.3300535255893498E-2</v>
      </c>
      <c r="C1982" s="8">
        <f t="shared" si="60"/>
        <v>-1.1743886713554041</v>
      </c>
      <c r="D1982" s="1">
        <f t="shared" si="61"/>
        <v>-1.9103652229509296</v>
      </c>
    </row>
    <row r="1983" spans="1:4" x14ac:dyDescent="0.2">
      <c r="A1983" s="4">
        <v>39402</v>
      </c>
      <c r="B1983" s="8">
        <v>5.2167038704877206E-3</v>
      </c>
      <c r="C1983" s="8">
        <f t="shared" si="60"/>
        <v>0.46355165087746225</v>
      </c>
      <c r="D1983" s="1">
        <f t="shared" si="61"/>
        <v>-0.89988434577136256</v>
      </c>
    </row>
    <row r="1984" spans="1:4" x14ac:dyDescent="0.2">
      <c r="A1984" s="4">
        <v>39405</v>
      </c>
      <c r="B1984" s="8">
        <v>-1.7614502402235385E-2</v>
      </c>
      <c r="C1984" s="8">
        <f t="shared" si="60"/>
        <v>-1.5559801542733076</v>
      </c>
      <c r="D1984" s="1">
        <f t="shared" si="61"/>
        <v>-2.5716631372219996</v>
      </c>
    </row>
    <row r="1985" spans="1:4" x14ac:dyDescent="0.2">
      <c r="A1985" s="4">
        <v>39406</v>
      </c>
      <c r="B1985" s="8">
        <v>4.4762115415092219E-3</v>
      </c>
      <c r="C1985" s="8">
        <f t="shared" si="60"/>
        <v>0.39805148448332445</v>
      </c>
      <c r="D1985" s="1">
        <f t="shared" si="61"/>
        <v>-0.83953836244343127</v>
      </c>
    </row>
    <row r="1986" spans="1:4" x14ac:dyDescent="0.2">
      <c r="A1986" s="4">
        <v>39407</v>
      </c>
      <c r="B1986" s="8">
        <v>-1.6055125765564445E-2</v>
      </c>
      <c r="C1986" s="8">
        <f t="shared" si="60"/>
        <v>-1.4180456677486766</v>
      </c>
      <c r="D1986" s="1">
        <f t="shared" si="61"/>
        <v>-2.3306524483791171</v>
      </c>
    </row>
    <row r="1987" spans="1:4" x14ac:dyDescent="0.2">
      <c r="A1987" s="4">
        <v>39409</v>
      </c>
      <c r="B1987" s="8">
        <v>1.6749473800682077E-2</v>
      </c>
      <c r="C1987" s="8">
        <f t="shared" si="60"/>
        <v>1.4836815291371099</v>
      </c>
      <c r="D1987" s="1">
        <f t="shared" si="61"/>
        <v>-2.44528790715942</v>
      </c>
    </row>
    <row r="1988" spans="1:4" x14ac:dyDescent="0.2">
      <c r="A1988" s="4">
        <v>39412</v>
      </c>
      <c r="B1988" s="8">
        <v>-2.3512979624269969E-2</v>
      </c>
      <c r="C1988" s="8">
        <f t="shared" ref="C1988:C2051" si="62">(B1988-$F$4)/$F$5</f>
        <v>-2.0777292992621073</v>
      </c>
      <c r="D1988" s="1">
        <f t="shared" ref="D1988:D2051" si="63">LN((($F$3-2)*PI())^-0.5 * _xlfn.GAMMA($F$3/2)^-1 * _xlfn.GAMMA(($F$3+1)/2) * (1+ ($F$3-2)^-1 * C1988^2)^(-0.5*(1+$F$3)))</f>
        <v>-3.4661774350726353</v>
      </c>
    </row>
    <row r="1989" spans="1:4" x14ac:dyDescent="0.2">
      <c r="A1989" s="4">
        <v>39413</v>
      </c>
      <c r="B1989" s="8">
        <v>1.4819788412660614E-2</v>
      </c>
      <c r="C1989" s="8">
        <f t="shared" si="62"/>
        <v>1.3129914233015745</v>
      </c>
      <c r="D1989" s="1">
        <f t="shared" si="63"/>
        <v>-2.1479926935216249</v>
      </c>
    </row>
    <row r="1990" spans="1:4" x14ac:dyDescent="0.2">
      <c r="A1990" s="4">
        <v>39414</v>
      </c>
      <c r="B1990" s="8">
        <v>2.8159596429260164E-2</v>
      </c>
      <c r="C1990" s="8">
        <f t="shared" si="62"/>
        <v>2.4929626540075907</v>
      </c>
      <c r="D1990" s="1">
        <f t="shared" si="63"/>
        <v>-4.1338724861838463</v>
      </c>
    </row>
    <row r="1991" spans="1:4" x14ac:dyDescent="0.2">
      <c r="A1991" s="4">
        <v>39415</v>
      </c>
      <c r="B1991" s="8">
        <v>4.7639465433410599E-4</v>
      </c>
      <c r="C1991" s="8">
        <f t="shared" si="62"/>
        <v>4.4248127711941282E-2</v>
      </c>
      <c r="D1991" s="1">
        <f t="shared" si="63"/>
        <v>-0.66461713657787769</v>
      </c>
    </row>
    <row r="1992" spans="1:4" x14ac:dyDescent="0.2">
      <c r="A1992" s="4">
        <v>39416</v>
      </c>
      <c r="B1992" s="8">
        <v>7.7401550831240817E-3</v>
      </c>
      <c r="C1992" s="8">
        <f t="shared" si="62"/>
        <v>0.68676324652380916</v>
      </c>
      <c r="D1992" s="1">
        <f t="shared" si="63"/>
        <v>-1.1582731657191125</v>
      </c>
    </row>
    <row r="1993" spans="1:4" x14ac:dyDescent="0.2">
      <c r="A1993" s="4">
        <v>39419</v>
      </c>
      <c r="B1993" s="8">
        <v>-5.9047558445050868E-3</v>
      </c>
      <c r="C1993" s="8">
        <f t="shared" si="62"/>
        <v>-0.52019582815804388</v>
      </c>
      <c r="D1993" s="1">
        <f t="shared" si="63"/>
        <v>-0.95814703377918475</v>
      </c>
    </row>
    <row r="1994" spans="1:4" x14ac:dyDescent="0.2">
      <c r="A1994" s="4">
        <v>39420</v>
      </c>
      <c r="B1994" s="8">
        <v>-6.5617346307115035E-3</v>
      </c>
      <c r="C1994" s="8">
        <f t="shared" si="62"/>
        <v>-0.57830881343812301</v>
      </c>
      <c r="D1994" s="1">
        <f t="shared" si="63"/>
        <v>-1.0233515171601599</v>
      </c>
    </row>
    <row r="1995" spans="1:4" x14ac:dyDescent="0.2">
      <c r="A1995" s="4">
        <v>39421</v>
      </c>
      <c r="B1995" s="8">
        <v>1.5075935173540816E-2</v>
      </c>
      <c r="C1995" s="8">
        <f t="shared" si="62"/>
        <v>1.3356488564746059</v>
      </c>
      <c r="D1995" s="1">
        <f t="shared" si="63"/>
        <v>-2.1872574221463248</v>
      </c>
    </row>
    <row r="1996" spans="1:4" x14ac:dyDescent="0.2">
      <c r="A1996" s="4">
        <v>39422</v>
      </c>
      <c r="B1996" s="8">
        <v>1.4925001760924475E-2</v>
      </c>
      <c r="C1996" s="8">
        <f t="shared" si="62"/>
        <v>1.3222980582908579</v>
      </c>
      <c r="D1996" s="1">
        <f t="shared" si="63"/>
        <v>-2.1641101156825915</v>
      </c>
    </row>
    <row r="1997" spans="1:4" x14ac:dyDescent="0.2">
      <c r="A1997" s="4">
        <v>39423</v>
      </c>
      <c r="B1997" s="8">
        <v>-1.7795489423974768E-3</v>
      </c>
      <c r="C1997" s="8">
        <f t="shared" si="62"/>
        <v>-0.15530111159692245</v>
      </c>
      <c r="D1997" s="1">
        <f t="shared" si="63"/>
        <v>-0.69010321991980739</v>
      </c>
    </row>
    <row r="1998" spans="1:4" x14ac:dyDescent="0.2">
      <c r="A1998" s="4">
        <v>39426</v>
      </c>
      <c r="B1998" s="8">
        <v>7.4819425905587661E-3</v>
      </c>
      <c r="C1998" s="8">
        <f t="shared" si="62"/>
        <v>0.66392308928490229</v>
      </c>
      <c r="D1998" s="1">
        <f t="shared" si="63"/>
        <v>-1.1285309377740678</v>
      </c>
    </row>
    <row r="1999" spans="1:4" x14ac:dyDescent="0.2">
      <c r="A1999" s="4">
        <v>39427</v>
      </c>
      <c r="B1999" s="8">
        <v>-2.5595913660148489E-2</v>
      </c>
      <c r="C1999" s="8">
        <f t="shared" si="62"/>
        <v>-2.2619749971564573</v>
      </c>
      <c r="D1999" s="1">
        <f t="shared" si="63"/>
        <v>-3.768261125018681</v>
      </c>
    </row>
    <row r="2000" spans="1:4" x14ac:dyDescent="0.2">
      <c r="A2000" s="4">
        <v>39428</v>
      </c>
      <c r="B2000" s="8">
        <v>6.0319185397228825E-3</v>
      </c>
      <c r="C2000" s="8">
        <f t="shared" si="62"/>
        <v>0.53566137354738541</v>
      </c>
      <c r="D2000" s="1">
        <f t="shared" si="63"/>
        <v>-0.97497991486279945</v>
      </c>
    </row>
    <row r="2001" spans="1:4" x14ac:dyDescent="0.2">
      <c r="A2001" s="4">
        <v>39429</v>
      </c>
      <c r="B2001" s="8">
        <v>1.2235295644025396E-3</v>
      </c>
      <c r="C2001" s="8">
        <f t="shared" si="62"/>
        <v>0.11033586287573462</v>
      </c>
      <c r="D2001" s="1">
        <f t="shared" si="63"/>
        <v>-0.67639688289210542</v>
      </c>
    </row>
    <row r="2002" spans="1:4" x14ac:dyDescent="0.2">
      <c r="A2002" s="4">
        <v>39430</v>
      </c>
      <c r="B2002" s="8">
        <v>-1.3841566425019707E-2</v>
      </c>
      <c r="C2002" s="8">
        <f t="shared" si="62"/>
        <v>-1.2222455230949318</v>
      </c>
      <c r="D2002" s="1">
        <f t="shared" si="63"/>
        <v>-1.991815565864935</v>
      </c>
    </row>
    <row r="2003" spans="1:4" x14ac:dyDescent="0.2">
      <c r="A2003" s="4">
        <v>39433</v>
      </c>
      <c r="B2003" s="8">
        <v>-1.5134904614823051E-2</v>
      </c>
      <c r="C2003" s="8">
        <f t="shared" si="62"/>
        <v>-1.3366476084654499</v>
      </c>
      <c r="D2003" s="1">
        <f t="shared" si="63"/>
        <v>-2.1889902118576754</v>
      </c>
    </row>
    <row r="2004" spans="1:4" x14ac:dyDescent="0.2">
      <c r="A2004" s="4">
        <v>39434</v>
      </c>
      <c r="B2004" s="8">
        <v>6.2601897725718877E-3</v>
      </c>
      <c r="C2004" s="8">
        <f t="shared" si="62"/>
        <v>0.55585307999656719</v>
      </c>
      <c r="D2004" s="1">
        <f t="shared" si="63"/>
        <v>-0.99753026514697751</v>
      </c>
    </row>
    <row r="2005" spans="1:4" x14ac:dyDescent="0.2">
      <c r="A2005" s="4">
        <v>39435</v>
      </c>
      <c r="B2005" s="8">
        <v>-1.3617702363695643E-3</v>
      </c>
      <c r="C2005" s="8">
        <f t="shared" si="62"/>
        <v>-0.11834654273797833</v>
      </c>
      <c r="D2005" s="1">
        <f t="shared" si="63"/>
        <v>-0.6785036269845649</v>
      </c>
    </row>
    <row r="2006" spans="1:4" x14ac:dyDescent="0.2">
      <c r="A2006" s="4">
        <v>39436</v>
      </c>
      <c r="B2006" s="8">
        <v>4.8882395353618043E-3</v>
      </c>
      <c r="C2006" s="8">
        <f t="shared" si="62"/>
        <v>0.43449737473801009</v>
      </c>
      <c r="D2006" s="1">
        <f t="shared" si="63"/>
        <v>-0.87215525284470496</v>
      </c>
    </row>
    <row r="2007" spans="1:4" x14ac:dyDescent="0.2">
      <c r="A2007" s="4">
        <v>39437</v>
      </c>
      <c r="B2007" s="8">
        <v>1.6532445635784168E-2</v>
      </c>
      <c r="C2007" s="8">
        <f t="shared" si="62"/>
        <v>1.4644843270099286</v>
      </c>
      <c r="D2007" s="1">
        <f t="shared" si="63"/>
        <v>-2.4117390146718543</v>
      </c>
    </row>
    <row r="2008" spans="1:4" x14ac:dyDescent="0.2">
      <c r="A2008" s="4">
        <v>39440</v>
      </c>
      <c r="B2008" s="8">
        <v>8.0445667001382264E-3</v>
      </c>
      <c r="C2008" s="8">
        <f t="shared" si="62"/>
        <v>0.71368994216458737</v>
      </c>
      <c r="D2008" s="1">
        <f t="shared" si="63"/>
        <v>-1.1941798437909337</v>
      </c>
    </row>
    <row r="2009" spans="1:4" x14ac:dyDescent="0.2">
      <c r="A2009" s="4">
        <v>39442</v>
      </c>
      <c r="B2009" s="8">
        <v>8.0825358178008883E-4</v>
      </c>
      <c r="C2009" s="8">
        <f t="shared" si="62"/>
        <v>7.3602672136564379E-2</v>
      </c>
      <c r="D2009" s="1">
        <f t="shared" si="63"/>
        <v>-0.6686119688203418</v>
      </c>
    </row>
    <row r="2010" spans="1:4" x14ac:dyDescent="0.2">
      <c r="A2010" s="4">
        <v>39443</v>
      </c>
      <c r="B2010" s="8">
        <v>-1.4385253762733309E-2</v>
      </c>
      <c r="C2010" s="8">
        <f t="shared" si="62"/>
        <v>-1.2703373259306918</v>
      </c>
      <c r="D2010" s="1">
        <f t="shared" si="63"/>
        <v>-2.0743416093542186</v>
      </c>
    </row>
    <row r="2011" spans="1:4" x14ac:dyDescent="0.2">
      <c r="A2011" s="4">
        <v>39444</v>
      </c>
      <c r="B2011" s="8">
        <v>1.502660397276217E-3</v>
      </c>
      <c r="C2011" s="8">
        <f t="shared" si="62"/>
        <v>0.13502634957420115</v>
      </c>
      <c r="D2011" s="1">
        <f t="shared" si="63"/>
        <v>-0.68335750348409841</v>
      </c>
    </row>
    <row r="2012" spans="1:4" x14ac:dyDescent="0.2">
      <c r="A2012" s="4">
        <v>39447</v>
      </c>
      <c r="B2012" s="8">
        <v>-6.8751649401552397E-3</v>
      </c>
      <c r="C2012" s="8">
        <f t="shared" si="62"/>
        <v>-0.60603325651216722</v>
      </c>
      <c r="D2012" s="1">
        <f t="shared" si="63"/>
        <v>-1.0562735131288532</v>
      </c>
    </row>
    <row r="2013" spans="1:4" x14ac:dyDescent="0.2">
      <c r="A2013" s="4">
        <v>39449</v>
      </c>
      <c r="B2013" s="8">
        <v>-1.4543116598507804E-2</v>
      </c>
      <c r="C2013" s="8">
        <f t="shared" si="62"/>
        <v>-1.2843010654672564</v>
      </c>
      <c r="D2013" s="1">
        <f t="shared" si="63"/>
        <v>-2.0984105677456943</v>
      </c>
    </row>
    <row r="2014" spans="1:4" x14ac:dyDescent="0.2">
      <c r="A2014" s="4">
        <v>39450</v>
      </c>
      <c r="B2014" s="8">
        <v>0</v>
      </c>
      <c r="C2014" s="8">
        <f t="shared" si="62"/>
        <v>2.1086916813112663E-3</v>
      </c>
      <c r="D2014" s="1">
        <f t="shared" si="63"/>
        <v>-0.66235870486834025</v>
      </c>
    </row>
    <row r="2015" spans="1:4" x14ac:dyDescent="0.2">
      <c r="A2015" s="4">
        <v>39451</v>
      </c>
      <c r="B2015" s="8">
        <v>-2.48579500644866E-2</v>
      </c>
      <c r="C2015" s="8">
        <f t="shared" si="62"/>
        <v>-2.1966985095858838</v>
      </c>
      <c r="D2015" s="1">
        <f t="shared" si="63"/>
        <v>-3.6622564358212086</v>
      </c>
    </row>
    <row r="2016" spans="1:4" x14ac:dyDescent="0.2">
      <c r="A2016" s="4">
        <v>39454</v>
      </c>
      <c r="B2016" s="8">
        <v>3.2180407641025214E-3</v>
      </c>
      <c r="C2016" s="8">
        <f t="shared" si="62"/>
        <v>0.28676012865514888</v>
      </c>
      <c r="D2016" s="1">
        <f t="shared" si="63"/>
        <v>-0.75579226968554514</v>
      </c>
    </row>
    <row r="2017" spans="1:4" x14ac:dyDescent="0.2">
      <c r="A2017" s="4">
        <v>39455</v>
      </c>
      <c r="B2017" s="8">
        <v>-1.8522677387938526E-2</v>
      </c>
      <c r="C2017" s="8">
        <f t="shared" si="62"/>
        <v>-1.6363126713712353</v>
      </c>
      <c r="D2017" s="1">
        <f t="shared" si="63"/>
        <v>-2.7118741451689639</v>
      </c>
    </row>
    <row r="2018" spans="1:4" x14ac:dyDescent="0.2">
      <c r="A2018" s="4">
        <v>39456</v>
      </c>
      <c r="B2018" s="8">
        <v>1.3532064228746948E-2</v>
      </c>
      <c r="C2018" s="8">
        <f t="shared" si="62"/>
        <v>1.1990859241960605</v>
      </c>
      <c r="D2018" s="1">
        <f t="shared" si="63"/>
        <v>-1.9523063343835201</v>
      </c>
    </row>
    <row r="2019" spans="1:4" x14ac:dyDescent="0.2">
      <c r="A2019" s="4">
        <v>39457</v>
      </c>
      <c r="B2019" s="8">
        <v>7.9167463024648072E-3</v>
      </c>
      <c r="C2019" s="8">
        <f t="shared" si="62"/>
        <v>0.70238360314049075</v>
      </c>
      <c r="D2019" s="1">
        <f t="shared" si="63"/>
        <v>-1.1789942707191545</v>
      </c>
    </row>
    <row r="2020" spans="1:4" x14ac:dyDescent="0.2">
      <c r="A2020" s="4">
        <v>39458</v>
      </c>
      <c r="B2020" s="8">
        <v>-1.3688696209515521E-2</v>
      </c>
      <c r="C2020" s="8">
        <f t="shared" si="62"/>
        <v>-1.2087234052276952</v>
      </c>
      <c r="D2020" s="1">
        <f t="shared" si="63"/>
        <v>-1.9687273404933334</v>
      </c>
    </row>
    <row r="2021" spans="1:4" x14ac:dyDescent="0.2">
      <c r="A2021" s="4">
        <v>39461</v>
      </c>
      <c r="B2021" s="8">
        <v>1.0811990589615702E-2</v>
      </c>
      <c r="C2021" s="8">
        <f t="shared" si="62"/>
        <v>0.95848211373771108</v>
      </c>
      <c r="D2021" s="1">
        <f t="shared" si="63"/>
        <v>-1.5554449634657257</v>
      </c>
    </row>
    <row r="2022" spans="1:4" x14ac:dyDescent="0.2">
      <c r="A2022" s="4">
        <v>39462</v>
      </c>
      <c r="B2022" s="8">
        <v>-2.5240865236445295E-2</v>
      </c>
      <c r="C2022" s="8">
        <f t="shared" si="62"/>
        <v>-2.230569228426055</v>
      </c>
      <c r="D2022" s="1">
        <f t="shared" si="63"/>
        <v>-3.7174036699414095</v>
      </c>
    </row>
    <row r="2023" spans="1:4" x14ac:dyDescent="0.2">
      <c r="A2023" s="4">
        <v>39463</v>
      </c>
      <c r="B2023" s="8">
        <v>-5.6278855222337484E-3</v>
      </c>
      <c r="C2023" s="8">
        <f t="shared" si="62"/>
        <v>-0.49570529467285807</v>
      </c>
      <c r="D2023" s="1">
        <f t="shared" si="63"/>
        <v>-0.93229200798629297</v>
      </c>
    </row>
    <row r="2024" spans="1:4" x14ac:dyDescent="0.2">
      <c r="A2024" s="4">
        <v>39464</v>
      </c>
      <c r="B2024" s="8">
        <v>-2.9524212102825451E-2</v>
      </c>
      <c r="C2024" s="8">
        <f t="shared" si="62"/>
        <v>-2.6094521978941363</v>
      </c>
      <c r="D2024" s="1">
        <f t="shared" si="63"/>
        <v>-4.3124747421070753</v>
      </c>
    </row>
    <row r="2025" spans="1:4" x14ac:dyDescent="0.2">
      <c r="A2025" s="4">
        <v>39465</v>
      </c>
      <c r="B2025" s="8">
        <v>-6.063725114229976E-3</v>
      </c>
      <c r="C2025" s="8">
        <f t="shared" si="62"/>
        <v>-0.53425743718632213</v>
      </c>
      <c r="D2025" s="1">
        <f t="shared" si="63"/>
        <v>-0.97343597458294417</v>
      </c>
    </row>
    <row r="2026" spans="1:4" x14ac:dyDescent="0.2">
      <c r="A2026" s="4">
        <v>39469</v>
      </c>
      <c r="B2026" s="8">
        <v>-1.114710160302055E-2</v>
      </c>
      <c r="C2026" s="8">
        <f t="shared" si="62"/>
        <v>-0.9839069377005919</v>
      </c>
      <c r="D2026" s="1">
        <f t="shared" si="63"/>
        <v>-1.5958711859590917</v>
      </c>
    </row>
    <row r="2027" spans="1:4" x14ac:dyDescent="0.2">
      <c r="A2027" s="4">
        <v>39470</v>
      </c>
      <c r="B2027" s="8">
        <v>2.121554790308066E-2</v>
      </c>
      <c r="C2027" s="8">
        <f t="shared" si="62"/>
        <v>1.8787276158929263</v>
      </c>
      <c r="D2027" s="1">
        <f t="shared" si="63"/>
        <v>-3.1306079445526578</v>
      </c>
    </row>
    <row r="2028" spans="1:4" x14ac:dyDescent="0.2">
      <c r="A2028" s="4">
        <v>39471</v>
      </c>
      <c r="B2028" s="8">
        <v>1.0012459744009897E-2</v>
      </c>
      <c r="C2028" s="8">
        <f t="shared" si="62"/>
        <v>0.88775970193816012</v>
      </c>
      <c r="D2028" s="1">
        <f t="shared" si="63"/>
        <v>-1.4454818292248517</v>
      </c>
    </row>
    <row r="2029" spans="1:4" x14ac:dyDescent="0.2">
      <c r="A2029" s="4">
        <v>39472</v>
      </c>
      <c r="B2029" s="8">
        <v>-1.5999267724421628E-2</v>
      </c>
      <c r="C2029" s="8">
        <f t="shared" si="62"/>
        <v>-1.4131047509476176</v>
      </c>
      <c r="D2029" s="1">
        <f t="shared" si="63"/>
        <v>-2.3220334839632497</v>
      </c>
    </row>
    <row r="2030" spans="1:4" x14ac:dyDescent="0.2">
      <c r="A2030" s="4">
        <v>39475</v>
      </c>
      <c r="B2030" s="8">
        <v>1.7396148252225109E-2</v>
      </c>
      <c r="C2030" s="8">
        <f t="shared" si="62"/>
        <v>1.540883045643483</v>
      </c>
      <c r="D2030" s="1">
        <f t="shared" si="63"/>
        <v>-2.5452789078702214</v>
      </c>
    </row>
    <row r="2031" spans="1:4" x14ac:dyDescent="0.2">
      <c r="A2031" s="4">
        <v>39476</v>
      </c>
      <c r="B2031" s="8">
        <v>6.140815833659951E-3</v>
      </c>
      <c r="C2031" s="8">
        <f t="shared" si="62"/>
        <v>0.54529387154042874</v>
      </c>
      <c r="D2031" s="1">
        <f t="shared" si="63"/>
        <v>-0.98565752816472729</v>
      </c>
    </row>
    <row r="2032" spans="1:4" x14ac:dyDescent="0.2">
      <c r="A2032" s="4">
        <v>39477</v>
      </c>
      <c r="B2032" s="8">
        <v>-4.7753860832177386E-3</v>
      </c>
      <c r="C2032" s="8">
        <f t="shared" si="62"/>
        <v>-0.42029755184926004</v>
      </c>
      <c r="D2032" s="1">
        <f t="shared" si="63"/>
        <v>-0.85915597602723803</v>
      </c>
    </row>
    <row r="2033" spans="1:4" x14ac:dyDescent="0.2">
      <c r="A2033" s="4">
        <v>39478</v>
      </c>
      <c r="B2033" s="8">
        <v>1.6633160426660309E-2</v>
      </c>
      <c r="C2033" s="8">
        <f t="shared" si="62"/>
        <v>1.4733930426070749</v>
      </c>
      <c r="D2033" s="1">
        <f t="shared" si="63"/>
        <v>-2.427306453645651</v>
      </c>
    </row>
    <row r="2034" spans="1:4" x14ac:dyDescent="0.2">
      <c r="A2034" s="4">
        <v>39479</v>
      </c>
      <c r="B2034" s="8">
        <v>1.2163223094762032E-2</v>
      </c>
      <c r="C2034" s="8">
        <f t="shared" si="62"/>
        <v>1.0780052343166173</v>
      </c>
      <c r="D2034" s="1">
        <f t="shared" si="63"/>
        <v>-1.7489658639013297</v>
      </c>
    </row>
    <row r="2035" spans="1:4" x14ac:dyDescent="0.2">
      <c r="A2035" s="4">
        <v>39482</v>
      </c>
      <c r="B2035" s="8">
        <v>-1.0517919629058887E-2</v>
      </c>
      <c r="C2035" s="8">
        <f t="shared" si="62"/>
        <v>-0.92825271634824946</v>
      </c>
      <c r="D2035" s="1">
        <f t="shared" si="63"/>
        <v>-1.507973622252099</v>
      </c>
    </row>
    <row r="2036" spans="1:4" x14ac:dyDescent="0.2">
      <c r="A2036" s="4">
        <v>39483</v>
      </c>
      <c r="B2036" s="8">
        <v>-3.2518523272350143E-2</v>
      </c>
      <c r="C2036" s="8">
        <f t="shared" si="62"/>
        <v>-2.8743136585256712</v>
      </c>
      <c r="D2036" s="1">
        <f t="shared" si="63"/>
        <v>-4.7039934899069724</v>
      </c>
    </row>
    <row r="2037" spans="1:4" x14ac:dyDescent="0.2">
      <c r="A2037" s="4">
        <v>39484</v>
      </c>
      <c r="B2037" s="8">
        <v>-7.6528016189567659E-3</v>
      </c>
      <c r="C2037" s="8">
        <f t="shared" si="62"/>
        <v>-0.67481902222826773</v>
      </c>
      <c r="D2037" s="1">
        <f t="shared" si="63"/>
        <v>-1.1426357778811105</v>
      </c>
    </row>
    <row r="2038" spans="1:4" x14ac:dyDescent="0.2">
      <c r="A2038" s="4">
        <v>39485</v>
      </c>
      <c r="B2038" s="8">
        <v>7.8547802622721628E-3</v>
      </c>
      <c r="C2038" s="8">
        <f t="shared" si="62"/>
        <v>0.69690240396452752</v>
      </c>
      <c r="D2038" s="1">
        <f t="shared" si="63"/>
        <v>-1.1716886971733333</v>
      </c>
    </row>
    <row r="2039" spans="1:4" x14ac:dyDescent="0.2">
      <c r="A2039" s="4">
        <v>39486</v>
      </c>
      <c r="B2039" s="8">
        <v>-4.2125839974343892E-3</v>
      </c>
      <c r="C2039" s="8">
        <f t="shared" si="62"/>
        <v>-0.37051495610430457</v>
      </c>
      <c r="D2039" s="1">
        <f t="shared" si="63"/>
        <v>-0.81654797579697824</v>
      </c>
    </row>
    <row r="2040" spans="1:4" x14ac:dyDescent="0.2">
      <c r="A2040" s="4">
        <v>39489</v>
      </c>
      <c r="B2040" s="8">
        <v>5.8717524024473359E-3</v>
      </c>
      <c r="C2040" s="8">
        <f t="shared" si="62"/>
        <v>0.5214938957333658</v>
      </c>
      <c r="D2040" s="1">
        <f t="shared" si="63"/>
        <v>-0.95954498797690913</v>
      </c>
    </row>
    <row r="2041" spans="1:4" x14ac:dyDescent="0.2">
      <c r="A2041" s="4">
        <v>39490</v>
      </c>
      <c r="B2041" s="8">
        <v>7.239641886834099E-3</v>
      </c>
      <c r="C2041" s="8">
        <f t="shared" si="62"/>
        <v>0.64249040755371423</v>
      </c>
      <c r="D2041" s="1">
        <f t="shared" si="63"/>
        <v>-1.1012433989264947</v>
      </c>
    </row>
    <row r="2042" spans="1:4" x14ac:dyDescent="0.2">
      <c r="A2042" s="4">
        <v>39491</v>
      </c>
      <c r="B2042" s="8">
        <v>1.351237574950093E-2</v>
      </c>
      <c r="C2042" s="8">
        <f t="shared" si="62"/>
        <v>1.1973443819596397</v>
      </c>
      <c r="D2042" s="1">
        <f t="shared" si="63"/>
        <v>-1.9493421393455805</v>
      </c>
    </row>
    <row r="2043" spans="1:4" x14ac:dyDescent="0.2">
      <c r="A2043" s="4">
        <v>39492</v>
      </c>
      <c r="B2043" s="8">
        <v>-1.3512375749500944E-2</v>
      </c>
      <c r="C2043" s="8">
        <f t="shared" si="62"/>
        <v>-1.1931269985970181</v>
      </c>
      <c r="D2043" s="1">
        <f t="shared" si="63"/>
        <v>-1.9421680350756041</v>
      </c>
    </row>
    <row r="2044" spans="1:4" x14ac:dyDescent="0.2">
      <c r="A2044" s="4">
        <v>39493</v>
      </c>
      <c r="B2044" s="8">
        <v>8.373937536598733E-4</v>
      </c>
      <c r="C2044" s="8">
        <f t="shared" si="62"/>
        <v>7.6180262791031628E-2</v>
      </c>
      <c r="D2044" s="1">
        <f t="shared" si="63"/>
        <v>-0.6690574220098211</v>
      </c>
    </row>
    <row r="2045" spans="1:4" x14ac:dyDescent="0.2">
      <c r="A2045" s="4">
        <v>39497</v>
      </c>
      <c r="B2045" s="8">
        <v>-8.9670485523258463E-4</v>
      </c>
      <c r="C2045" s="8">
        <f t="shared" si="62"/>
        <v>-7.7209236304774526E-2</v>
      </c>
      <c r="D2045" s="1">
        <f t="shared" si="63"/>
        <v>-0.66923950695526613</v>
      </c>
    </row>
    <row r="2046" spans="1:4" x14ac:dyDescent="0.2">
      <c r="A2046" s="4">
        <v>39498</v>
      </c>
      <c r="B2046" s="8">
        <v>8.3062781679347237E-3</v>
      </c>
      <c r="C2046" s="8">
        <f t="shared" si="62"/>
        <v>0.73683960086742906</v>
      </c>
      <c r="D2046" s="1">
        <f t="shared" si="63"/>
        <v>-1.2257480677463828</v>
      </c>
    </row>
    <row r="2047" spans="1:4" x14ac:dyDescent="0.2">
      <c r="A2047" s="4">
        <v>39499</v>
      </c>
      <c r="B2047" s="8">
        <v>-1.2950864808276388E-2</v>
      </c>
      <c r="C2047" s="8">
        <f t="shared" si="62"/>
        <v>-1.1434586109000469</v>
      </c>
      <c r="D2047" s="1">
        <f t="shared" si="63"/>
        <v>-1.8581486913728005</v>
      </c>
    </row>
    <row r="2048" spans="1:4" x14ac:dyDescent="0.2">
      <c r="A2048" s="4">
        <v>39500</v>
      </c>
      <c r="B2048" s="8">
        <v>7.8497531770055935E-3</v>
      </c>
      <c r="C2048" s="8">
        <f t="shared" si="62"/>
        <v>0.69645773369779829</v>
      </c>
      <c r="D2048" s="1">
        <f t="shared" si="63"/>
        <v>-1.1710976490706941</v>
      </c>
    </row>
    <row r="2049" spans="1:4" x14ac:dyDescent="0.2">
      <c r="A2049" s="4">
        <v>39503</v>
      </c>
      <c r="B2049" s="8">
        <v>1.3718099386156906E-2</v>
      </c>
      <c r="C2049" s="8">
        <f t="shared" si="62"/>
        <v>1.215541643301647</v>
      </c>
      <c r="D2049" s="1">
        <f t="shared" si="63"/>
        <v>-1.9803621962389515</v>
      </c>
    </row>
    <row r="2050" spans="1:4" x14ac:dyDescent="0.2">
      <c r="A2050" s="4">
        <v>39504</v>
      </c>
      <c r="B2050" s="8">
        <v>6.894099057548262E-3</v>
      </c>
      <c r="C2050" s="8">
        <f t="shared" si="62"/>
        <v>0.61192545511761598</v>
      </c>
      <c r="D2050" s="1">
        <f t="shared" si="63"/>
        <v>-1.0634146317515243</v>
      </c>
    </row>
    <row r="2051" spans="1:4" x14ac:dyDescent="0.2">
      <c r="A2051" s="4">
        <v>39505</v>
      </c>
      <c r="B2051" s="8">
        <v>-9.1985332291467394E-4</v>
      </c>
      <c r="C2051" s="8">
        <f t="shared" si="62"/>
        <v>-7.9256831432515801E-2</v>
      </c>
      <c r="D2051" s="1">
        <f t="shared" si="63"/>
        <v>-0.66960907391192659</v>
      </c>
    </row>
    <row r="2052" spans="1:4" x14ac:dyDescent="0.2">
      <c r="A2052" s="4">
        <v>39506</v>
      </c>
      <c r="B2052" s="8">
        <v>-8.9821181091264465E-3</v>
      </c>
      <c r="C2052" s="8">
        <f t="shared" ref="C2052:C2092" si="64">(B2052-$F$4)/$F$5</f>
        <v>-0.79240356414607249</v>
      </c>
      <c r="D2052" s="1">
        <f t="shared" ref="D2052:D2092" si="65">LN((($F$3-2)*PI())^-0.5 * _xlfn.GAMMA($F$3/2)^-1 * _xlfn.GAMMA(($F$3+1)/2) * (1+ ($F$3-2)^-1 * C2052^2)^(-0.5*(1+$F$3)))</f>
        <v>-1.3039848987865927</v>
      </c>
    </row>
    <row r="2053" spans="1:4" x14ac:dyDescent="0.2">
      <c r="A2053" s="4">
        <v>39507</v>
      </c>
      <c r="B2053" s="8">
        <v>-2.7463359417352638E-2</v>
      </c>
      <c r="C2053" s="8">
        <f t="shared" si="64"/>
        <v>-2.4271597033878298</v>
      </c>
      <c r="D2053" s="1">
        <f t="shared" si="65"/>
        <v>-4.031257108363544</v>
      </c>
    </row>
    <row r="2054" spans="1:4" x14ac:dyDescent="0.2">
      <c r="A2054" s="4">
        <v>39510</v>
      </c>
      <c r="B2054" s="8">
        <v>5.3343953300466116E-4</v>
      </c>
      <c r="C2054" s="8">
        <f t="shared" si="64"/>
        <v>4.9294026094182666E-2</v>
      </c>
      <c r="D2054" s="1">
        <f t="shared" si="65"/>
        <v>-0.66516254276555797</v>
      </c>
    </row>
    <row r="2055" spans="1:4" x14ac:dyDescent="0.2">
      <c r="A2055" s="4">
        <v>39511</v>
      </c>
      <c r="B2055" s="8">
        <v>-3.4536110983757634E-3</v>
      </c>
      <c r="C2055" s="8">
        <f t="shared" si="64"/>
        <v>-0.30338009294433171</v>
      </c>
      <c r="D2055" s="1">
        <f t="shared" si="65"/>
        <v>-0.76671974145671484</v>
      </c>
    </row>
    <row r="2056" spans="1:4" x14ac:dyDescent="0.2">
      <c r="A2056" s="4">
        <v>39512</v>
      </c>
      <c r="B2056" s="8">
        <v>5.2246919203445099E-3</v>
      </c>
      <c r="C2056" s="8">
        <f t="shared" si="64"/>
        <v>0.46425823293686874</v>
      </c>
      <c r="D2056" s="1">
        <f t="shared" si="65"/>
        <v>-0.90057731398510144</v>
      </c>
    </row>
    <row r="2057" spans="1:4" x14ac:dyDescent="0.2">
      <c r="A2057" s="4">
        <v>39513</v>
      </c>
      <c r="B2057" s="8">
        <v>-2.2259868931206288E-2</v>
      </c>
      <c r="C2057" s="8">
        <f t="shared" si="64"/>
        <v>-1.966885532630289</v>
      </c>
      <c r="D2057" s="1">
        <f t="shared" si="65"/>
        <v>-3.2803527303693025</v>
      </c>
    </row>
    <row r="2058" spans="1:4" x14ac:dyDescent="0.2">
      <c r="A2058" s="4">
        <v>39514</v>
      </c>
      <c r="B2058" s="8">
        <v>-8.4459506343375519E-3</v>
      </c>
      <c r="C2058" s="8">
        <f t="shared" si="64"/>
        <v>-0.74497692994684506</v>
      </c>
      <c r="D2058" s="1">
        <f t="shared" si="65"/>
        <v>-1.2369925388772074</v>
      </c>
    </row>
    <row r="2059" spans="1:4" x14ac:dyDescent="0.2">
      <c r="A2059" s="4">
        <v>39517</v>
      </c>
      <c r="B2059" s="8">
        <v>-1.5584285733366992E-2</v>
      </c>
      <c r="C2059" s="8">
        <f t="shared" si="64"/>
        <v>-1.3763975651997979</v>
      </c>
      <c r="D2059" s="1">
        <f t="shared" si="65"/>
        <v>-2.2580722355010789</v>
      </c>
    </row>
    <row r="2060" spans="1:4" x14ac:dyDescent="0.2">
      <c r="A2060" s="4">
        <v>39518</v>
      </c>
      <c r="B2060" s="8">
        <v>3.6457110292372169E-2</v>
      </c>
      <c r="C2060" s="8">
        <f t="shared" si="64"/>
        <v>3.226918317587844</v>
      </c>
      <c r="D2060" s="1">
        <f t="shared" si="65"/>
        <v>-5.1945012569669062</v>
      </c>
    </row>
    <row r="2061" spans="1:4" x14ac:dyDescent="0.2">
      <c r="A2061" s="4">
        <v>39519</v>
      </c>
      <c r="B2061" s="8">
        <v>-9.0362747964263229E-3</v>
      </c>
      <c r="C2061" s="8">
        <f t="shared" si="64"/>
        <v>-0.79719398788265683</v>
      </c>
      <c r="D2061" s="1">
        <f t="shared" si="65"/>
        <v>-1.3108844605173282</v>
      </c>
    </row>
    <row r="2062" spans="1:4" x14ac:dyDescent="0.2">
      <c r="A2062" s="4">
        <v>39520</v>
      </c>
      <c r="B2062" s="8">
        <v>5.1138531946558485E-3</v>
      </c>
      <c r="C2062" s="8">
        <f t="shared" si="64"/>
        <v>0.45445400581471002</v>
      </c>
      <c r="D2062" s="1">
        <f t="shared" si="65"/>
        <v>-0.89104032721815896</v>
      </c>
    </row>
    <row r="2063" spans="1:4" x14ac:dyDescent="0.2">
      <c r="A2063" s="4">
        <v>39521</v>
      </c>
      <c r="B2063" s="8">
        <v>-2.1002300610510997E-2</v>
      </c>
      <c r="C2063" s="8">
        <f t="shared" si="64"/>
        <v>-1.8556474670433467</v>
      </c>
      <c r="D2063" s="1">
        <f t="shared" si="65"/>
        <v>-3.0911453877694854</v>
      </c>
    </row>
    <row r="2064" spans="1:4" x14ac:dyDescent="0.2">
      <c r="A2064" s="4">
        <v>39524</v>
      </c>
      <c r="B2064" s="8">
        <v>-8.9990235875717032E-3</v>
      </c>
      <c r="C2064" s="8">
        <f t="shared" si="64"/>
        <v>-0.79389893635696951</v>
      </c>
      <c r="D2064" s="1">
        <f t="shared" si="65"/>
        <v>-1.3061361248522469</v>
      </c>
    </row>
    <row r="2065" spans="1:4" x14ac:dyDescent="0.2">
      <c r="A2065" s="4">
        <v>39525</v>
      </c>
      <c r="B2065" s="8">
        <v>4.1534884643216481E-2</v>
      </c>
      <c r="C2065" s="8">
        <f t="shared" si="64"/>
        <v>3.6760722816147213</v>
      </c>
      <c r="D2065" s="1">
        <f t="shared" si="65"/>
        <v>-5.771770928192355</v>
      </c>
    </row>
    <row r="2066" spans="1:4" x14ac:dyDescent="0.2">
      <c r="A2066" s="4">
        <v>39526</v>
      </c>
      <c r="B2066" s="8">
        <v>-2.4587037809796659E-2</v>
      </c>
      <c r="C2066" s="8">
        <f t="shared" si="64"/>
        <v>-2.1727349963042797</v>
      </c>
      <c r="D2066" s="1">
        <f t="shared" si="65"/>
        <v>-3.6230554522174785</v>
      </c>
    </row>
    <row r="2067" spans="1:4" x14ac:dyDescent="0.2">
      <c r="A2067" s="4">
        <v>39527</v>
      </c>
      <c r="B2067" s="8">
        <v>2.3662312624081427E-2</v>
      </c>
      <c r="C2067" s="8">
        <f t="shared" si="64"/>
        <v>2.0951559164722693</v>
      </c>
      <c r="D2067" s="1">
        <f t="shared" si="65"/>
        <v>-3.4951242711620742</v>
      </c>
    </row>
    <row r="2068" spans="1:4" x14ac:dyDescent="0.2">
      <c r="A2068" s="4">
        <v>39531</v>
      </c>
      <c r="B2068" s="8">
        <v>1.5205246313276712E-2</v>
      </c>
      <c r="C2068" s="8">
        <f t="shared" si="64"/>
        <v>1.3470870589216195</v>
      </c>
      <c r="D2068" s="1">
        <f t="shared" si="65"/>
        <v>-2.2071114660776372</v>
      </c>
    </row>
    <row r="2069" spans="1:4" x14ac:dyDescent="0.2">
      <c r="A2069" s="4">
        <v>39532</v>
      </c>
      <c r="B2069" s="8">
        <v>2.3012585677388694E-3</v>
      </c>
      <c r="C2069" s="8">
        <f t="shared" si="64"/>
        <v>0.20566626169795871</v>
      </c>
      <c r="D2069" s="1">
        <f t="shared" si="65"/>
        <v>-0.710829603025527</v>
      </c>
    </row>
    <row r="2070" spans="1:4" x14ac:dyDescent="0.2">
      <c r="A2070" s="4">
        <v>39533</v>
      </c>
      <c r="B2070" s="8">
        <v>-8.8044159972594325E-3</v>
      </c>
      <c r="C2070" s="8">
        <f t="shared" si="64"/>
        <v>-0.77668494365484386</v>
      </c>
      <c r="D2070" s="1">
        <f t="shared" si="65"/>
        <v>-1.2815132512757164</v>
      </c>
    </row>
    <row r="2071" spans="1:4" x14ac:dyDescent="0.2">
      <c r="A2071" s="4">
        <v>39534</v>
      </c>
      <c r="B2071" s="8">
        <v>-1.1526662274177438E-2</v>
      </c>
      <c r="C2071" s="8">
        <f t="shared" si="64"/>
        <v>-1.0174809345463698</v>
      </c>
      <c r="D2071" s="1">
        <f t="shared" si="65"/>
        <v>-1.6499014588285765</v>
      </c>
    </row>
    <row r="2072" spans="1:4" x14ac:dyDescent="0.2">
      <c r="A2072" s="4">
        <v>39535</v>
      </c>
      <c r="B2072" s="8">
        <v>-7.981927890091816E-3</v>
      </c>
      <c r="C2072" s="8">
        <f t="shared" si="64"/>
        <v>-0.70393184984360113</v>
      </c>
      <c r="D2072" s="1">
        <f t="shared" si="65"/>
        <v>-1.1810645299977136</v>
      </c>
    </row>
    <row r="2073" spans="1:4" x14ac:dyDescent="0.2">
      <c r="A2073" s="4">
        <v>39538</v>
      </c>
      <c r="B2073" s="8">
        <v>5.6711500330565885E-3</v>
      </c>
      <c r="C2073" s="8">
        <f t="shared" si="64"/>
        <v>0.50374963551627749</v>
      </c>
      <c r="D2073" s="1">
        <f t="shared" si="65"/>
        <v>-0.9406747569022148</v>
      </c>
    </row>
    <row r="2074" spans="1:4" x14ac:dyDescent="0.2">
      <c r="A2074" s="4">
        <v>39539</v>
      </c>
      <c r="B2074" s="8">
        <v>3.5267016020985191E-2</v>
      </c>
      <c r="C2074" s="8">
        <f t="shared" si="64"/>
        <v>3.1216486615090426</v>
      </c>
      <c r="D2074" s="1">
        <f t="shared" si="65"/>
        <v>-5.0516385277129716</v>
      </c>
    </row>
    <row r="2075" spans="1:4" x14ac:dyDescent="0.2">
      <c r="A2075" s="4">
        <v>39540</v>
      </c>
      <c r="B2075" s="8">
        <v>-1.93592515470274E-3</v>
      </c>
      <c r="C2075" s="8">
        <f t="shared" si="64"/>
        <v>-0.16913335202027618</v>
      </c>
      <c r="D2075" s="1">
        <f t="shared" si="65"/>
        <v>-0.6952345229176069</v>
      </c>
    </row>
    <row r="2076" spans="1:4" x14ac:dyDescent="0.2">
      <c r="A2076" s="4">
        <v>39541</v>
      </c>
      <c r="B2076" s="8">
        <v>1.3007704147706711E-3</v>
      </c>
      <c r="C2076" s="8">
        <f t="shared" si="64"/>
        <v>0.11716819368261353</v>
      </c>
      <c r="D2076" s="1">
        <f t="shared" si="65"/>
        <v>-0.67818457989104353</v>
      </c>
    </row>
    <row r="2077" spans="1:4" x14ac:dyDescent="0.2">
      <c r="A2077" s="4">
        <v>39542</v>
      </c>
      <c r="B2077" s="8">
        <v>7.9570469685552288E-4</v>
      </c>
      <c r="C2077" s="8">
        <f t="shared" si="64"/>
        <v>7.2492661919775464E-2</v>
      </c>
      <c r="D2077" s="1">
        <f t="shared" si="65"/>
        <v>-0.66842483981950129</v>
      </c>
    </row>
    <row r="2078" spans="1:4" x14ac:dyDescent="0.2">
      <c r="A2078" s="4">
        <v>39545</v>
      </c>
      <c r="B2078" s="8">
        <v>1.5603698470965863E-3</v>
      </c>
      <c r="C2078" s="8">
        <f t="shared" si="64"/>
        <v>0.14013103252339898</v>
      </c>
      <c r="D2078" s="1">
        <f t="shared" si="65"/>
        <v>-0.68496872860852909</v>
      </c>
    </row>
    <row r="2079" spans="1:4" x14ac:dyDescent="0.2">
      <c r="A2079" s="4">
        <v>39546</v>
      </c>
      <c r="B2079" s="8">
        <v>-5.1130830731296916E-3</v>
      </c>
      <c r="C2079" s="8">
        <f t="shared" si="64"/>
        <v>-0.45016850143836057</v>
      </c>
      <c r="D2079" s="1">
        <f t="shared" si="65"/>
        <v>-0.88692494816204825</v>
      </c>
    </row>
    <row r="2080" spans="1:4" x14ac:dyDescent="0.2">
      <c r="A2080" s="4">
        <v>39547</v>
      </c>
      <c r="B2080" s="8">
        <v>-8.1249550840608847E-3</v>
      </c>
      <c r="C2080" s="8">
        <f t="shared" si="64"/>
        <v>-0.71658330433845607</v>
      </c>
      <c r="D2080" s="1">
        <f t="shared" si="65"/>
        <v>-1.1980907402933783</v>
      </c>
    </row>
    <row r="2081" spans="1:4" x14ac:dyDescent="0.2">
      <c r="A2081" s="4">
        <v>39548</v>
      </c>
      <c r="B2081" s="8">
        <v>4.4640300425897571E-3</v>
      </c>
      <c r="C2081" s="8">
        <f t="shared" si="64"/>
        <v>0.39697397135465284</v>
      </c>
      <c r="D2081" s="1">
        <f t="shared" si="65"/>
        <v>-0.83861164493978468</v>
      </c>
    </row>
    <row r="2082" spans="1:4" x14ac:dyDescent="0.2">
      <c r="A2082" s="4">
        <v>39549</v>
      </c>
      <c r="B2082" s="8">
        <v>-2.0584528579550378E-2</v>
      </c>
      <c r="C2082" s="8">
        <f t="shared" si="64"/>
        <v>-1.8186934886267356</v>
      </c>
      <c r="D2082" s="1">
        <f t="shared" si="65"/>
        <v>-3.0277561225508238</v>
      </c>
    </row>
    <row r="2083" spans="1:4" x14ac:dyDescent="0.2">
      <c r="A2083" s="4">
        <v>39552</v>
      </c>
      <c r="B2083" s="8">
        <v>-3.3895152981819102E-3</v>
      </c>
      <c r="C2083" s="8">
        <f t="shared" si="64"/>
        <v>-0.29771050608493199</v>
      </c>
      <c r="D2083" s="1">
        <f t="shared" si="65"/>
        <v>-0.76292799254203014</v>
      </c>
    </row>
    <row r="2084" spans="1:4" x14ac:dyDescent="0.2">
      <c r="A2084" s="4">
        <v>39553</v>
      </c>
      <c r="B2084" s="8">
        <v>4.5892485014802729E-3</v>
      </c>
      <c r="C2084" s="8">
        <f t="shared" si="64"/>
        <v>0.40805015617382662</v>
      </c>
      <c r="D2084" s="1">
        <f t="shared" si="65"/>
        <v>-0.84824166833025916</v>
      </c>
    </row>
    <row r="2085" spans="1:4" x14ac:dyDescent="0.2">
      <c r="A2085" s="4">
        <v>39554</v>
      </c>
      <c r="B2085" s="8">
        <v>2.2437717468858472E-2</v>
      </c>
      <c r="C2085" s="8">
        <f t="shared" si="64"/>
        <v>1.9868344885606406</v>
      </c>
      <c r="D2085" s="1">
        <f t="shared" si="65"/>
        <v>-3.3140064951900738</v>
      </c>
    </row>
    <row r="2086" spans="1:4" x14ac:dyDescent="0.2">
      <c r="A2086" s="4">
        <v>39555</v>
      </c>
      <c r="B2086" s="8">
        <v>6.2264906215237794E-4</v>
      </c>
      <c r="C2086" s="8">
        <f t="shared" si="64"/>
        <v>5.7185045047989817E-2</v>
      </c>
      <c r="D2086" s="1">
        <f t="shared" si="65"/>
        <v>-0.66613315763798486</v>
      </c>
    </row>
    <row r="2087" spans="1:4" x14ac:dyDescent="0.2">
      <c r="A2087" s="4">
        <v>39556</v>
      </c>
      <c r="B2087" s="8">
        <v>1.7976528122203111E-2</v>
      </c>
      <c r="C2087" s="8">
        <f t="shared" si="64"/>
        <v>1.5922204823294355</v>
      </c>
      <c r="D2087" s="1">
        <f t="shared" si="65"/>
        <v>-2.6349631722968687</v>
      </c>
    </row>
    <row r="2088" spans="1:4" x14ac:dyDescent="0.2">
      <c r="A2088" s="4">
        <v>39559</v>
      </c>
      <c r="B2088" s="8">
        <v>-1.554796066316531E-3</v>
      </c>
      <c r="C2088" s="8">
        <f t="shared" si="64"/>
        <v>-0.13542062100335894</v>
      </c>
      <c r="D2088" s="1">
        <f t="shared" si="65"/>
        <v>-0.68347985407737322</v>
      </c>
    </row>
    <row r="2089" spans="1:4" x14ac:dyDescent="0.2">
      <c r="A2089" s="4">
        <v>39560</v>
      </c>
      <c r="B2089" s="8">
        <v>-8.8491990616360768E-3</v>
      </c>
      <c r="C2089" s="8">
        <f t="shared" si="64"/>
        <v>-0.78064622462092226</v>
      </c>
      <c r="D2089" s="1">
        <f t="shared" si="65"/>
        <v>-1.2871518903350598</v>
      </c>
    </row>
    <row r="2090" spans="1:4" x14ac:dyDescent="0.2">
      <c r="A2090" s="4">
        <v>39561</v>
      </c>
      <c r="B2090" s="8">
        <v>2.8956393356155282E-3</v>
      </c>
      <c r="C2090" s="8">
        <f t="shared" si="64"/>
        <v>0.25824214624642239</v>
      </c>
      <c r="D2090" s="1">
        <f t="shared" si="65"/>
        <v>-0.73838302822019863</v>
      </c>
    </row>
    <row r="2091" spans="1:4" x14ac:dyDescent="0.2">
      <c r="A2091" s="4">
        <v>39562</v>
      </c>
      <c r="B2091" s="8">
        <v>6.4216924970210967E-3</v>
      </c>
      <c r="C2091" s="8">
        <f t="shared" si="64"/>
        <v>0.5701387854800023</v>
      </c>
      <c r="D2091" s="1">
        <f t="shared" si="65"/>
        <v>-1.0138680199224956</v>
      </c>
    </row>
    <row r="2092" spans="1:4" x14ac:dyDescent="0.2">
      <c r="A2092" s="4">
        <v>39563</v>
      </c>
      <c r="B2092" s="8">
        <v>6.4737223067305814E-3</v>
      </c>
      <c r="C2092" s="8">
        <f t="shared" si="64"/>
        <v>0.57474107649647754</v>
      </c>
      <c r="D2092" s="1">
        <f t="shared" si="65"/>
        <v>-1.0191978003378428</v>
      </c>
    </row>
  </sheetData>
  <mergeCells count="1">
    <mergeCell ref="E1:F1"/>
  </mergeCells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4</xdr:col>
                <xdr:colOff>9525</xdr:colOff>
                <xdr:row>19</xdr:row>
                <xdr:rowOff>133350</xdr:rowOff>
              </from>
              <to>
                <xdr:col>10</xdr:col>
                <xdr:colOff>409575</xdr:colOff>
                <xdr:row>23</xdr:row>
                <xdr:rowOff>19050</xdr:rowOff>
              </to>
            </anchor>
          </objectPr>
        </oleObject>
      </mc:Choice>
      <mc:Fallback>
        <oleObject progId="Equation.DSMT4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092"/>
  <sheetViews>
    <sheetView tabSelected="1" topLeftCell="A7" workbookViewId="0">
      <selection activeCell="G24" sqref="G24"/>
    </sheetView>
  </sheetViews>
  <sheetFormatPr defaultRowHeight="12.75" x14ac:dyDescent="0.2"/>
  <cols>
    <col min="1" max="1" width="14.125" style="4" customWidth="1"/>
    <col min="2" max="2" width="10.25" style="1" customWidth="1"/>
    <col min="3" max="3" width="12.625" style="1" customWidth="1"/>
    <col min="4" max="4" width="12.5" style="1" customWidth="1"/>
    <col min="5" max="5" width="9" style="1"/>
    <col min="6" max="6" width="26.375" style="1" customWidth="1"/>
    <col min="7" max="7" width="12.25" style="1" customWidth="1"/>
    <col min="8" max="8" width="13.25" style="1" customWidth="1"/>
    <col min="9" max="9" width="14.25" style="1" customWidth="1"/>
    <col min="10" max="10" width="12.875" style="1" customWidth="1"/>
    <col min="11" max="11" width="16.375" style="1" customWidth="1"/>
    <col min="12" max="16384" width="9" style="1"/>
  </cols>
  <sheetData>
    <row r="1" spans="1:14" x14ac:dyDescent="0.2">
      <c r="A1" s="2" t="s">
        <v>0</v>
      </c>
      <c r="B1" s="7" t="s">
        <v>5</v>
      </c>
      <c r="C1" s="7" t="s">
        <v>3</v>
      </c>
      <c r="D1" s="7" t="s">
        <v>16</v>
      </c>
    </row>
    <row r="2" spans="1:14" ht="15.75" x14ac:dyDescent="0.2">
      <c r="A2" s="4">
        <v>36525</v>
      </c>
      <c r="F2" t="s">
        <v>17</v>
      </c>
      <c r="G2"/>
      <c r="H2"/>
      <c r="I2"/>
      <c r="J2"/>
      <c r="K2"/>
      <c r="L2"/>
      <c r="M2"/>
      <c r="N2"/>
    </row>
    <row r="3" spans="1:14" ht="16.5" thickBot="1" x14ac:dyDescent="0.25">
      <c r="A3" s="4">
        <v>36528</v>
      </c>
      <c r="B3" s="8">
        <v>3.402974858631147E-2</v>
      </c>
      <c r="C3" s="8">
        <v>-9.5949745680095865E-3</v>
      </c>
      <c r="D3" s="14">
        <f>C3^2</f>
        <v>9.2063536960750755E-5</v>
      </c>
      <c r="F3"/>
      <c r="G3"/>
      <c r="H3"/>
      <c r="I3"/>
      <c r="J3"/>
      <c r="K3"/>
      <c r="L3"/>
      <c r="M3"/>
      <c r="N3"/>
    </row>
    <row r="4" spans="1:14" ht="15.75" x14ac:dyDescent="0.2">
      <c r="A4" s="4">
        <v>36529</v>
      </c>
      <c r="B4" s="8">
        <v>0.109441396854557</v>
      </c>
      <c r="C4" s="8">
        <v>-3.9099226875721496E-2</v>
      </c>
      <c r="D4" s="14">
        <f t="shared" ref="D4:D67" si="0">C4^2</f>
        <v>1.5287495422791422E-3</v>
      </c>
      <c r="F4" s="18" t="s">
        <v>18</v>
      </c>
      <c r="G4" s="18"/>
      <c r="H4"/>
      <c r="I4"/>
      <c r="J4"/>
      <c r="K4"/>
      <c r="L4"/>
      <c r="M4"/>
      <c r="N4"/>
    </row>
    <row r="5" spans="1:14" ht="15.75" x14ac:dyDescent="0.2">
      <c r="A5" s="4">
        <v>36530</v>
      </c>
      <c r="B5" s="8">
        <v>-2.2464441495483399E-2</v>
      </c>
      <c r="C5" s="8">
        <v>1.9203798115278359E-3</v>
      </c>
      <c r="D5" s="14">
        <f t="shared" si="0"/>
        <v>3.6878586205236863E-6</v>
      </c>
      <c r="F5" s="15" t="s">
        <v>19</v>
      </c>
      <c r="G5" s="15">
        <v>0.75394841075431263</v>
      </c>
      <c r="H5"/>
      <c r="I5"/>
      <c r="J5"/>
      <c r="K5"/>
      <c r="L5"/>
      <c r="M5"/>
      <c r="N5"/>
    </row>
    <row r="6" spans="1:14" ht="15.75" x14ac:dyDescent="0.2">
      <c r="A6" s="4">
        <v>36531</v>
      </c>
      <c r="B6" s="8">
        <v>-2.6085100015387896E-2</v>
      </c>
      <c r="C6" s="8">
        <v>9.5524608412974211E-4</v>
      </c>
      <c r="D6" s="14">
        <f t="shared" si="0"/>
        <v>9.1249508124520629E-7</v>
      </c>
      <c r="F6" s="15" t="s">
        <v>20</v>
      </c>
      <c r="G6" s="15">
        <v>0.56843820607895368</v>
      </c>
      <c r="H6"/>
      <c r="I6"/>
      <c r="J6"/>
      <c r="K6"/>
      <c r="L6"/>
      <c r="M6"/>
      <c r="N6"/>
    </row>
    <row r="7" spans="1:14" ht="15.75" x14ac:dyDescent="0.2">
      <c r="A7" s="4">
        <v>36532</v>
      </c>
      <c r="B7" s="8">
        <v>-0.16942413122791833</v>
      </c>
      <c r="C7" s="8">
        <v>2.672993526267859E-2</v>
      </c>
      <c r="D7" s="14">
        <f t="shared" si="0"/>
        <v>7.1448943914698831E-4</v>
      </c>
      <c r="F7" s="15" t="s">
        <v>21</v>
      </c>
      <c r="G7" s="15">
        <v>0.56802443638200151</v>
      </c>
      <c r="H7"/>
      <c r="I7"/>
      <c r="J7"/>
      <c r="K7"/>
      <c r="L7"/>
      <c r="M7"/>
      <c r="N7"/>
    </row>
    <row r="8" spans="1:14" ht="15.75" x14ac:dyDescent="0.2">
      <c r="A8" s="4">
        <v>36535</v>
      </c>
      <c r="B8" s="8">
        <v>-4.6051117553401818E-4</v>
      </c>
      <c r="C8" s="8">
        <v>1.1127821298329016E-2</v>
      </c>
      <c r="D8" s="14">
        <f t="shared" si="0"/>
        <v>1.2382840684754487E-4</v>
      </c>
      <c r="F8" s="15" t="s">
        <v>22</v>
      </c>
      <c r="G8" s="15">
        <v>3.7709283788915755E-2</v>
      </c>
      <c r="H8"/>
      <c r="I8"/>
      <c r="J8"/>
      <c r="K8"/>
      <c r="L8"/>
      <c r="M8"/>
      <c r="N8"/>
    </row>
    <row r="9" spans="1:14" ht="16.5" thickBot="1" x14ac:dyDescent="0.25">
      <c r="A9" s="4">
        <v>36536</v>
      </c>
      <c r="B9" s="8">
        <v>3.5742325320173976E-2</v>
      </c>
      <c r="C9" s="8">
        <v>-1.3148634269231135E-2</v>
      </c>
      <c r="D9" s="14">
        <f t="shared" si="0"/>
        <v>1.728865831459994E-4</v>
      </c>
      <c r="F9" s="16" t="s">
        <v>23</v>
      </c>
      <c r="G9" s="16">
        <v>2089</v>
      </c>
      <c r="H9"/>
      <c r="I9"/>
      <c r="J9"/>
      <c r="K9"/>
      <c r="L9"/>
      <c r="M9"/>
      <c r="N9"/>
    </row>
    <row r="10" spans="1:14" ht="15.75" x14ac:dyDescent="0.2">
      <c r="A10" s="4">
        <v>36537</v>
      </c>
      <c r="B10" s="8">
        <v>1.4998075577434985E-2</v>
      </c>
      <c r="C10" s="8">
        <v>-4.3959789477755811E-3</v>
      </c>
      <c r="D10" s="14">
        <f t="shared" si="0"/>
        <v>1.9324630909286105E-5</v>
      </c>
      <c r="F10"/>
      <c r="G10"/>
      <c r="H10"/>
      <c r="I10"/>
      <c r="J10"/>
      <c r="K10"/>
      <c r="L10"/>
      <c r="M10"/>
      <c r="N10"/>
    </row>
    <row r="11" spans="1:14" ht="16.5" thickBot="1" x14ac:dyDescent="0.25">
      <c r="A11" s="4">
        <v>36538</v>
      </c>
      <c r="B11" s="8">
        <v>-5.0740400897608867E-2</v>
      </c>
      <c r="C11" s="8">
        <v>1.2096208115215201E-2</v>
      </c>
      <c r="D11" s="14">
        <f t="shared" si="0"/>
        <v>1.4631825076659807E-4</v>
      </c>
      <c r="F11" t="s">
        <v>24</v>
      </c>
      <c r="G11"/>
      <c r="H11"/>
      <c r="I11"/>
      <c r="J11"/>
      <c r="K11"/>
      <c r="L11"/>
      <c r="M11"/>
      <c r="N11"/>
    </row>
    <row r="12" spans="1:14" ht="15.75" x14ac:dyDescent="0.2">
      <c r="A12" s="4">
        <v>36539</v>
      </c>
      <c r="B12" s="8">
        <v>-9.9186869171180025E-2</v>
      </c>
      <c r="C12" s="8">
        <v>1.0614783884359819E-2</v>
      </c>
      <c r="D12" s="14">
        <f t="shared" si="0"/>
        <v>1.1267363691166493E-4</v>
      </c>
      <c r="F12" s="17"/>
      <c r="G12" s="17" t="s">
        <v>29</v>
      </c>
      <c r="H12" s="17" t="s">
        <v>30</v>
      </c>
      <c r="I12" s="17" t="s">
        <v>31</v>
      </c>
      <c r="J12" s="17" t="s">
        <v>32</v>
      </c>
      <c r="K12" s="17" t="s">
        <v>33</v>
      </c>
      <c r="L12"/>
      <c r="M12"/>
      <c r="N12"/>
    </row>
    <row r="13" spans="1:14" ht="15.75" x14ac:dyDescent="0.2">
      <c r="A13" s="4">
        <v>36543</v>
      </c>
      <c r="B13" s="8">
        <v>8.9466820414596623E-2</v>
      </c>
      <c r="C13" s="8">
        <v>-6.8555103802383595E-3</v>
      </c>
      <c r="D13" s="14">
        <f t="shared" si="0"/>
        <v>4.6998022573555898E-5</v>
      </c>
      <c r="F13" s="15" t="s">
        <v>25</v>
      </c>
      <c r="G13" s="15">
        <v>2</v>
      </c>
      <c r="H13" s="15">
        <v>3.9070695524248746</v>
      </c>
      <c r="I13" s="15">
        <v>1.9535347762124373</v>
      </c>
      <c r="J13" s="15">
        <v>1373.8033748390974</v>
      </c>
      <c r="K13" s="15">
        <v>0</v>
      </c>
      <c r="L13"/>
      <c r="M13"/>
      <c r="N13"/>
    </row>
    <row r="14" spans="1:14" ht="15.75" x14ac:dyDescent="0.2">
      <c r="A14" s="4">
        <v>36544</v>
      </c>
      <c r="B14" s="8">
        <v>1.0180559932117523E-2</v>
      </c>
      <c r="C14" s="8">
        <v>5.2215017125654007E-4</v>
      </c>
      <c r="D14" s="14">
        <f t="shared" si="0"/>
        <v>2.7264080134323414E-7</v>
      </c>
      <c r="F14" s="15" t="s">
        <v>26</v>
      </c>
      <c r="G14" s="15">
        <v>2086</v>
      </c>
      <c r="H14" s="15">
        <v>2.9662713149590454</v>
      </c>
      <c r="I14" s="15">
        <v>1.4219900838729844E-3</v>
      </c>
      <c r="J14" s="15"/>
      <c r="K14" s="15"/>
      <c r="L14"/>
      <c r="M14"/>
      <c r="N14"/>
    </row>
    <row r="15" spans="1:14" ht="16.5" thickBot="1" x14ac:dyDescent="0.25">
      <c r="A15" s="4">
        <v>36545</v>
      </c>
      <c r="B15" s="8">
        <v>1.3802624689584903E-3</v>
      </c>
      <c r="C15" s="8">
        <v>-7.120558645266682E-3</v>
      </c>
      <c r="D15" s="14">
        <f t="shared" si="0"/>
        <v>5.0702355420682086E-5</v>
      </c>
      <c r="F15" s="16" t="s">
        <v>27</v>
      </c>
      <c r="G15" s="16">
        <v>2088</v>
      </c>
      <c r="H15" s="16">
        <v>6.87334086738392</v>
      </c>
      <c r="I15" s="16"/>
      <c r="J15" s="16"/>
      <c r="K15" s="16"/>
      <c r="L15"/>
      <c r="M15"/>
      <c r="N15"/>
    </row>
    <row r="16" spans="1:14" ht="16.5" thickBot="1" x14ac:dyDescent="0.25">
      <c r="A16" s="4">
        <v>36546</v>
      </c>
      <c r="B16" s="8">
        <v>-4.3699694347870292E-2</v>
      </c>
      <c r="C16" s="8">
        <v>-2.9165951265689668E-3</v>
      </c>
      <c r="D16" s="14">
        <f t="shared" si="0"/>
        <v>8.506527132325848E-6</v>
      </c>
      <c r="F16"/>
      <c r="G16"/>
      <c r="H16"/>
      <c r="I16"/>
      <c r="J16"/>
      <c r="K16"/>
      <c r="L16"/>
      <c r="M16"/>
      <c r="N16"/>
    </row>
    <row r="17" spans="1:14" ht="15.75" x14ac:dyDescent="0.2">
      <c r="A17" s="4">
        <v>36549</v>
      </c>
      <c r="B17" s="8">
        <v>0.1450521886081578</v>
      </c>
      <c r="C17" s="8">
        <v>-2.8022615294881394E-2</v>
      </c>
      <c r="D17" s="14">
        <f t="shared" si="0"/>
        <v>7.8526696796492063E-4</v>
      </c>
      <c r="F17" s="17"/>
      <c r="G17" s="17" t="s">
        <v>34</v>
      </c>
      <c r="H17" s="17" t="s">
        <v>22</v>
      </c>
      <c r="I17" s="17" t="s">
        <v>35</v>
      </c>
      <c r="J17" s="17" t="s">
        <v>36</v>
      </c>
      <c r="K17" s="17" t="s">
        <v>37</v>
      </c>
      <c r="L17" s="17" t="s">
        <v>38</v>
      </c>
      <c r="M17" s="17" t="s">
        <v>39</v>
      </c>
      <c r="N17" s="17" t="s">
        <v>40</v>
      </c>
    </row>
    <row r="18" spans="1:14" ht="15.75" x14ac:dyDescent="0.2">
      <c r="A18" s="4">
        <v>36550</v>
      </c>
      <c r="B18" s="8">
        <v>-4.4602848501244054E-2</v>
      </c>
      <c r="C18" s="8">
        <v>6.046483729051793E-3</v>
      </c>
      <c r="D18" s="14">
        <f t="shared" si="0"/>
        <v>3.6559965485688075E-5</v>
      </c>
      <c r="F18" s="15" t="s">
        <v>28</v>
      </c>
      <c r="G18" s="19">
        <v>-2.5002056162926065E-3</v>
      </c>
      <c r="H18" s="15">
        <v>9.1391072611004404E-4</v>
      </c>
      <c r="I18" s="15">
        <v>-2.7357219308875433</v>
      </c>
      <c r="J18" s="15">
        <v>6.2770733480104375E-3</v>
      </c>
      <c r="K18" s="15">
        <v>-4.2924776484469613E-3</v>
      </c>
      <c r="L18" s="15">
        <v>-7.0793358413825144E-4</v>
      </c>
      <c r="M18" s="15">
        <v>-4.2924776484469613E-3</v>
      </c>
      <c r="N18" s="15">
        <v>-7.0793358413825144E-4</v>
      </c>
    </row>
    <row r="19" spans="1:14" ht="15.75" x14ac:dyDescent="0.2">
      <c r="A19" s="4">
        <v>36551</v>
      </c>
      <c r="B19" s="8">
        <v>4.3431053885738854E-4</v>
      </c>
      <c r="C19" s="8">
        <v>-4.2215746462376594E-3</v>
      </c>
      <c r="D19" s="14">
        <f t="shared" si="0"/>
        <v>1.782169249375662E-5</v>
      </c>
      <c r="F19" s="15">
        <v>-9.5949745680095865E-3</v>
      </c>
      <c r="G19" s="19">
        <v>-3.8140956828578054</v>
      </c>
      <c r="H19" s="15">
        <v>7.3022482561839006E-2</v>
      </c>
      <c r="I19" s="15">
        <v>-52.23179970124739</v>
      </c>
      <c r="J19" s="15">
        <v>0</v>
      </c>
      <c r="K19" s="15">
        <v>-3.9573002098154029</v>
      </c>
      <c r="L19" s="15">
        <v>-3.670891155900208</v>
      </c>
      <c r="M19" s="15">
        <v>-3.9573002098154029</v>
      </c>
      <c r="N19" s="15">
        <v>-3.670891155900208</v>
      </c>
    </row>
    <row r="20" spans="1:14" ht="16.5" thickBot="1" x14ac:dyDescent="0.25">
      <c r="A20" s="4">
        <v>36552</v>
      </c>
      <c r="B20" s="8">
        <v>2.1903387999536866E-2</v>
      </c>
      <c r="C20" s="8">
        <v>-3.9462702631996166E-3</v>
      </c>
      <c r="D20" s="14">
        <f t="shared" si="0"/>
        <v>1.557304899021357E-5</v>
      </c>
      <c r="F20" s="16">
        <v>9.2063536960750755E-5</v>
      </c>
      <c r="G20" s="20">
        <v>18.200691886098475</v>
      </c>
      <c r="H20" s="16">
        <v>3.0764439535233481</v>
      </c>
      <c r="I20" s="16">
        <v>5.9161460962920627</v>
      </c>
      <c r="J20" s="16">
        <v>3.8422009251461956E-9</v>
      </c>
      <c r="K20" s="16">
        <v>12.167471902064335</v>
      </c>
      <c r="L20" s="16">
        <v>24.233911870132616</v>
      </c>
      <c r="M20" s="16">
        <v>12.167471902064335</v>
      </c>
      <c r="N20" s="16">
        <v>24.233911870132616</v>
      </c>
    </row>
    <row r="21" spans="1:14" ht="15.75" x14ac:dyDescent="0.2">
      <c r="A21" s="4">
        <v>36553</v>
      </c>
      <c r="B21" s="8">
        <v>0.10476560636394538</v>
      </c>
      <c r="C21" s="8">
        <v>-2.7840795963128967E-2</v>
      </c>
      <c r="D21" s="14">
        <f t="shared" si="0"/>
        <v>7.7510991986057818E-4</v>
      </c>
      <c r="F21"/>
      <c r="G21"/>
      <c r="H21"/>
      <c r="I21"/>
      <c r="J21"/>
      <c r="K21"/>
      <c r="L21"/>
      <c r="M21"/>
      <c r="N21"/>
    </row>
    <row r="22" spans="1:14" ht="15.75" x14ac:dyDescent="0.2">
      <c r="A22" s="4">
        <v>36556</v>
      </c>
      <c r="B22" s="8">
        <v>-4.6592885998548321E-2</v>
      </c>
      <c r="C22" s="8">
        <v>2.4904903670926997E-2</v>
      </c>
      <c r="D22" s="14">
        <f t="shared" si="0"/>
        <v>6.2025422685815302E-4</v>
      </c>
      <c r="F22"/>
      <c r="G22"/>
      <c r="H22"/>
      <c r="I22"/>
      <c r="J22"/>
      <c r="K22"/>
      <c r="L22"/>
      <c r="M22"/>
      <c r="N22"/>
    </row>
    <row r="23" spans="1:14" ht="15.75" x14ac:dyDescent="0.2">
      <c r="A23" s="4">
        <v>36557</v>
      </c>
      <c r="B23" s="8">
        <v>-6.2003327305239365E-2</v>
      </c>
      <c r="C23" s="8">
        <v>1.0571692114229847E-2</v>
      </c>
      <c r="D23" s="14">
        <f t="shared" si="0"/>
        <v>1.1176067415806953E-4</v>
      </c>
      <c r="F23"/>
      <c r="G23"/>
      <c r="H23"/>
      <c r="I23"/>
      <c r="J23"/>
      <c r="K23"/>
      <c r="L23"/>
      <c r="M23"/>
      <c r="N23"/>
    </row>
    <row r="24" spans="1:14" x14ac:dyDescent="0.2">
      <c r="A24" s="4">
        <v>36558</v>
      </c>
      <c r="B24" s="8">
        <v>-1.4172451088111493E-2</v>
      </c>
      <c r="C24" s="8">
        <v>-1.1353959705650189E-4</v>
      </c>
      <c r="D24" s="14">
        <f t="shared" si="0"/>
        <v>1.2891240099752813E-8</v>
      </c>
    </row>
    <row r="25" spans="1:14" x14ac:dyDescent="0.2">
      <c r="A25" s="4">
        <v>36559</v>
      </c>
      <c r="B25" s="8">
        <v>-4.9201148265806405E-2</v>
      </c>
      <c r="C25" s="8">
        <v>1.1185364792412934E-2</v>
      </c>
      <c r="D25" s="14">
        <f t="shared" si="0"/>
        <v>1.2511238553935083E-4</v>
      </c>
    </row>
    <row r="26" spans="1:14" x14ac:dyDescent="0.2">
      <c r="A26" s="4">
        <v>36560</v>
      </c>
      <c r="B26" s="8">
        <v>-2.1585223810127931E-2</v>
      </c>
      <c r="C26" s="8">
        <v>-4.2115016731490761E-4</v>
      </c>
      <c r="D26" s="14">
        <f t="shared" si="0"/>
        <v>1.7736746342937467E-7</v>
      </c>
    </row>
    <row r="27" spans="1:14" x14ac:dyDescent="0.2">
      <c r="A27" s="4">
        <v>36563</v>
      </c>
      <c r="B27" s="8">
        <v>5.6410171529350538E-2</v>
      </c>
      <c r="C27" s="8">
        <v>-9.1272585640115615E-5</v>
      </c>
      <c r="D27" s="14">
        <f t="shared" si="0"/>
        <v>8.330684889432239E-9</v>
      </c>
    </row>
    <row r="28" spans="1:14" x14ac:dyDescent="0.2">
      <c r="A28" s="4">
        <v>36564</v>
      </c>
      <c r="B28" s="8">
        <v>-6.9964947887167048E-2</v>
      </c>
      <c r="C28" s="8">
        <v>1.2198507136646801E-2</v>
      </c>
      <c r="D28" s="14">
        <f t="shared" si="0"/>
        <v>1.4880357636282292E-4</v>
      </c>
    </row>
    <row r="29" spans="1:14" x14ac:dyDescent="0.2">
      <c r="A29" s="4">
        <v>36565</v>
      </c>
      <c r="B29" s="8">
        <v>7.4780015189768123E-2</v>
      </c>
      <c r="C29" s="8">
        <v>-2.1035109710187998E-2</v>
      </c>
      <c r="D29" s="14">
        <f t="shared" si="0"/>
        <v>4.4247584051964543E-4</v>
      </c>
    </row>
    <row r="30" spans="1:14" x14ac:dyDescent="0.2">
      <c r="A30" s="4">
        <v>36566</v>
      </c>
      <c r="B30" s="8">
        <v>7.3961616254684722E-3</v>
      </c>
      <c r="C30" s="8">
        <v>3.6202461990778156E-3</v>
      </c>
      <c r="D30" s="14">
        <f t="shared" si="0"/>
        <v>1.3106182541937371E-5</v>
      </c>
    </row>
    <row r="31" spans="1:14" x14ac:dyDescent="0.2">
      <c r="A31" s="4">
        <v>36567</v>
      </c>
      <c r="B31" s="8">
        <v>5.6869396496896325E-2</v>
      </c>
      <c r="C31" s="8">
        <v>-2.1192326485726515E-2</v>
      </c>
      <c r="D31" s="14">
        <f t="shared" si="0"/>
        <v>4.4911470187762554E-4</v>
      </c>
    </row>
    <row r="32" spans="1:14" x14ac:dyDescent="0.2">
      <c r="A32" s="4">
        <v>36570</v>
      </c>
      <c r="B32" s="8">
        <v>-1.6393446294332796E-3</v>
      </c>
      <c r="C32" s="8">
        <v>2.0309254890385452E-3</v>
      </c>
      <c r="D32" s="14">
        <f t="shared" si="0"/>
        <v>4.1246583420264541E-6</v>
      </c>
    </row>
    <row r="33" spans="1:4" x14ac:dyDescent="0.2">
      <c r="A33" s="4">
        <v>36571</v>
      </c>
      <c r="B33" s="8">
        <v>-6.1753232206586524E-2</v>
      </c>
      <c r="C33" s="8">
        <v>8.6748705712460846E-3</v>
      </c>
      <c r="D33" s="14">
        <f t="shared" si="0"/>
        <v>7.5253379427871371E-5</v>
      </c>
    </row>
    <row r="34" spans="1:4" x14ac:dyDescent="0.2">
      <c r="A34" s="4">
        <v>36572</v>
      </c>
      <c r="B34" s="8">
        <v>2.5415970705439359E-2</v>
      </c>
      <c r="C34" s="8">
        <v>-1.0309369658861213E-2</v>
      </c>
      <c r="D34" s="14">
        <f t="shared" si="0"/>
        <v>1.0628310276304815E-4</v>
      </c>
    </row>
    <row r="35" spans="1:4" x14ac:dyDescent="0.2">
      <c r="A35" s="4">
        <v>36573</v>
      </c>
      <c r="B35" s="8">
        <v>-1.45675241076932E-2</v>
      </c>
      <c r="C35" s="8">
        <v>4.2508277145605693E-4</v>
      </c>
      <c r="D35" s="14">
        <f t="shared" si="0"/>
        <v>1.8069536258876234E-7</v>
      </c>
    </row>
    <row r="36" spans="1:4" x14ac:dyDescent="0.2">
      <c r="A36" s="4">
        <v>36574</v>
      </c>
      <c r="B36" s="8">
        <v>0.11523819957719716</v>
      </c>
      <c r="C36" s="8">
        <v>-3.0847070655427272E-2</v>
      </c>
      <c r="D36" s="14">
        <f t="shared" si="0"/>
        <v>9.5154176802092233E-4</v>
      </c>
    </row>
    <row r="37" spans="1:4" x14ac:dyDescent="0.2">
      <c r="A37" s="4">
        <v>36578</v>
      </c>
      <c r="B37" s="8">
        <v>-5.3991646777706726E-3</v>
      </c>
      <c r="C37" s="8">
        <v>4.5066155894436253E-3</v>
      </c>
      <c r="D37" s="14">
        <f t="shared" si="0"/>
        <v>2.0309584071016315E-5</v>
      </c>
    </row>
    <row r="38" spans="1:4" x14ac:dyDescent="0.2">
      <c r="A38" s="4">
        <v>36579</v>
      </c>
      <c r="B38" s="8">
        <v>-7.9237412005993296E-2</v>
      </c>
      <c r="C38" s="8">
        <v>6.2812146679728995E-3</v>
      </c>
      <c r="D38" s="14">
        <f t="shared" si="0"/>
        <v>3.9453657705157904E-5</v>
      </c>
    </row>
    <row r="39" spans="1:4" x14ac:dyDescent="0.2">
      <c r="A39" s="4">
        <v>36580</v>
      </c>
      <c r="B39" s="8">
        <v>2.0303162715407157E-2</v>
      </c>
      <c r="C39" s="8">
        <v>-5.3498130630879681E-3</v>
      </c>
      <c r="D39" s="14">
        <f t="shared" si="0"/>
        <v>2.8620499809986669E-5</v>
      </c>
    </row>
    <row r="40" spans="1:4" x14ac:dyDescent="0.2">
      <c r="A40" s="4">
        <v>36581</v>
      </c>
      <c r="B40" s="8">
        <v>3.3080870464252225E-2</v>
      </c>
      <c r="C40" s="8">
        <v>-1.494003871427774E-2</v>
      </c>
      <c r="D40" s="14">
        <f t="shared" si="0"/>
        <v>2.2320475678411767E-4</v>
      </c>
    </row>
    <row r="41" spans="1:4" x14ac:dyDescent="0.2">
      <c r="A41" s="4">
        <v>36584</v>
      </c>
      <c r="B41" s="8">
        <v>-2.0850795480190597E-2</v>
      </c>
      <c r="C41" s="8">
        <v>1.0957031538571586E-2</v>
      </c>
      <c r="D41" s="14">
        <f t="shared" si="0"/>
        <v>1.2005654013725241E-4</v>
      </c>
    </row>
    <row r="42" spans="1:4" x14ac:dyDescent="0.2">
      <c r="A42" s="4">
        <v>36585</v>
      </c>
      <c r="B42" s="8">
        <v>-5.4540050486420348E-2</v>
      </c>
      <c r="C42" s="8">
        <v>1.3535077157035507E-2</v>
      </c>
      <c r="D42" s="14">
        <f t="shared" si="0"/>
        <v>1.831983136469044E-4</v>
      </c>
    </row>
    <row r="43" spans="1:4" x14ac:dyDescent="0.2">
      <c r="A43" s="4">
        <v>36586</v>
      </c>
      <c r="B43" s="8">
        <v>-7.6909694572485823E-2</v>
      </c>
      <c r="C43" s="8">
        <v>9.302189373569263E-3</v>
      </c>
      <c r="D43" s="14">
        <f t="shared" si="0"/>
        <v>8.6530727141744915E-5</v>
      </c>
    </row>
    <row r="44" spans="1:4" x14ac:dyDescent="0.2">
      <c r="A44" s="4">
        <v>36587</v>
      </c>
      <c r="B44" s="8">
        <v>-2.7167947272451448E-2</v>
      </c>
      <c r="C44" s="8">
        <v>1.8616785832910249E-3</v>
      </c>
      <c r="D44" s="14">
        <f t="shared" si="0"/>
        <v>3.4658471474844778E-6</v>
      </c>
    </row>
    <row r="45" spans="1:4" x14ac:dyDescent="0.2">
      <c r="A45" s="4">
        <v>36588</v>
      </c>
      <c r="B45" s="8">
        <v>-9.1944529925364005E-2</v>
      </c>
      <c r="C45" s="8">
        <v>1.9642829679662539E-2</v>
      </c>
      <c r="D45" s="14">
        <f t="shared" si="0"/>
        <v>3.8584075782423151E-4</v>
      </c>
    </row>
    <row r="46" spans="1:4" x14ac:dyDescent="0.2">
      <c r="A46" s="4">
        <v>36591</v>
      </c>
      <c r="B46" s="8">
        <v>0.1126219583531517</v>
      </c>
      <c r="C46" s="8">
        <v>-1.2776691866463252E-2</v>
      </c>
      <c r="D46" s="14">
        <f t="shared" si="0"/>
        <v>1.632438550505482E-4</v>
      </c>
    </row>
    <row r="47" spans="1:4" x14ac:dyDescent="0.2">
      <c r="A47" s="4">
        <v>36592</v>
      </c>
      <c r="B47" s="8">
        <v>0.12283485319441481</v>
      </c>
      <c r="C47" s="8">
        <v>-2.5965272460888884E-2</v>
      </c>
      <c r="D47" s="14">
        <f t="shared" si="0"/>
        <v>6.7419537396819467E-4</v>
      </c>
    </row>
    <row r="48" spans="1:4" x14ac:dyDescent="0.2">
      <c r="A48" s="4">
        <v>36593</v>
      </c>
      <c r="B48" s="8">
        <v>-2.0362224400877864E-2</v>
      </c>
      <c r="C48" s="8">
        <v>8.1401607320565981E-3</v>
      </c>
      <c r="D48" s="14">
        <f t="shared" si="0"/>
        <v>6.6262216743716206E-5</v>
      </c>
    </row>
    <row r="49" spans="1:4" x14ac:dyDescent="0.2">
      <c r="A49" s="4">
        <v>36594</v>
      </c>
      <c r="B49" s="8">
        <v>-6.9982926020817904E-2</v>
      </c>
      <c r="C49" s="8">
        <v>2.527957647861595E-2</v>
      </c>
      <c r="D49" s="14">
        <f t="shared" si="0"/>
        <v>6.3905698693819278E-4</v>
      </c>
    </row>
    <row r="50" spans="1:4" x14ac:dyDescent="0.2">
      <c r="A50" s="4">
        <v>36595</v>
      </c>
      <c r="B50" s="8">
        <v>-4.4656441532598214E-2</v>
      </c>
      <c r="C50" s="8">
        <v>-4.7340582413698019E-3</v>
      </c>
      <c r="D50" s="14">
        <f t="shared" si="0"/>
        <v>2.2411307432681342E-5</v>
      </c>
    </row>
    <row r="51" spans="1:4" x14ac:dyDescent="0.2">
      <c r="A51" s="4">
        <v>36598</v>
      </c>
      <c r="B51" s="8">
        <v>7.3064920966475683E-2</v>
      </c>
      <c r="C51" s="8">
        <v>-8.2413402046499617E-3</v>
      </c>
      <c r="D51" s="14">
        <f t="shared" si="0"/>
        <v>6.7919688368779877E-5</v>
      </c>
    </row>
    <row r="52" spans="1:4" x14ac:dyDescent="0.2">
      <c r="A52" s="4">
        <v>36599</v>
      </c>
      <c r="B52" s="8">
        <v>6.6041767064654908E-2</v>
      </c>
      <c r="C52" s="8">
        <v>-1.784374866717164E-2</v>
      </c>
      <c r="D52" s="14">
        <f t="shared" si="0"/>
        <v>3.1839936649718972E-4</v>
      </c>
    </row>
    <row r="53" spans="1:4" x14ac:dyDescent="0.2">
      <c r="A53" s="4">
        <v>36600</v>
      </c>
      <c r="B53" s="8">
        <v>-8.8614090763814213E-2</v>
      </c>
      <c r="C53" s="8">
        <v>2.3982627213531935E-2</v>
      </c>
      <c r="D53" s="14">
        <f t="shared" si="0"/>
        <v>5.7516640806324249E-4</v>
      </c>
    </row>
    <row r="54" spans="1:4" x14ac:dyDescent="0.2">
      <c r="A54" s="4">
        <v>36601</v>
      </c>
      <c r="B54" s="8">
        <v>-7.2869155753033613E-2</v>
      </c>
      <c r="C54" s="8">
        <v>4.6545809468698594E-2</v>
      </c>
      <c r="D54" s="14">
        <f t="shared" si="0"/>
        <v>2.1665123790963916E-3</v>
      </c>
    </row>
    <row r="55" spans="1:4" x14ac:dyDescent="0.2">
      <c r="A55" s="4">
        <v>36602</v>
      </c>
      <c r="B55" s="8">
        <v>7.4211137614017389E-2</v>
      </c>
      <c r="C55" s="8">
        <v>4.105461232460199E-3</v>
      </c>
      <c r="D55" s="14">
        <f t="shared" si="0"/>
        <v>1.6854811931233616E-5</v>
      </c>
    </row>
    <row r="56" spans="1:4" x14ac:dyDescent="0.2">
      <c r="A56" s="4">
        <v>36605</v>
      </c>
      <c r="B56" s="8">
        <v>2.6032795949327357E-2</v>
      </c>
      <c r="C56" s="8">
        <v>-5.3678537708687132E-3</v>
      </c>
      <c r="D56" s="14">
        <f t="shared" si="0"/>
        <v>2.8813854105429462E-5</v>
      </c>
    </row>
    <row r="57" spans="1:4" x14ac:dyDescent="0.2">
      <c r="A57" s="4">
        <v>36606</v>
      </c>
      <c r="B57" s="8">
        <v>-5.6441310904951851E-2</v>
      </c>
      <c r="C57" s="8">
        <v>2.524451970119114E-2</v>
      </c>
      <c r="D57" s="14">
        <f t="shared" si="0"/>
        <v>6.3728577494382755E-4</v>
      </c>
    </row>
    <row r="58" spans="1:4" x14ac:dyDescent="0.2">
      <c r="A58" s="4">
        <v>36607</v>
      </c>
      <c r="B58" s="8">
        <v>-9.7245498919948572E-3</v>
      </c>
      <c r="C58" s="8">
        <v>4.5216155794356241E-3</v>
      </c>
      <c r="D58" s="14">
        <f t="shared" si="0"/>
        <v>2.0445007448194955E-5</v>
      </c>
    </row>
    <row r="59" spans="1:4" x14ac:dyDescent="0.2">
      <c r="A59" s="4">
        <v>36608</v>
      </c>
      <c r="B59" s="8">
        <v>3.5203635192979914E-2</v>
      </c>
      <c r="C59" s="8">
        <v>1.7642523790550653E-2</v>
      </c>
      <c r="D59" s="14">
        <f t="shared" si="0"/>
        <v>3.1125864570014577E-4</v>
      </c>
    </row>
    <row r="60" spans="1:4" x14ac:dyDescent="0.2">
      <c r="A60" s="4">
        <v>36609</v>
      </c>
      <c r="B60" s="8">
        <v>4.6091107200266879E-2</v>
      </c>
      <c r="C60" s="8">
        <v>7.2017572318941965E-5</v>
      </c>
      <c r="D60" s="14">
        <f t="shared" si="0"/>
        <v>5.186530722714036E-9</v>
      </c>
    </row>
    <row r="61" spans="1:4" x14ac:dyDescent="0.2">
      <c r="A61" s="4">
        <v>36612</v>
      </c>
      <c r="B61" s="8">
        <v>5.1014405222732373E-2</v>
      </c>
      <c r="C61" s="8">
        <v>-2.3596356136780785E-3</v>
      </c>
      <c r="D61" s="14">
        <f t="shared" si="0"/>
        <v>5.5678802293379219E-6</v>
      </c>
    </row>
    <row r="62" spans="1:4" x14ac:dyDescent="0.2">
      <c r="A62" s="4">
        <v>36613</v>
      </c>
      <c r="B62" s="8">
        <v>1.3363227812166938E-2</v>
      </c>
      <c r="C62" s="8">
        <v>-1.0641381065242726E-2</v>
      </c>
      <c r="D62" s="14">
        <f t="shared" si="0"/>
        <v>1.1323899097570642E-4</v>
      </c>
    </row>
    <row r="63" spans="1:4" x14ac:dyDescent="0.2">
      <c r="A63" s="4">
        <v>36614</v>
      </c>
      <c r="B63" s="8">
        <v>-3.1048245585955564E-2</v>
      </c>
      <c r="C63" s="8">
        <v>5.2382927016290503E-4</v>
      </c>
      <c r="D63" s="14">
        <f t="shared" si="0"/>
        <v>2.7439710427940176E-7</v>
      </c>
    </row>
    <row r="64" spans="1:4" x14ac:dyDescent="0.2">
      <c r="A64" s="4">
        <v>36615</v>
      </c>
      <c r="B64" s="8">
        <v>1.3190628185949264E-2</v>
      </c>
      <c r="C64" s="8">
        <v>-1.3749866207868553E-2</v>
      </c>
      <c r="D64" s="14">
        <f t="shared" si="0"/>
        <v>1.8905882073428555E-4</v>
      </c>
    </row>
    <row r="65" spans="1:4" x14ac:dyDescent="0.2">
      <c r="A65" s="4">
        <v>36616</v>
      </c>
      <c r="B65" s="8">
        <v>-3.1194045156666118E-2</v>
      </c>
      <c r="C65" s="8">
        <v>7.1388215448796302E-3</v>
      </c>
      <c r="D65" s="14">
        <f t="shared" si="0"/>
        <v>5.0962773049637586E-5</v>
      </c>
    </row>
    <row r="66" spans="1:4" x14ac:dyDescent="0.2">
      <c r="A66" s="4">
        <v>36619</v>
      </c>
      <c r="B66" s="8">
        <v>1.5094626222484888E-2</v>
      </c>
      <c r="C66" s="8">
        <v>4.9192157909506403E-3</v>
      </c>
      <c r="D66" s="14">
        <f t="shared" si="0"/>
        <v>2.4198683997938134E-5</v>
      </c>
    </row>
    <row r="67" spans="1:4" x14ac:dyDescent="0.2">
      <c r="A67" s="4">
        <v>36620</v>
      </c>
      <c r="B67" s="8">
        <v>0.12096841332381716</v>
      </c>
      <c r="C67" s="8">
        <v>-7.4916203351099719E-3</v>
      </c>
      <c r="D67" s="14">
        <f t="shared" si="0"/>
        <v>5.612437524543325E-5</v>
      </c>
    </row>
    <row r="68" spans="1:4" x14ac:dyDescent="0.2">
      <c r="A68" s="4">
        <v>36621</v>
      </c>
      <c r="B68" s="8">
        <v>4.6469732793901895E-2</v>
      </c>
      <c r="C68" s="8">
        <v>-4.9361288649518746E-3</v>
      </c>
      <c r="D68" s="14">
        <f t="shared" ref="D68:D131" si="1">C68^2</f>
        <v>2.4365368171411081E-5</v>
      </c>
    </row>
    <row r="69" spans="1:4" x14ac:dyDescent="0.2">
      <c r="A69" s="4">
        <v>36622</v>
      </c>
      <c r="B69" s="8">
        <v>-4.5364149486152319E-2</v>
      </c>
      <c r="C69" s="8">
        <v>9.3485829962536536E-3</v>
      </c>
      <c r="D69" s="14">
        <f t="shared" si="1"/>
        <v>8.7396004037842937E-5</v>
      </c>
    </row>
    <row r="70" spans="1:4" x14ac:dyDescent="0.2">
      <c r="A70" s="4">
        <v>36623</v>
      </c>
      <c r="B70" s="8">
        <v>-0.10720383415211542</v>
      </c>
      <c r="C70" s="8">
        <v>9.9480886292829199E-3</v>
      </c>
      <c r="D70" s="14">
        <f t="shared" si="1"/>
        <v>9.8964467376068128E-5</v>
      </c>
    </row>
    <row r="71" spans="1:4" x14ac:dyDescent="0.2">
      <c r="A71" s="4">
        <v>36626</v>
      </c>
      <c r="B71" s="8">
        <v>6.3538636425569769E-2</v>
      </c>
      <c r="C71" s="8">
        <v>-7.8721014574631952E-3</v>
      </c>
      <c r="D71" s="14">
        <f t="shared" si="1"/>
        <v>6.1969981356594162E-5</v>
      </c>
    </row>
    <row r="72" spans="1:4" x14ac:dyDescent="0.2">
      <c r="A72" s="4">
        <v>36627</v>
      </c>
      <c r="B72" s="8">
        <v>4.7341672455854342E-2</v>
      </c>
      <c r="C72" s="8">
        <v>-2.5756657223554988E-3</v>
      </c>
      <c r="D72" s="14">
        <f t="shared" si="1"/>
        <v>6.634053913317073E-6</v>
      </c>
    </row>
    <row r="73" spans="1:4" x14ac:dyDescent="0.2">
      <c r="A73" s="4">
        <v>36628</v>
      </c>
      <c r="B73" s="8">
        <v>2.1779445264039948E-2</v>
      </c>
      <c r="C73" s="8">
        <v>-2.2522988905343863E-2</v>
      </c>
      <c r="D73" s="14">
        <f t="shared" si="1"/>
        <v>5.072850292302428E-4</v>
      </c>
    </row>
    <row r="74" spans="1:4" x14ac:dyDescent="0.2">
      <c r="A74" s="4">
        <v>36629</v>
      </c>
      <c r="B74" s="8">
        <v>5.4161707971342656E-2</v>
      </c>
      <c r="C74" s="8">
        <v>-1.8338157648510305E-2</v>
      </c>
      <c r="D74" s="14">
        <f t="shared" si="1"/>
        <v>3.3628802594161704E-4</v>
      </c>
    </row>
    <row r="75" spans="1:4" x14ac:dyDescent="0.2">
      <c r="A75" s="4">
        <v>36630</v>
      </c>
      <c r="B75" s="8">
        <v>0.13025221246147736</v>
      </c>
      <c r="C75" s="8">
        <v>-6.0045133935631309E-2</v>
      </c>
      <c r="D75" s="14">
        <f t="shared" si="1"/>
        <v>3.6054181093479027E-3</v>
      </c>
    </row>
    <row r="76" spans="1:4" x14ac:dyDescent="0.2">
      <c r="A76" s="4">
        <v>36633</v>
      </c>
      <c r="B76" s="8">
        <v>-0.14567668278710907</v>
      </c>
      <c r="C76" s="8">
        <v>3.2548195815906886E-2</v>
      </c>
      <c r="D76" s="14">
        <f t="shared" si="1"/>
        <v>1.0593850508706184E-3</v>
      </c>
    </row>
    <row r="77" spans="1:4" x14ac:dyDescent="0.2">
      <c r="A77" s="4">
        <v>36634</v>
      </c>
      <c r="B77" s="8">
        <v>-0.10286889961077392</v>
      </c>
      <c r="C77" s="8">
        <v>2.826026515219442E-2</v>
      </c>
      <c r="D77" s="14">
        <f t="shared" si="1"/>
        <v>7.9864258647233425E-4</v>
      </c>
    </row>
    <row r="78" spans="1:4" x14ac:dyDescent="0.2">
      <c r="A78" s="4">
        <v>36635</v>
      </c>
      <c r="B78" s="8">
        <v>3.38760281238226E-2</v>
      </c>
      <c r="C78" s="8">
        <v>-9.856898019463543E-3</v>
      </c>
      <c r="D78" s="14">
        <f t="shared" si="1"/>
        <v>9.7158438566104311E-5</v>
      </c>
    </row>
    <row r="79" spans="1:4" x14ac:dyDescent="0.2">
      <c r="A79" s="4">
        <v>36636</v>
      </c>
      <c r="B79" s="8">
        <v>-4.4266731577614619E-2</v>
      </c>
      <c r="C79" s="8">
        <v>4.9405937653874653E-3</v>
      </c>
      <c r="D79" s="14">
        <f t="shared" si="1"/>
        <v>2.4409466754585492E-5</v>
      </c>
    </row>
    <row r="80" spans="1:4" x14ac:dyDescent="0.2">
      <c r="A80" s="4">
        <v>36640</v>
      </c>
      <c r="B80" s="8">
        <v>5.7136922098149592E-2</v>
      </c>
      <c r="C80" s="8">
        <v>-3.2677029495695813E-3</v>
      </c>
      <c r="D80" s="14">
        <f t="shared" si="1"/>
        <v>1.0677882566625742E-5</v>
      </c>
    </row>
    <row r="81" spans="1:4" x14ac:dyDescent="0.2">
      <c r="A81" s="4">
        <v>36641</v>
      </c>
      <c r="B81" s="8">
        <v>-8.1017485379575441E-2</v>
      </c>
      <c r="C81" s="8">
        <v>3.2734322955296435E-2</v>
      </c>
      <c r="D81" s="14">
        <f t="shared" si="1"/>
        <v>1.0715358993416471E-3</v>
      </c>
    </row>
    <row r="82" spans="1:4" x14ac:dyDescent="0.2">
      <c r="A82" s="4">
        <v>36642</v>
      </c>
      <c r="B82" s="8">
        <v>6.6295099478626232E-2</v>
      </c>
      <c r="C82" s="8">
        <v>-1.1196572218317094E-2</v>
      </c>
      <c r="D82" s="14">
        <f t="shared" si="1"/>
        <v>1.2536322943999017E-4</v>
      </c>
    </row>
    <row r="83" spans="1:4" x14ac:dyDescent="0.2">
      <c r="A83" s="4">
        <v>36643</v>
      </c>
      <c r="B83" s="8">
        <v>-2.9347478632018004E-2</v>
      </c>
      <c r="C83" s="8">
        <v>2.6863453512838776E-3</v>
      </c>
      <c r="D83" s="14">
        <f t="shared" si="1"/>
        <v>7.2164513463644992E-6</v>
      </c>
    </row>
    <row r="84" spans="1:4" x14ac:dyDescent="0.2">
      <c r="A84" s="4">
        <v>36644</v>
      </c>
      <c r="B84" s="8">
        <v>3.8175224743049196E-4</v>
      </c>
      <c r="C84" s="8">
        <v>-8.5626176579179491E-3</v>
      </c>
      <c r="D84" s="14">
        <f t="shared" si="1"/>
        <v>7.3318421155688264E-5</v>
      </c>
    </row>
    <row r="85" spans="1:4" x14ac:dyDescent="0.2">
      <c r="A85" s="4">
        <v>36647</v>
      </c>
      <c r="B85" s="8">
        <v>-1.2288941134351465E-2</v>
      </c>
      <c r="C85" s="8">
        <v>1.0833199608955815E-2</v>
      </c>
      <c r="D85" s="14">
        <f t="shared" si="1"/>
        <v>1.1735821376748041E-4</v>
      </c>
    </row>
    <row r="86" spans="1:4" x14ac:dyDescent="0.2">
      <c r="A86" s="4">
        <v>36648</v>
      </c>
      <c r="B86" s="8">
        <v>9.6433617641905042E-2</v>
      </c>
      <c r="C86" s="8">
        <v>-1.5069558541687723E-2</v>
      </c>
      <c r="D86" s="14">
        <f t="shared" si="1"/>
        <v>2.2709159464135339E-4</v>
      </c>
    </row>
    <row r="87" spans="1:4" x14ac:dyDescent="0.2">
      <c r="A87" s="4">
        <v>36649</v>
      </c>
      <c r="B87" s="8">
        <v>0.10420195004295257</v>
      </c>
      <c r="C87" s="8">
        <v>-2.1801456902615451E-2</v>
      </c>
      <c r="D87" s="14">
        <f t="shared" si="1"/>
        <v>4.7530352307659891E-4</v>
      </c>
    </row>
    <row r="88" spans="1:4" x14ac:dyDescent="0.2">
      <c r="A88" s="4">
        <v>36650</v>
      </c>
      <c r="B88" s="8">
        <v>-2.7565847983607013E-2</v>
      </c>
      <c r="C88" s="8">
        <v>-3.9155066362601939E-3</v>
      </c>
      <c r="D88" s="14">
        <f t="shared" si="1"/>
        <v>1.5331192218597619E-5</v>
      </c>
    </row>
    <row r="89" spans="1:4" x14ac:dyDescent="0.2">
      <c r="A89" s="4">
        <v>36651</v>
      </c>
      <c r="B89" s="8">
        <v>-0.11126387017943441</v>
      </c>
      <c r="C89" s="8">
        <v>1.6227222585557741E-2</v>
      </c>
      <c r="D89" s="14">
        <f t="shared" si="1"/>
        <v>2.6332275284123523E-4</v>
      </c>
    </row>
    <row r="90" spans="1:4" x14ac:dyDescent="0.2">
      <c r="A90" s="4">
        <v>36654</v>
      </c>
      <c r="B90" s="8">
        <v>2.4045658789551831E-2</v>
      </c>
      <c r="C90" s="8">
        <v>-5.9227280386966261E-3</v>
      </c>
      <c r="D90" s="14">
        <f t="shared" si="1"/>
        <v>3.5078707420363186E-5</v>
      </c>
    </row>
    <row r="91" spans="1:4" x14ac:dyDescent="0.2">
      <c r="A91" s="4">
        <v>36655</v>
      </c>
      <c r="B91" s="8">
        <v>2.5557141043975939E-2</v>
      </c>
      <c r="C91" s="8">
        <v>-8.4829035891464382E-3</v>
      </c>
      <c r="D91" s="14">
        <f t="shared" si="1"/>
        <v>7.1959653302753522E-5</v>
      </c>
    </row>
    <row r="92" spans="1:4" x14ac:dyDescent="0.2">
      <c r="A92" s="4">
        <v>36656</v>
      </c>
      <c r="B92" s="8">
        <v>3.1975513239974794E-2</v>
      </c>
      <c r="C92" s="8">
        <v>-2.0815078978586928E-2</v>
      </c>
      <c r="D92" s="14">
        <f t="shared" si="1"/>
        <v>4.3326751288481143E-4</v>
      </c>
    </row>
    <row r="93" spans="1:4" x14ac:dyDescent="0.2">
      <c r="A93" s="4">
        <v>36657</v>
      </c>
      <c r="B93" s="8">
        <v>-7.325849658941469E-2</v>
      </c>
      <c r="C93" s="8">
        <v>1.7744100129325941E-2</v>
      </c>
      <c r="D93" s="14">
        <f t="shared" si="1"/>
        <v>3.1485308939954487E-4</v>
      </c>
    </row>
    <row r="94" spans="1:4" x14ac:dyDescent="0.2">
      <c r="A94" s="4">
        <v>36658</v>
      </c>
      <c r="B94" s="8">
        <v>-6.3578367439227831E-2</v>
      </c>
      <c r="C94" s="8">
        <v>9.2973940796748436E-3</v>
      </c>
      <c r="D94" s="14">
        <f t="shared" si="1"/>
        <v>8.6441536672772826E-5</v>
      </c>
    </row>
    <row r="95" spans="1:4" x14ac:dyDescent="0.2">
      <c r="A95" s="4">
        <v>36661</v>
      </c>
      <c r="B95" s="8">
        <v>-4.6757682116810965E-2</v>
      </c>
      <c r="C95" s="8">
        <v>2.1857120028318782E-2</v>
      </c>
      <c r="D95" s="14">
        <f t="shared" si="1"/>
        <v>4.7773369593233405E-4</v>
      </c>
    </row>
    <row r="96" spans="1:4" x14ac:dyDescent="0.2">
      <c r="A96" s="4">
        <v>36662</v>
      </c>
      <c r="B96" s="8">
        <v>-2.113899852318386E-2</v>
      </c>
      <c r="C96" s="8">
        <v>9.375068665456102E-3</v>
      </c>
      <c r="D96" s="14">
        <f t="shared" si="1"/>
        <v>8.7891912482016856E-5</v>
      </c>
    </row>
    <row r="97" spans="1:4" x14ac:dyDescent="0.2">
      <c r="A97" s="4">
        <v>36663</v>
      </c>
      <c r="B97" s="8">
        <v>-1.490093796001293E-2</v>
      </c>
      <c r="C97" s="8">
        <v>-1.2519725344927709E-2</v>
      </c>
      <c r="D97" s="14">
        <f t="shared" si="1"/>
        <v>1.5674352271242522E-4</v>
      </c>
    </row>
    <row r="98" spans="1:4" x14ac:dyDescent="0.2">
      <c r="A98" s="4">
        <v>36664</v>
      </c>
      <c r="B98" s="8">
        <v>-8.34376352119561E-4</v>
      </c>
      <c r="C98" s="8">
        <v>-7.3414286700458986E-3</v>
      </c>
      <c r="D98" s="14">
        <f t="shared" si="1"/>
        <v>5.3896574917371895E-5</v>
      </c>
    </row>
    <row r="99" spans="1:4" x14ac:dyDescent="0.2">
      <c r="A99" s="4">
        <v>36665</v>
      </c>
      <c r="B99" s="8">
        <v>5.9936965224672775E-2</v>
      </c>
      <c r="C99" s="8">
        <v>-2.1279493308746799E-2</v>
      </c>
      <c r="D99" s="14">
        <f t="shared" si="1"/>
        <v>4.5281683547699979E-4</v>
      </c>
    </row>
    <row r="100" spans="1:4" x14ac:dyDescent="0.2">
      <c r="A100" s="4">
        <v>36668</v>
      </c>
      <c r="B100" s="8">
        <v>2.1773799549560536E-2</v>
      </c>
      <c r="C100" s="8">
        <v>-4.4378507621869456E-3</v>
      </c>
      <c r="D100" s="14">
        <f t="shared" si="1"/>
        <v>1.9694519387443256E-5</v>
      </c>
    </row>
    <row r="101" spans="1:4" x14ac:dyDescent="0.2">
      <c r="A101" s="4">
        <v>36669</v>
      </c>
      <c r="B101" s="8">
        <v>-5.0125418235443982E-3</v>
      </c>
      <c r="C101" s="8">
        <v>-1.9362093812436781E-2</v>
      </c>
      <c r="D101" s="14">
        <f t="shared" si="1"/>
        <v>3.7489067680160267E-4</v>
      </c>
    </row>
    <row r="102" spans="1:4" x14ac:dyDescent="0.2">
      <c r="A102" s="4">
        <v>36670</v>
      </c>
      <c r="B102" s="8">
        <v>-6.17849390999715E-2</v>
      </c>
      <c r="C102" s="8">
        <v>1.8169138535357589E-2</v>
      </c>
      <c r="D102" s="14">
        <f t="shared" si="1"/>
        <v>3.3011759511701616E-4</v>
      </c>
    </row>
    <row r="103" spans="1:4" x14ac:dyDescent="0.2">
      <c r="A103" s="4">
        <v>36671</v>
      </c>
      <c r="B103" s="8">
        <v>1.0634047039922366E-2</v>
      </c>
      <c r="C103" s="8">
        <v>-1.2609092564567638E-2</v>
      </c>
      <c r="D103" s="14">
        <f t="shared" si="1"/>
        <v>1.5898921530183491E-4</v>
      </c>
    </row>
    <row r="104" spans="1:4" x14ac:dyDescent="0.2">
      <c r="A104" s="4">
        <v>36672</v>
      </c>
      <c r="B104" s="8">
        <v>-4.4852266833083753E-3</v>
      </c>
      <c r="C104" s="8">
        <v>-2.5366560200359863E-3</v>
      </c>
      <c r="D104" s="14">
        <f t="shared" si="1"/>
        <v>6.4346237639848097E-6</v>
      </c>
    </row>
    <row r="105" spans="1:4" x14ac:dyDescent="0.2">
      <c r="A105" s="4">
        <v>36676</v>
      </c>
      <c r="B105" s="8">
        <v>-3.5354066685363936E-2</v>
      </c>
      <c r="C105" s="8">
        <v>3.1733050741467518E-2</v>
      </c>
      <c r="D105" s="14">
        <f t="shared" si="1"/>
        <v>1.0069865093605523E-3</v>
      </c>
    </row>
    <row r="106" spans="1:4" x14ac:dyDescent="0.2">
      <c r="A106" s="4">
        <v>36677</v>
      </c>
      <c r="B106" s="8">
        <v>1.2693041687255999E-3</v>
      </c>
      <c r="C106" s="8">
        <v>-1.3014194341366358E-3</v>
      </c>
      <c r="D106" s="14">
        <f t="shared" si="1"/>
        <v>1.6936925435485213E-6</v>
      </c>
    </row>
    <row r="107" spans="1:4" x14ac:dyDescent="0.2">
      <c r="A107" s="4">
        <v>36678</v>
      </c>
      <c r="B107" s="8">
        <v>-5.6089466651043585E-2</v>
      </c>
      <c r="C107" s="8">
        <v>1.9663212245616214E-2</v>
      </c>
      <c r="D107" s="14">
        <f t="shared" si="1"/>
        <v>3.8664191581615144E-4</v>
      </c>
    </row>
    <row r="108" spans="1:4" x14ac:dyDescent="0.2">
      <c r="A108" s="4">
        <v>36679</v>
      </c>
      <c r="B108" s="8">
        <v>-4.0151378646234512E-2</v>
      </c>
      <c r="C108" s="8">
        <v>1.9446490728459349E-2</v>
      </c>
      <c r="D108" s="14">
        <f t="shared" si="1"/>
        <v>3.7816600165205543E-4</v>
      </c>
    </row>
    <row r="109" spans="1:4" x14ac:dyDescent="0.2">
      <c r="A109" s="4">
        <v>36682</v>
      </c>
      <c r="B109" s="8">
        <v>5.5683086476803222E-2</v>
      </c>
      <c r="C109" s="8">
        <v>-6.5401657283796558E-3</v>
      </c>
      <c r="D109" s="14">
        <f t="shared" si="1"/>
        <v>4.2773767754671794E-5</v>
      </c>
    </row>
    <row r="110" spans="1:4" x14ac:dyDescent="0.2">
      <c r="A110" s="4">
        <v>36683</v>
      </c>
      <c r="B110" s="8">
        <v>1.4860413325190431E-2</v>
      </c>
      <c r="C110" s="8">
        <v>-6.69296663160566E-3</v>
      </c>
      <c r="D110" s="14">
        <f t="shared" si="1"/>
        <v>4.4795802331786811E-5</v>
      </c>
    </row>
    <row r="111" spans="1:4" x14ac:dyDescent="0.2">
      <c r="A111" s="4">
        <v>36684</v>
      </c>
      <c r="B111" s="8">
        <v>-2.5039744417167227E-2</v>
      </c>
      <c r="C111" s="8">
        <v>9.2312549569622277E-3</v>
      </c>
      <c r="D111" s="14">
        <f t="shared" si="1"/>
        <v>8.5216068080439702E-5</v>
      </c>
    </row>
    <row r="112" spans="1:4" x14ac:dyDescent="0.2">
      <c r="A112" s="4">
        <v>36685</v>
      </c>
      <c r="B112" s="8">
        <v>-1.9767040740776693E-2</v>
      </c>
      <c r="C112" s="8">
        <v>-6.6075254974781606E-3</v>
      </c>
      <c r="D112" s="14">
        <f t="shared" si="1"/>
        <v>4.3659393199824015E-5</v>
      </c>
    </row>
    <row r="113" spans="1:4" x14ac:dyDescent="0.2">
      <c r="A113" s="4">
        <v>36686</v>
      </c>
      <c r="B113" s="8">
        <v>4.5269429957772705E-3</v>
      </c>
      <c r="C113" s="8">
        <v>-3.234408120834515E-3</v>
      </c>
      <c r="D113" s="14">
        <f t="shared" si="1"/>
        <v>1.0461395892120258E-5</v>
      </c>
    </row>
    <row r="114" spans="1:4" x14ac:dyDescent="0.2">
      <c r="A114" s="4">
        <v>36689</v>
      </c>
      <c r="B114" s="8">
        <v>8.0972102326193028E-3</v>
      </c>
      <c r="C114" s="8">
        <v>-7.5440857977392625E-3</v>
      </c>
      <c r="D114" s="14">
        <f t="shared" si="1"/>
        <v>5.6913230523651243E-5</v>
      </c>
    </row>
    <row r="115" spans="1:4" x14ac:dyDescent="0.2">
      <c r="A115" s="4">
        <v>36690</v>
      </c>
      <c r="B115" s="8">
        <v>-2.9554321964842516E-2</v>
      </c>
      <c r="C115" s="8">
        <v>1.6080252092327649E-2</v>
      </c>
      <c r="D115" s="14">
        <f t="shared" si="1"/>
        <v>2.5857450735280774E-4</v>
      </c>
    </row>
    <row r="116" spans="1:4" x14ac:dyDescent="0.2">
      <c r="A116" s="4">
        <v>36691</v>
      </c>
      <c r="B116" s="8">
        <v>-8.8065459076038227E-3</v>
      </c>
      <c r="C116" s="8">
        <v>7.4830444515235441E-4</v>
      </c>
      <c r="D116" s="14">
        <f t="shared" si="1"/>
        <v>5.5995954263477297E-7</v>
      </c>
    </row>
    <row r="117" spans="1:4" x14ac:dyDescent="0.2">
      <c r="A117" s="4">
        <v>36692</v>
      </c>
      <c r="B117" s="8">
        <v>-3.7955220000435629E-2</v>
      </c>
      <c r="C117" s="8">
        <v>5.5539310083420803E-3</v>
      </c>
      <c r="D117" s="14">
        <f t="shared" si="1"/>
        <v>3.084614964542368E-5</v>
      </c>
    </row>
    <row r="118" spans="1:4" x14ac:dyDescent="0.2">
      <c r="A118" s="4">
        <v>36693</v>
      </c>
      <c r="B118" s="8">
        <v>-8.742163495865915E-3</v>
      </c>
      <c r="C118" s="8">
        <v>-9.6970374458877732E-3</v>
      </c>
      <c r="D118" s="14">
        <f t="shared" si="1"/>
        <v>9.4032535226949672E-5</v>
      </c>
    </row>
    <row r="119" spans="1:4" x14ac:dyDescent="0.2">
      <c r="A119" s="4">
        <v>36696</v>
      </c>
      <c r="B119" s="8">
        <v>6.3214409387979658E-3</v>
      </c>
      <c r="C119" s="8">
        <v>1.4601372459060409E-2</v>
      </c>
      <c r="D119" s="14">
        <f t="shared" si="1"/>
        <v>2.1320007768820781E-4</v>
      </c>
    </row>
    <row r="120" spans="1:4" x14ac:dyDescent="0.2">
      <c r="A120" s="4">
        <v>36697</v>
      </c>
      <c r="B120" s="8">
        <v>1.2045435931277552E-2</v>
      </c>
      <c r="C120" s="8">
        <v>-6.7860960298223019E-3</v>
      </c>
      <c r="D120" s="14">
        <f t="shared" si="1"/>
        <v>4.6051099325970005E-5</v>
      </c>
    </row>
    <row r="121" spans="1:4" x14ac:dyDescent="0.2">
      <c r="A121" s="4">
        <v>36698</v>
      </c>
      <c r="B121" s="8">
        <v>-1.3015368112070248E-2</v>
      </c>
      <c r="C121" s="8">
        <v>2.1522268280392536E-3</v>
      </c>
      <c r="D121" s="14">
        <f t="shared" si="1"/>
        <v>4.6320803193319068E-6</v>
      </c>
    </row>
    <row r="122" spans="1:4" x14ac:dyDescent="0.2">
      <c r="A122" s="4">
        <v>36699</v>
      </c>
      <c r="B122" s="8">
        <v>6.5266058455948142E-2</v>
      </c>
      <c r="C122" s="8">
        <v>-1.8388201432297722E-2</v>
      </c>
      <c r="D122" s="14">
        <f t="shared" si="1"/>
        <v>3.38125951914756E-4</v>
      </c>
    </row>
    <row r="123" spans="1:4" x14ac:dyDescent="0.2">
      <c r="A123" s="4">
        <v>36700</v>
      </c>
      <c r="B123" s="8">
        <v>1.533634028273873E-2</v>
      </c>
      <c r="C123" s="8">
        <v>-7.3955120977688598E-3</v>
      </c>
      <c r="D123" s="14">
        <f t="shared" si="1"/>
        <v>5.4693599188245563E-5</v>
      </c>
    </row>
    <row r="124" spans="1:4" x14ac:dyDescent="0.2">
      <c r="A124" s="4">
        <v>36703</v>
      </c>
      <c r="B124" s="8">
        <v>4.9118205472087912E-3</v>
      </c>
      <c r="C124" s="8">
        <v>9.5485727852602491E-3</v>
      </c>
      <c r="D124" s="14">
        <f t="shared" si="1"/>
        <v>9.1175242235412671E-5</v>
      </c>
    </row>
    <row r="125" spans="1:4" x14ac:dyDescent="0.2">
      <c r="A125" s="4">
        <v>36704</v>
      </c>
      <c r="B125" s="8">
        <v>-2.9380644393220016E-2</v>
      </c>
      <c r="C125" s="8">
        <v>-3.2761414916503036E-3</v>
      </c>
      <c r="D125" s="14">
        <f t="shared" si="1"/>
        <v>1.0733103073312676E-5</v>
      </c>
    </row>
    <row r="126" spans="1:4" x14ac:dyDescent="0.2">
      <c r="A126" s="4">
        <v>36705</v>
      </c>
      <c r="B126" s="8">
        <v>-7.1781815957319972E-2</v>
      </c>
      <c r="C126" s="8">
        <v>2.9393867730427765E-3</v>
      </c>
      <c r="D126" s="14">
        <f t="shared" si="1"/>
        <v>8.639994601538827E-6</v>
      </c>
    </row>
    <row r="127" spans="1:4" x14ac:dyDescent="0.2">
      <c r="A127" s="4">
        <v>36706</v>
      </c>
      <c r="B127" s="8">
        <v>-2.9509518093780669E-2</v>
      </c>
      <c r="C127" s="8">
        <v>-8.580721637060992E-3</v>
      </c>
      <c r="D127" s="14">
        <f t="shared" si="1"/>
        <v>7.3628783812726672E-5</v>
      </c>
    </row>
    <row r="128" spans="1:4" x14ac:dyDescent="0.2">
      <c r="A128" s="4">
        <v>36707</v>
      </c>
      <c r="B128" s="8">
        <v>-8.1549891293061436E-3</v>
      </c>
      <c r="C128" s="8">
        <v>8.4294887449935813E-3</v>
      </c>
      <c r="D128" s="14">
        <f t="shared" si="1"/>
        <v>7.1056280501973461E-5</v>
      </c>
    </row>
    <row r="129" spans="1:4" x14ac:dyDescent="0.2">
      <c r="A129" s="4">
        <v>36710</v>
      </c>
      <c r="B129" s="8">
        <v>1.4732295917067914E-2</v>
      </c>
      <c r="C129" s="8">
        <v>1.0218477910976149E-2</v>
      </c>
      <c r="D129" s="14">
        <f t="shared" si="1"/>
        <v>1.0441729081710748E-4</v>
      </c>
    </row>
    <row r="130" spans="1:4" x14ac:dyDescent="0.2">
      <c r="A130" s="4">
        <v>36712</v>
      </c>
      <c r="B130" s="8">
        <v>6.4916664458394224E-2</v>
      </c>
      <c r="C130" s="8">
        <v>-1.5989256086911149E-2</v>
      </c>
      <c r="D130" s="14">
        <f t="shared" si="1"/>
        <v>2.556563102128252E-4</v>
      </c>
    </row>
    <row r="131" spans="1:4" x14ac:dyDescent="0.2">
      <c r="A131" s="4">
        <v>36713</v>
      </c>
      <c r="B131" s="8">
        <v>-1.0451401547707824E-2</v>
      </c>
      <c r="C131" s="8">
        <v>7.1928382039222593E-3</v>
      </c>
      <c r="D131" s="14">
        <f t="shared" si="1"/>
        <v>5.1736921427803592E-5</v>
      </c>
    </row>
    <row r="132" spans="1:4" x14ac:dyDescent="0.2">
      <c r="A132" s="4">
        <v>36714</v>
      </c>
      <c r="B132" s="8">
        <v>-8.5709801900244506E-2</v>
      </c>
      <c r="C132" s="8">
        <v>1.5145559424295928E-2</v>
      </c>
      <c r="D132" s="14">
        <f t="shared" ref="D132:D195" si="2">C132^2</f>
        <v>2.2938797027487919E-4</v>
      </c>
    </row>
    <row r="133" spans="1:4" x14ac:dyDescent="0.2">
      <c r="A133" s="4">
        <v>36717</v>
      </c>
      <c r="B133" s="8">
        <v>5.6146224098108863E-2</v>
      </c>
      <c r="C133" s="8">
        <v>-2.2203277334347333E-3</v>
      </c>
      <c r="D133" s="14">
        <f t="shared" si="2"/>
        <v>4.9298552438594204E-6</v>
      </c>
    </row>
    <row r="134" spans="1:4" x14ac:dyDescent="0.2">
      <c r="A134" s="4">
        <v>36718</v>
      </c>
      <c r="B134" s="8">
        <v>-1.0880423855694488E-2</v>
      </c>
      <c r="C134" s="8">
        <v>3.5582652121410054E-3</v>
      </c>
      <c r="D134" s="14">
        <f t="shared" si="2"/>
        <v>1.2661251319932875E-5</v>
      </c>
    </row>
    <row r="135" spans="1:4" x14ac:dyDescent="0.2">
      <c r="A135" s="4">
        <v>36719</v>
      </c>
      <c r="B135" s="8">
        <v>-3.9860541068337208E-3</v>
      </c>
      <c r="C135" s="8">
        <v>8.0974280629702456E-3</v>
      </c>
      <c r="D135" s="14">
        <f t="shared" si="2"/>
        <v>6.5568341234978065E-5</v>
      </c>
    </row>
    <row r="136" spans="1:4" x14ac:dyDescent="0.2">
      <c r="A136" s="4">
        <v>36720</v>
      </c>
      <c r="B136" s="8">
        <v>0</v>
      </c>
      <c r="C136" s="8">
        <v>1.9539882286054131E-3</v>
      </c>
      <c r="D136" s="14">
        <f t="shared" si="2"/>
        <v>3.81806999752852E-6</v>
      </c>
    </row>
    <row r="137" spans="1:4" x14ac:dyDescent="0.2">
      <c r="A137" s="4">
        <v>36721</v>
      </c>
      <c r="B137" s="8">
        <v>-3.6090320893354948E-2</v>
      </c>
      <c r="C137" s="8">
        <v>9.408483745135688E-3</v>
      </c>
      <c r="D137" s="14">
        <f t="shared" si="2"/>
        <v>8.8519566382482456E-5</v>
      </c>
    </row>
    <row r="138" spans="1:4" x14ac:dyDescent="0.2">
      <c r="A138" s="4">
        <v>36724</v>
      </c>
      <c r="B138" s="8">
        <v>6.706241280083328E-3</v>
      </c>
      <c r="C138" s="8">
        <v>3.3769579227504955E-4</v>
      </c>
      <c r="D138" s="14">
        <f t="shared" si="2"/>
        <v>1.1403844812027341E-7</v>
      </c>
    </row>
    <row r="139" spans="1:4" x14ac:dyDescent="0.2">
      <c r="A139" s="4">
        <v>36725</v>
      </c>
      <c r="B139" s="8">
        <v>1.5306421282675507E-2</v>
      </c>
      <c r="C139" s="8">
        <v>-1.1151059383673671E-2</v>
      </c>
      <c r="D139" s="14">
        <f t="shared" si="2"/>
        <v>1.2434612537821663E-4</v>
      </c>
    </row>
    <row r="140" spans="1:4" x14ac:dyDescent="0.2">
      <c r="A140" s="4">
        <v>36726</v>
      </c>
      <c r="B140" s="8">
        <v>-5.0761530318607717E-3</v>
      </c>
      <c r="C140" s="8">
        <v>-7.9175061582683632E-3</v>
      </c>
      <c r="D140" s="14">
        <f t="shared" si="2"/>
        <v>6.2686903766217452E-5</v>
      </c>
    </row>
    <row r="141" spans="1:4" x14ac:dyDescent="0.2">
      <c r="A141" s="4">
        <v>36727</v>
      </c>
      <c r="B141" s="8">
        <v>-3.6801250557337871E-2</v>
      </c>
      <c r="C141" s="8">
        <v>9.1418691240413002E-3</v>
      </c>
      <c r="D141" s="14">
        <f t="shared" si="2"/>
        <v>8.3573771081099654E-5</v>
      </c>
    </row>
    <row r="142" spans="1:4" x14ac:dyDescent="0.2">
      <c r="A142" s="4">
        <v>36728</v>
      </c>
      <c r="B142" s="8">
        <v>0</v>
      </c>
      <c r="C142" s="8">
        <v>-1.0336947165775205E-2</v>
      </c>
      <c r="D142" s="14">
        <f t="shared" si="2"/>
        <v>1.0685247670802805E-4</v>
      </c>
    </row>
    <row r="143" spans="1:4" x14ac:dyDescent="0.2">
      <c r="A143" s="4">
        <v>36731</v>
      </c>
      <c r="B143" s="8">
        <v>5.0448164398520075E-2</v>
      </c>
      <c r="C143" s="8">
        <v>-1.0799974560514352E-2</v>
      </c>
      <c r="D143" s="14">
        <f t="shared" si="2"/>
        <v>1.1663945050775718E-4</v>
      </c>
    </row>
    <row r="144" spans="1:4" x14ac:dyDescent="0.2">
      <c r="A144" s="4">
        <v>36732</v>
      </c>
      <c r="B144" s="8">
        <v>-2.6966782901891737E-2</v>
      </c>
      <c r="C144" s="8">
        <v>6.9281198321652993E-3</v>
      </c>
      <c r="D144" s="14">
        <f t="shared" si="2"/>
        <v>4.7998844408842135E-5</v>
      </c>
    </row>
    <row r="145" spans="1:4" x14ac:dyDescent="0.2">
      <c r="A145" s="4">
        <v>36733</v>
      </c>
      <c r="B145" s="8">
        <v>1.4337163146407249E-2</v>
      </c>
      <c r="C145" s="8">
        <v>-1.5067472411811444E-2</v>
      </c>
      <c r="D145" s="14">
        <f t="shared" si="2"/>
        <v>2.27028724880699E-4</v>
      </c>
    </row>
    <row r="146" spans="1:4" x14ac:dyDescent="0.2">
      <c r="A146" s="4">
        <v>36734</v>
      </c>
      <c r="B146" s="8">
        <v>-3.5650661644961459E-3</v>
      </c>
      <c r="C146" s="8">
        <v>-1.9296776535493582E-3</v>
      </c>
      <c r="D146" s="14">
        <f t="shared" si="2"/>
        <v>3.7236558466077569E-6</v>
      </c>
    </row>
    <row r="147" spans="1:4" x14ac:dyDescent="0.2">
      <c r="A147" s="4">
        <v>36735</v>
      </c>
      <c r="B147" s="8">
        <v>6.1344650648694501E-2</v>
      </c>
      <c r="C147" s="8">
        <v>-2.0722049297008261E-2</v>
      </c>
      <c r="D147" s="14">
        <f t="shared" si="2"/>
        <v>4.2940332706764057E-4</v>
      </c>
    </row>
    <row r="148" spans="1:4" x14ac:dyDescent="0.2">
      <c r="A148" s="4">
        <v>36738</v>
      </c>
      <c r="B148" s="8">
        <v>-4.8100140837850323E-3</v>
      </c>
      <c r="C148" s="8">
        <v>7.6752916500556472E-3</v>
      </c>
      <c r="D148" s="14">
        <f t="shared" si="2"/>
        <v>5.8910101913413936E-5</v>
      </c>
    </row>
    <row r="149" spans="1:4" x14ac:dyDescent="0.2">
      <c r="A149" s="4">
        <v>36739</v>
      </c>
      <c r="B149" s="8">
        <v>-9.2032618591374824E-3</v>
      </c>
      <c r="C149" s="8">
        <v>5.0681024362557942E-3</v>
      </c>
      <c r="D149" s="14">
        <f t="shared" si="2"/>
        <v>2.5685662304381916E-5</v>
      </c>
    </row>
    <row r="150" spans="1:4" x14ac:dyDescent="0.2">
      <c r="A150" s="4">
        <v>36740</v>
      </c>
      <c r="B150" s="8">
        <v>-2.7128667388252585E-2</v>
      </c>
      <c r="C150" s="8">
        <v>4.1713015065348728E-4</v>
      </c>
      <c r="D150" s="14">
        <f t="shared" si="2"/>
        <v>1.73997562584201E-7</v>
      </c>
    </row>
    <row r="151" spans="1:4" x14ac:dyDescent="0.2">
      <c r="A151" s="4">
        <v>36741</v>
      </c>
      <c r="B151" s="8">
        <v>-5.0012504168235388E-4</v>
      </c>
      <c r="C151" s="8">
        <v>9.5875889194240744E-3</v>
      </c>
      <c r="D151" s="14">
        <f t="shared" si="2"/>
        <v>9.1921861287863285E-5</v>
      </c>
    </row>
    <row r="152" spans="1:4" x14ac:dyDescent="0.2">
      <c r="A152" s="4">
        <v>36742</v>
      </c>
      <c r="B152" s="8">
        <v>-7.0995876663387594E-2</v>
      </c>
      <c r="C152" s="8">
        <v>7.113757023061682E-3</v>
      </c>
      <c r="D152" s="14">
        <f t="shared" si="2"/>
        <v>5.0605538983159401E-5</v>
      </c>
    </row>
    <row r="153" spans="1:4" x14ac:dyDescent="0.2">
      <c r="A153" s="4">
        <v>36745</v>
      </c>
      <c r="B153" s="8">
        <v>2.1780409459137128E-2</v>
      </c>
      <c r="C153" s="8">
        <v>1.1141248729388365E-2</v>
      </c>
      <c r="D153" s="14">
        <f t="shared" si="2"/>
        <v>1.2412742325009786E-4</v>
      </c>
    </row>
    <row r="154" spans="1:4" x14ac:dyDescent="0.2">
      <c r="A154" s="4">
        <v>36746</v>
      </c>
      <c r="B154" s="8">
        <v>-1.2691867882684343E-2</v>
      </c>
      <c r="C154" s="8">
        <v>2.3496695617155937E-3</v>
      </c>
      <c r="D154" s="14">
        <f t="shared" si="2"/>
        <v>5.5209470492527502E-6</v>
      </c>
    </row>
    <row r="155" spans="1:4" x14ac:dyDescent="0.2">
      <c r="A155" s="4">
        <v>36747</v>
      </c>
      <c r="B155" s="8">
        <v>2.0543256029918352E-2</v>
      </c>
      <c r="C155" s="8">
        <v>-6.7193139700430365E-3</v>
      </c>
      <c r="D155" s="14">
        <f t="shared" si="2"/>
        <v>4.5149180228015513E-5</v>
      </c>
    </row>
    <row r="156" spans="1:4" x14ac:dyDescent="0.2">
      <c r="A156" s="4">
        <v>36748</v>
      </c>
      <c r="B156" s="8">
        <v>5.2124056431643588E-4</v>
      </c>
      <c r="C156" s="8">
        <v>-8.6052243861153895E-3</v>
      </c>
      <c r="D156" s="14">
        <f t="shared" si="2"/>
        <v>7.4049886735394986E-5</v>
      </c>
    </row>
    <row r="157" spans="1:4" x14ac:dyDescent="0.2">
      <c r="A157" s="4">
        <v>36749</v>
      </c>
      <c r="B157" s="8">
        <v>-3.3919520966164532E-2</v>
      </c>
      <c r="C157" s="8">
        <v>7.9056648084282304E-3</v>
      </c>
      <c r="D157" s="14">
        <f t="shared" si="2"/>
        <v>6.2499536063220573E-5</v>
      </c>
    </row>
    <row r="158" spans="1:4" x14ac:dyDescent="0.2">
      <c r="A158" s="4">
        <v>36752</v>
      </c>
      <c r="B158" s="8">
        <v>-3.6787019308076069E-2</v>
      </c>
      <c r="C158" s="8">
        <v>1.3309233375264568E-2</v>
      </c>
      <c r="D158" s="14">
        <f t="shared" si="2"/>
        <v>1.7713569303725628E-4</v>
      </c>
    </row>
    <row r="159" spans="1:4" x14ac:dyDescent="0.2">
      <c r="A159" s="4">
        <v>36753</v>
      </c>
      <c r="B159" s="8">
        <v>5.5772592981062153E-3</v>
      </c>
      <c r="C159" s="8">
        <v>-4.7916919359584122E-3</v>
      </c>
      <c r="D159" s="14">
        <f t="shared" si="2"/>
        <v>2.2960311609128875E-5</v>
      </c>
    </row>
    <row r="160" spans="1:4" x14ac:dyDescent="0.2">
      <c r="A160" s="4">
        <v>36754</v>
      </c>
      <c r="B160" s="8">
        <v>2.2222231367175172E-3</v>
      </c>
      <c r="C160" s="8">
        <v>-3.0901288977391401E-3</v>
      </c>
      <c r="D160" s="14">
        <f t="shared" si="2"/>
        <v>9.5488966046425127E-6</v>
      </c>
    </row>
    <row r="161" spans="1:4" x14ac:dyDescent="0.2">
      <c r="A161" s="4">
        <v>36755</v>
      </c>
      <c r="B161" s="8">
        <v>-3.0424881952802352E-2</v>
      </c>
      <c r="C161" s="8">
        <v>1.0900938613173178E-2</v>
      </c>
      <c r="D161" s="14">
        <f t="shared" si="2"/>
        <v>1.1883046264816996E-4</v>
      </c>
    </row>
    <row r="162" spans="1:4" x14ac:dyDescent="0.2">
      <c r="A162" s="4">
        <v>36756</v>
      </c>
      <c r="B162" s="8">
        <v>-2.4907166497863609E-2</v>
      </c>
      <c r="C162" s="8">
        <v>-2.9118532919629662E-3</v>
      </c>
      <c r="D162" s="14">
        <f t="shared" si="2"/>
        <v>8.4788895939155631E-6</v>
      </c>
    </row>
    <row r="163" spans="1:4" x14ac:dyDescent="0.2">
      <c r="A163" s="4">
        <v>36759</v>
      </c>
      <c r="B163" s="8">
        <v>1.7442302663342388E-2</v>
      </c>
      <c r="C163" s="8">
        <v>5.188564729230679E-3</v>
      </c>
      <c r="D163" s="14">
        <f t="shared" si="2"/>
        <v>2.6921203949416629E-5</v>
      </c>
    </row>
    <row r="164" spans="1:4" x14ac:dyDescent="0.2">
      <c r="A164" s="4">
        <v>36760</v>
      </c>
      <c r="B164" s="8">
        <v>6.8926177530968975E-3</v>
      </c>
      <c r="C164" s="8">
        <v>-9.0071763256075951E-4</v>
      </c>
      <c r="D164" s="14">
        <f t="shared" si="2"/>
        <v>8.112922536058594E-7</v>
      </c>
    </row>
    <row r="165" spans="1:4" x14ac:dyDescent="0.2">
      <c r="A165" s="4">
        <v>36761</v>
      </c>
      <c r="B165" s="8">
        <v>-5.1650043087192775E-3</v>
      </c>
      <c r="C165" s="8">
        <v>5.2195451544074381E-3</v>
      </c>
      <c r="D165" s="14">
        <f t="shared" si="2"/>
        <v>2.7243651618898166E-5</v>
      </c>
    </row>
    <row r="166" spans="1:4" x14ac:dyDescent="0.2">
      <c r="A166" s="4">
        <v>36762</v>
      </c>
      <c r="B166" s="8">
        <v>-1.9756598436076269E-2</v>
      </c>
      <c r="C166" s="8">
        <v>1.5526098902997343E-3</v>
      </c>
      <c r="D166" s="14">
        <f t="shared" si="2"/>
        <v>2.410597471456553E-6</v>
      </c>
    </row>
    <row r="167" spans="1:4" x14ac:dyDescent="0.2">
      <c r="A167" s="4">
        <v>36763</v>
      </c>
      <c r="B167" s="8">
        <v>-3.038660956823688E-2</v>
      </c>
      <c r="C167" s="8">
        <v>-1.2339292255436631E-3</v>
      </c>
      <c r="D167" s="14">
        <f t="shared" si="2"/>
        <v>1.5225813336507843E-6</v>
      </c>
    </row>
    <row r="168" spans="1:4" x14ac:dyDescent="0.2">
      <c r="A168" s="4">
        <v>36766</v>
      </c>
      <c r="B168" s="8">
        <v>6.0477776261248545E-4</v>
      </c>
      <c r="C168" s="8">
        <v>5.0587089014771363E-3</v>
      </c>
      <c r="D168" s="14">
        <f t="shared" si="2"/>
        <v>2.5590535749884015E-5</v>
      </c>
    </row>
    <row r="169" spans="1:4" x14ac:dyDescent="0.2">
      <c r="A169" s="4">
        <v>36767</v>
      </c>
      <c r="B169" s="8">
        <v>2.0940041224163444E-2</v>
      </c>
      <c r="C169" s="8">
        <v>-2.8109134790511624E-3</v>
      </c>
      <c r="D169" s="14">
        <f t="shared" si="2"/>
        <v>7.9012345867115091E-6</v>
      </c>
    </row>
    <row r="170" spans="1:4" x14ac:dyDescent="0.2">
      <c r="A170" s="4">
        <v>36768</v>
      </c>
      <c r="B170" s="8">
        <v>4.6277777351985287E-2</v>
      </c>
      <c r="C170" s="8">
        <v>-4.8133991480752399E-3</v>
      </c>
      <c r="D170" s="14">
        <f t="shared" si="2"/>
        <v>2.3168811358691444E-5</v>
      </c>
    </row>
    <row r="171" spans="1:4" x14ac:dyDescent="0.2">
      <c r="A171" s="4">
        <v>36769</v>
      </c>
      <c r="B171" s="8">
        <v>-4.9242499357513236E-2</v>
      </c>
      <c r="C171" s="8">
        <v>9.9925672624812997E-3</v>
      </c>
      <c r="D171" s="14">
        <f t="shared" si="2"/>
        <v>9.9851400495213019E-5</v>
      </c>
    </row>
    <row r="172" spans="1:4" x14ac:dyDescent="0.2">
      <c r="A172" s="4">
        <v>36770</v>
      </c>
      <c r="B172" s="8">
        <v>4.0156690118962647E-2</v>
      </c>
      <c r="C172" s="8">
        <v>2.0339324756023154E-3</v>
      </c>
      <c r="D172" s="14">
        <f t="shared" si="2"/>
        <v>4.1368813153097636E-6</v>
      </c>
    </row>
    <row r="173" spans="1:4" x14ac:dyDescent="0.2">
      <c r="A173" s="4">
        <v>36774</v>
      </c>
      <c r="B173" s="8">
        <v>0.12277782996869879</v>
      </c>
      <c r="C173" s="8">
        <v>-9.0427817018565709E-3</v>
      </c>
      <c r="D173" s="14">
        <f t="shared" si="2"/>
        <v>8.1771900907432016E-5</v>
      </c>
    </row>
    <row r="174" spans="1:4" x14ac:dyDescent="0.2">
      <c r="A174" s="4">
        <v>36775</v>
      </c>
      <c r="B174" s="8">
        <v>4.7780572968079582E-2</v>
      </c>
      <c r="C174" s="8">
        <v>-9.8889557692763558E-3</v>
      </c>
      <c r="D174" s="14">
        <f t="shared" si="2"/>
        <v>9.7791446206704126E-5</v>
      </c>
    </row>
    <row r="175" spans="1:4" x14ac:dyDescent="0.2">
      <c r="A175" s="4">
        <v>36776</v>
      </c>
      <c r="B175" s="8">
        <v>-6.8168639006742707E-2</v>
      </c>
      <c r="C175" s="8">
        <v>6.8519949124984467E-3</v>
      </c>
      <c r="D175" s="14">
        <f t="shared" si="2"/>
        <v>4.6949834280904594E-5</v>
      </c>
    </row>
    <row r="176" spans="1:4" x14ac:dyDescent="0.2">
      <c r="A176" s="4">
        <v>36777</v>
      </c>
      <c r="B176" s="8">
        <v>-5.0697233788472684E-2</v>
      </c>
      <c r="C176" s="8">
        <v>-5.3453402372651377E-3</v>
      </c>
      <c r="D176" s="14">
        <f t="shared" si="2"/>
        <v>2.8572662252125717E-5</v>
      </c>
    </row>
    <row r="177" spans="1:4" x14ac:dyDescent="0.2">
      <c r="A177" s="4">
        <v>36780</v>
      </c>
      <c r="B177" s="8">
        <v>-3.2555644597662965E-3</v>
      </c>
      <c r="C177" s="8">
        <v>-3.5123504484163839E-3</v>
      </c>
      <c r="D177" s="14">
        <f t="shared" si="2"/>
        <v>1.2336605672490773E-5</v>
      </c>
    </row>
    <row r="178" spans="1:4" x14ac:dyDescent="0.2">
      <c r="A178" s="4">
        <v>36781</v>
      </c>
      <c r="B178" s="8">
        <v>1.0273137118412792E-2</v>
      </c>
      <c r="C178" s="8">
        <v>-4.8935730806359563E-3</v>
      </c>
      <c r="D178" s="14">
        <f t="shared" si="2"/>
        <v>2.3947057495524885E-5</v>
      </c>
    </row>
    <row r="179" spans="1:4" x14ac:dyDescent="0.2">
      <c r="A179" s="4">
        <v>36782</v>
      </c>
      <c r="B179" s="8">
        <v>-1.4630442487368443E-2</v>
      </c>
      <c r="C179" s="8">
        <v>1.9683851446321956E-3</v>
      </c>
      <c r="D179" s="14">
        <f t="shared" si="2"/>
        <v>3.8745400776087096E-6</v>
      </c>
    </row>
    <row r="180" spans="1:4" x14ac:dyDescent="0.2">
      <c r="A180" s="4">
        <v>36783</v>
      </c>
      <c r="B180" s="8">
        <v>-3.2804840791617238E-3</v>
      </c>
      <c r="C180" s="8">
        <v>-2.7244114525558855E-3</v>
      </c>
      <c r="D180" s="14">
        <f t="shared" si="2"/>
        <v>7.4224177628176698E-6</v>
      </c>
    </row>
    <row r="181" spans="1:4" x14ac:dyDescent="0.2">
      <c r="A181" s="4">
        <v>36784</v>
      </c>
      <c r="B181" s="8">
        <v>1.4138354051210911E-2</v>
      </c>
      <c r="C181" s="8">
        <v>-1.0221762205412184E-2</v>
      </c>
      <c r="D181" s="14">
        <f t="shared" si="2"/>
        <v>1.0448442258399296E-4</v>
      </c>
    </row>
    <row r="182" spans="1:4" x14ac:dyDescent="0.2">
      <c r="A182" s="4">
        <v>36787</v>
      </c>
      <c r="B182" s="8">
        <v>8.9303564334514945E-2</v>
      </c>
      <c r="C182" s="8">
        <v>-1.4637826988615977E-2</v>
      </c>
      <c r="D182" s="14">
        <f t="shared" si="2"/>
        <v>2.1426597894865429E-4</v>
      </c>
    </row>
    <row r="183" spans="1:4" x14ac:dyDescent="0.2">
      <c r="A183" s="4">
        <v>36788</v>
      </c>
      <c r="B183" s="8">
        <v>-3.5691146937911568E-2</v>
      </c>
      <c r="C183" s="8">
        <v>1.0597776512945854E-2</v>
      </c>
      <c r="D183" s="14">
        <f t="shared" si="2"/>
        <v>1.1231286701834678E-4</v>
      </c>
    </row>
    <row r="184" spans="1:4" x14ac:dyDescent="0.2">
      <c r="A184" s="4">
        <v>36789</v>
      </c>
      <c r="B184" s="8">
        <v>1.9762487610066777E-2</v>
      </c>
      <c r="C184" s="8">
        <v>-5.8806726128389723E-3</v>
      </c>
      <c r="D184" s="14">
        <f t="shared" si="2"/>
        <v>3.4582310379394348E-5</v>
      </c>
    </row>
    <row r="185" spans="1:4" x14ac:dyDescent="0.2">
      <c r="A185" s="4">
        <v>36790</v>
      </c>
      <c r="B185" s="8">
        <v>1.2465880700759555E-2</v>
      </c>
      <c r="C185" s="8">
        <v>-1.5790983115047408E-3</v>
      </c>
      <c r="D185" s="14">
        <f t="shared" si="2"/>
        <v>2.4935514773971231E-6</v>
      </c>
    </row>
    <row r="186" spans="1:4" x14ac:dyDescent="0.2">
      <c r="A186" s="4">
        <v>36791</v>
      </c>
      <c r="B186" s="8">
        <v>2.7372187875918292E-2</v>
      </c>
      <c r="C186" s="8">
        <v>-2.2776134850355269E-4</v>
      </c>
      <c r="D186" s="14">
        <f t="shared" si="2"/>
        <v>5.1875231872156782E-8</v>
      </c>
    </row>
    <row r="187" spans="1:4" x14ac:dyDescent="0.2">
      <c r="A187" s="4">
        <v>36794</v>
      </c>
      <c r="B187" s="8">
        <v>3.1793899800210391E-2</v>
      </c>
      <c r="C187" s="8">
        <v>-6.7111324520519183E-3</v>
      </c>
      <c r="D187" s="14">
        <f t="shared" si="2"/>
        <v>4.5039298788984392E-5</v>
      </c>
    </row>
    <row r="188" spans="1:4" x14ac:dyDescent="0.2">
      <c r="A188" s="4">
        <v>36795</v>
      </c>
      <c r="B188" s="8">
        <v>2.171487495218901E-2</v>
      </c>
      <c r="C188" s="8">
        <v>-8.2477859533797333E-3</v>
      </c>
      <c r="D188" s="14">
        <f t="shared" si="2"/>
        <v>6.8025973132768039E-5</v>
      </c>
    </row>
    <row r="189" spans="1:4" x14ac:dyDescent="0.2">
      <c r="A189" s="4">
        <v>36796</v>
      </c>
      <c r="B189" s="8">
        <v>-9.6441620055126905E-3</v>
      </c>
      <c r="C189" s="8">
        <v>-4.4852792487826777E-4</v>
      </c>
      <c r="D189" s="14">
        <f t="shared" si="2"/>
        <v>2.0117729939560502E-7</v>
      </c>
    </row>
    <row r="190" spans="1:4" x14ac:dyDescent="0.2">
      <c r="A190" s="4">
        <v>36797</v>
      </c>
      <c r="B190" s="8">
        <v>-0.10705399616415946</v>
      </c>
      <c r="C190" s="8">
        <v>2.1991554793635532E-2</v>
      </c>
      <c r="D190" s="14">
        <f t="shared" si="2"/>
        <v>4.8362848224147397E-4</v>
      </c>
    </row>
    <row r="191" spans="1:4" x14ac:dyDescent="0.2">
      <c r="A191" s="4">
        <v>36798</v>
      </c>
      <c r="B191" s="8">
        <v>5.4958884280757618E-2</v>
      </c>
      <c r="C191" s="8">
        <v>-1.50479556368712E-2</v>
      </c>
      <c r="D191" s="14">
        <f t="shared" si="2"/>
        <v>2.2644096884924373E-4</v>
      </c>
    </row>
    <row r="192" spans="1:4" x14ac:dyDescent="0.2">
      <c r="A192" s="4">
        <v>36801</v>
      </c>
      <c r="B192" s="8">
        <v>3.1581572050299052E-2</v>
      </c>
      <c r="C192" s="8">
        <v>-1.9493584583819165E-4</v>
      </c>
      <c r="D192" s="14">
        <f t="shared" si="2"/>
        <v>3.7999983992651219E-8</v>
      </c>
    </row>
    <row r="193" spans="1:4" x14ac:dyDescent="0.2">
      <c r="A193" s="4">
        <v>36802</v>
      </c>
      <c r="B193" s="8">
        <v>2.8785645826434433E-2</v>
      </c>
      <c r="C193" s="8">
        <v>-6.825774312250607E-3</v>
      </c>
      <c r="D193" s="14">
        <f t="shared" si="2"/>
        <v>4.6591194961780249E-5</v>
      </c>
    </row>
    <row r="194" spans="1:4" x14ac:dyDescent="0.2">
      <c r="A194" s="4">
        <v>36803</v>
      </c>
      <c r="B194" s="8">
        <v>-1.4289249813356853E-2</v>
      </c>
      <c r="C194" s="8">
        <v>5.4950186857191888E-3</v>
      </c>
      <c r="D194" s="14">
        <f t="shared" si="2"/>
        <v>3.0195230356403042E-5</v>
      </c>
    </row>
    <row r="195" spans="1:4" x14ac:dyDescent="0.2">
      <c r="A195" s="4">
        <v>36804</v>
      </c>
      <c r="B195" s="8">
        <v>-2.3961682013633953E-2</v>
      </c>
      <c r="C195" s="8">
        <v>1.3655683861076627E-3</v>
      </c>
      <c r="D195" s="14">
        <f t="shared" si="2"/>
        <v>1.8647770171366866E-6</v>
      </c>
    </row>
    <row r="196" spans="1:4" x14ac:dyDescent="0.2">
      <c r="A196" s="4">
        <v>36805</v>
      </c>
      <c r="B196" s="8">
        <v>7.6855366402858533E-2</v>
      </c>
      <c r="C196" s="8">
        <v>-1.9183302031864139E-2</v>
      </c>
      <c r="D196" s="14">
        <f t="shared" ref="D196:D259" si="3">C196^2</f>
        <v>3.679990768457228E-4</v>
      </c>
    </row>
    <row r="197" spans="1:4" x14ac:dyDescent="0.2">
      <c r="A197" s="4">
        <v>36808</v>
      </c>
      <c r="B197" s="8">
        <v>5.6081460534370367E-2</v>
      </c>
      <c r="C197" s="8">
        <v>-4.9519492729607761E-3</v>
      </c>
      <c r="D197" s="14">
        <f t="shared" si="3"/>
        <v>2.452180160197676E-5</v>
      </c>
    </row>
    <row r="198" spans="1:4" x14ac:dyDescent="0.2">
      <c r="A198" s="4">
        <v>36809</v>
      </c>
      <c r="B198" s="8">
        <v>3.4373269430727597E-2</v>
      </c>
      <c r="C198" s="8">
        <v>-1.0763625546913912E-2</v>
      </c>
      <c r="D198" s="14">
        <f t="shared" si="3"/>
        <v>1.1585563491417781E-4</v>
      </c>
    </row>
    <row r="199" spans="1:4" x14ac:dyDescent="0.2">
      <c r="A199" s="4">
        <v>36810</v>
      </c>
      <c r="B199" s="8">
        <v>6.6522673689157083E-2</v>
      </c>
      <c r="C199" s="8">
        <v>-1.6303543621838983E-2</v>
      </c>
      <c r="D199" s="14">
        <f t="shared" si="3"/>
        <v>2.6580553462920661E-4</v>
      </c>
    </row>
    <row r="200" spans="1:4" x14ac:dyDescent="0.2">
      <c r="A200" s="4">
        <v>36811</v>
      </c>
      <c r="B200" s="8">
        <v>0.10359003697788111</v>
      </c>
      <c r="C200" s="8">
        <v>-2.5840502200064154E-2</v>
      </c>
      <c r="D200" s="14">
        <f t="shared" si="3"/>
        <v>6.6773155395152036E-4</v>
      </c>
    </row>
    <row r="201" spans="1:4" x14ac:dyDescent="0.2">
      <c r="A201" s="4">
        <v>36812</v>
      </c>
      <c r="B201" s="8">
        <v>-6.5557024026498878E-2</v>
      </c>
      <c r="C201" s="8">
        <v>3.2836397475617896E-2</v>
      </c>
      <c r="D201" s="14">
        <f t="shared" si="3"/>
        <v>1.0782289991767653E-3</v>
      </c>
    </row>
    <row r="202" spans="1:4" x14ac:dyDescent="0.2">
      <c r="A202" s="4">
        <v>36815</v>
      </c>
      <c r="B202" s="8">
        <v>-2.9787089166587174E-2</v>
      </c>
      <c r="C202" s="8">
        <v>3.2741679358544028E-4</v>
      </c>
      <c r="D202" s="14">
        <f t="shared" si="3"/>
        <v>1.072017567217708E-7</v>
      </c>
    </row>
    <row r="203" spans="1:4" x14ac:dyDescent="0.2">
      <c r="A203" s="4">
        <v>36816</v>
      </c>
      <c r="B203" s="8">
        <v>3.8445151909701554E-2</v>
      </c>
      <c r="C203" s="8">
        <v>-1.8094959305505098E-2</v>
      </c>
      <c r="D203" s="14">
        <f t="shared" si="3"/>
        <v>3.2742755226788554E-4</v>
      </c>
    </row>
    <row r="204" spans="1:4" x14ac:dyDescent="0.2">
      <c r="A204" s="4">
        <v>36817</v>
      </c>
      <c r="B204" s="8">
        <v>3.1119908713804687E-2</v>
      </c>
      <c r="C204" s="8">
        <v>-5.8244657805651776E-3</v>
      </c>
      <c r="D204" s="14">
        <f t="shared" si="3"/>
        <v>3.3924401628974723E-5</v>
      </c>
    </row>
    <row r="205" spans="1:4" x14ac:dyDescent="0.2">
      <c r="A205" s="4">
        <v>36818</v>
      </c>
      <c r="B205" s="8">
        <v>-0.13512438380169248</v>
      </c>
      <c r="C205" s="8">
        <v>3.4153358465216138E-2</v>
      </c>
      <c r="D205" s="14">
        <f t="shared" si="3"/>
        <v>1.1664518944535509E-3</v>
      </c>
    </row>
    <row r="206" spans="1:4" x14ac:dyDescent="0.2">
      <c r="A206" s="4">
        <v>36819</v>
      </c>
      <c r="B206" s="8">
        <v>-3.4465199177217368E-2</v>
      </c>
      <c r="C206" s="8">
        <v>5.865708980616796E-3</v>
      </c>
      <c r="D206" s="14">
        <f t="shared" si="3"/>
        <v>3.4406541845288529E-5</v>
      </c>
    </row>
    <row r="207" spans="1:4" x14ac:dyDescent="0.2">
      <c r="A207" s="4">
        <v>36822</v>
      </c>
      <c r="B207" s="8">
        <v>1.8394142155974558E-2</v>
      </c>
      <c r="C207" s="8">
        <v>-8.2357284859591398E-4</v>
      </c>
      <c r="D207" s="14">
        <f t="shared" si="3"/>
        <v>6.7827223694438828E-7</v>
      </c>
    </row>
    <row r="208" spans="1:4" x14ac:dyDescent="0.2">
      <c r="A208" s="4">
        <v>36823</v>
      </c>
      <c r="B208" s="8">
        <v>-1.6745337165790602E-2</v>
      </c>
      <c r="C208" s="8">
        <v>1.682230676141244E-3</v>
      </c>
      <c r="D208" s="14">
        <f t="shared" si="3"/>
        <v>2.8299000477506267E-6</v>
      </c>
    </row>
    <row r="209" spans="1:4" x14ac:dyDescent="0.2">
      <c r="A209" s="4">
        <v>36824</v>
      </c>
      <c r="B209" s="8">
        <v>9.3136184420555879E-2</v>
      </c>
      <c r="C209" s="8">
        <v>-2.405446359399897E-2</v>
      </c>
      <c r="D209" s="14">
        <f t="shared" si="3"/>
        <v>5.7861721879502183E-4</v>
      </c>
    </row>
    <row r="210" spans="1:4" x14ac:dyDescent="0.2">
      <c r="A210" s="4">
        <v>36825</v>
      </c>
      <c r="B210" s="8">
        <v>7.1316623516451502E-2</v>
      </c>
      <c r="C210" s="8">
        <v>-3.370778315310521E-4</v>
      </c>
      <c r="D210" s="14">
        <f t="shared" si="3"/>
        <v>1.1362146450967635E-7</v>
      </c>
    </row>
    <row r="211" spans="1:4" x14ac:dyDescent="0.2">
      <c r="A211" s="4">
        <v>36826</v>
      </c>
      <c r="B211" s="8">
        <v>-7.8093757889295026E-2</v>
      </c>
      <c r="C211" s="8">
        <v>1.1035016971345828E-2</v>
      </c>
      <c r="D211" s="14">
        <f t="shared" si="3"/>
        <v>1.2177159955789046E-4</v>
      </c>
    </row>
    <row r="212" spans="1:4" x14ac:dyDescent="0.2">
      <c r="A212" s="4">
        <v>36829</v>
      </c>
      <c r="B212" s="8">
        <v>-3.890342310974941E-2</v>
      </c>
      <c r="C212" s="8">
        <v>1.3735530390521463E-2</v>
      </c>
      <c r="D212" s="14">
        <f t="shared" si="3"/>
        <v>1.8866479510893871E-4</v>
      </c>
    </row>
    <row r="213" spans="1:4" x14ac:dyDescent="0.2">
      <c r="A213" s="4">
        <v>36830</v>
      </c>
      <c r="B213" s="8">
        <v>-7.4591501930444004E-2</v>
      </c>
      <c r="C213" s="8">
        <v>2.1740140393392629E-2</v>
      </c>
      <c r="D213" s="14">
        <f t="shared" si="3"/>
        <v>4.7263370432442184E-4</v>
      </c>
    </row>
    <row r="214" spans="1:4" x14ac:dyDescent="0.2">
      <c r="A214" s="4">
        <v>36831</v>
      </c>
      <c r="B214" s="8">
        <v>2.7135874992481157E-2</v>
      </c>
      <c r="C214" s="8">
        <v>-5.739118123332985E-3</v>
      </c>
      <c r="D214" s="14">
        <f t="shared" si="3"/>
        <v>3.2937476833569123E-5</v>
      </c>
    </row>
    <row r="215" spans="1:4" x14ac:dyDescent="0.2">
      <c r="A215" s="4">
        <v>36832</v>
      </c>
      <c r="B215" s="8">
        <v>-1.4938037108866493E-2</v>
      </c>
      <c r="C215" s="8">
        <v>4.9832707685064526E-3</v>
      </c>
      <c r="D215" s="14">
        <f t="shared" si="3"/>
        <v>2.4832987552250891E-5</v>
      </c>
    </row>
    <row r="216" spans="1:4" x14ac:dyDescent="0.2">
      <c r="A216" s="4">
        <v>36833</v>
      </c>
      <c r="B216" s="8">
        <v>-1.0506505556538441E-2</v>
      </c>
      <c r="C216" s="8">
        <v>-1.1418525168759629E-3</v>
      </c>
      <c r="D216" s="14">
        <f t="shared" si="3"/>
        <v>1.3038271702959711E-6</v>
      </c>
    </row>
    <row r="217" spans="1:4" x14ac:dyDescent="0.2">
      <c r="A217" s="4">
        <v>36836</v>
      </c>
      <c r="B217" s="8">
        <v>3.5280687542118036E-2</v>
      </c>
      <c r="C217" s="8">
        <v>3.8476653692405996E-3</v>
      </c>
      <c r="D217" s="14">
        <f t="shared" si="3"/>
        <v>1.4804528793653399E-5</v>
      </c>
    </row>
    <row r="218" spans="1:4" x14ac:dyDescent="0.2">
      <c r="A218" s="4">
        <v>36837</v>
      </c>
      <c r="B218" s="8">
        <v>1.5780218206078431E-2</v>
      </c>
      <c r="C218" s="8">
        <v>-2.2345900667700635E-4</v>
      </c>
      <c r="D218" s="14">
        <f t="shared" si="3"/>
        <v>4.9933927665074371E-8</v>
      </c>
    </row>
    <row r="219" spans="1:4" x14ac:dyDescent="0.2">
      <c r="A219" s="4">
        <v>36838</v>
      </c>
      <c r="B219" s="8">
        <v>2.9664029913401255E-2</v>
      </c>
      <c r="C219" s="8">
        <v>-1.5902346622533696E-2</v>
      </c>
      <c r="D219" s="14">
        <f t="shared" si="3"/>
        <v>2.5288462810320886E-4</v>
      </c>
    </row>
    <row r="220" spans="1:4" x14ac:dyDescent="0.2">
      <c r="A220" s="4">
        <v>36839</v>
      </c>
      <c r="B220" s="8">
        <v>5.8283614114461375E-2</v>
      </c>
      <c r="C220" s="8">
        <v>-6.5067040505223973E-3</v>
      </c>
      <c r="D220" s="14">
        <f t="shared" si="3"/>
        <v>4.2337197601084575E-5</v>
      </c>
    </row>
    <row r="221" spans="1:4" x14ac:dyDescent="0.2">
      <c r="A221" s="4">
        <v>36840</v>
      </c>
      <c r="B221" s="8">
        <v>4.7739191923456936E-2</v>
      </c>
      <c r="C221" s="8">
        <v>-2.4700111868566067E-2</v>
      </c>
      <c r="D221" s="14">
        <f t="shared" si="3"/>
        <v>6.1009552631967822E-4</v>
      </c>
    </row>
    <row r="222" spans="1:4" x14ac:dyDescent="0.2">
      <c r="A222" s="4">
        <v>36843</v>
      </c>
      <c r="B222" s="8">
        <v>1.8406492916728176E-2</v>
      </c>
      <c r="C222" s="8">
        <v>-1.0834629254041595E-2</v>
      </c>
      <c r="D222" s="14">
        <f t="shared" si="3"/>
        <v>1.1738919107253393E-4</v>
      </c>
    </row>
    <row r="223" spans="1:4" x14ac:dyDescent="0.2">
      <c r="A223" s="4">
        <v>36844</v>
      </c>
      <c r="B223" s="8">
        <v>-8.0587705894268766E-2</v>
      </c>
      <c r="C223" s="8">
        <v>2.3181408240187305E-2</v>
      </c>
      <c r="D223" s="14">
        <f t="shared" si="3"/>
        <v>5.3737768799822384E-4</v>
      </c>
    </row>
    <row r="224" spans="1:4" x14ac:dyDescent="0.2">
      <c r="A224" s="4">
        <v>36845</v>
      </c>
      <c r="B224" s="8">
        <v>-2.4925761736936031E-2</v>
      </c>
      <c r="C224" s="8">
        <v>4.9481484129744492E-3</v>
      </c>
      <c r="D224" s="14">
        <f t="shared" si="3"/>
        <v>2.4484172716821559E-5</v>
      </c>
    </row>
    <row r="225" spans="1:4" x14ac:dyDescent="0.2">
      <c r="A225" s="4">
        <v>36846</v>
      </c>
      <c r="B225" s="8">
        <v>-4.2975362980058177E-2</v>
      </c>
      <c r="C225" s="8">
        <v>-1.2664308892126103E-2</v>
      </c>
      <c r="D225" s="14">
        <f t="shared" si="3"/>
        <v>1.6038471971518427E-4</v>
      </c>
    </row>
    <row r="226" spans="1:4" x14ac:dyDescent="0.2">
      <c r="A226" s="4">
        <v>36847</v>
      </c>
      <c r="B226" s="8">
        <v>-9.6270298271641987E-3</v>
      </c>
      <c r="C226" s="8">
        <v>-3.3576183716633439E-3</v>
      </c>
      <c r="D226" s="14">
        <f t="shared" si="3"/>
        <v>1.1273601129731205E-5</v>
      </c>
    </row>
    <row r="227" spans="1:4" x14ac:dyDescent="0.2">
      <c r="A227" s="4">
        <v>36850</v>
      </c>
      <c r="B227" s="8">
        <v>0.10039050724580222</v>
      </c>
      <c r="C227" s="8">
        <v>-1.852219100721153E-2</v>
      </c>
      <c r="D227" s="14">
        <f t="shared" si="3"/>
        <v>3.4307155970762771E-4</v>
      </c>
    </row>
    <row r="228" spans="1:4" x14ac:dyDescent="0.2">
      <c r="A228" s="4">
        <v>36851</v>
      </c>
      <c r="B228" s="8">
        <v>-2.9974491982546304E-2</v>
      </c>
      <c r="C228" s="8">
        <v>3.516771469516E-3</v>
      </c>
      <c r="D228" s="14">
        <f t="shared" si="3"/>
        <v>1.2367681568801726E-5</v>
      </c>
    </row>
    <row r="229" spans="1:4" x14ac:dyDescent="0.2">
      <c r="A229" s="4">
        <v>36852</v>
      </c>
      <c r="B229" s="8">
        <v>4.0130545907921582E-2</v>
      </c>
      <c r="C229" s="8">
        <v>-1.8721681317296852E-2</v>
      </c>
      <c r="D229" s="14">
        <f t="shared" si="3"/>
        <v>3.5050135134642203E-4</v>
      </c>
    </row>
    <row r="230" spans="1:4" x14ac:dyDescent="0.2">
      <c r="A230" s="4">
        <v>36854</v>
      </c>
      <c r="B230" s="8">
        <v>-6.3696820853404987E-2</v>
      </c>
      <c r="C230" s="8">
        <v>1.457161883685624E-2</v>
      </c>
      <c r="D230" s="14">
        <f t="shared" si="3"/>
        <v>2.1233207552662361E-4</v>
      </c>
    </row>
    <row r="231" spans="1:4" x14ac:dyDescent="0.2">
      <c r="A231" s="4">
        <v>36857</v>
      </c>
      <c r="B231" s="8">
        <v>3.5144368802025504E-2</v>
      </c>
      <c r="C231" s="8">
        <v>5.3517004128307731E-3</v>
      </c>
      <c r="D231" s="14">
        <f t="shared" si="3"/>
        <v>2.8640697308693067E-5</v>
      </c>
    </row>
    <row r="232" spans="1:4" x14ac:dyDescent="0.2">
      <c r="A232" s="4">
        <v>36858</v>
      </c>
      <c r="B232" s="8">
        <v>2.6023092075961509E-2</v>
      </c>
      <c r="C232" s="8">
        <v>-9.5939001680283922E-3</v>
      </c>
      <c r="D232" s="14">
        <f t="shared" si="3"/>
        <v>9.2042920434095218E-5</v>
      </c>
    </row>
    <row r="233" spans="1:4" x14ac:dyDescent="0.2">
      <c r="A233" s="4">
        <v>36859</v>
      </c>
      <c r="B233" s="8">
        <v>-5.4416967223148583E-3</v>
      </c>
      <c r="C233" s="8">
        <v>4.3614381202828206E-3</v>
      </c>
      <c r="D233" s="14">
        <f t="shared" si="3"/>
        <v>1.9022142477056142E-5</v>
      </c>
    </row>
    <row r="234" spans="1:4" x14ac:dyDescent="0.2">
      <c r="A234" s="4">
        <v>36860</v>
      </c>
      <c r="B234" s="8">
        <v>7.5639823266580225E-2</v>
      </c>
      <c r="C234" s="8">
        <v>-2.0310234142105789E-2</v>
      </c>
      <c r="D234" s="14">
        <f t="shared" si="3"/>
        <v>4.1250561090715968E-4</v>
      </c>
    </row>
    <row r="235" spans="1:4" x14ac:dyDescent="0.2">
      <c r="A235" s="4">
        <v>36861</v>
      </c>
      <c r="B235" s="8">
        <v>-7.6003658089585896E-2</v>
      </c>
      <c r="C235" s="8">
        <v>2.1291318545326105E-4</v>
      </c>
      <c r="D235" s="14">
        <f t="shared" si="3"/>
        <v>4.5332024539854735E-8</v>
      </c>
    </row>
    <row r="236" spans="1:4" x14ac:dyDescent="0.2">
      <c r="A236" s="4">
        <v>36864</v>
      </c>
      <c r="B236" s="8">
        <v>1.0857869972049086E-2</v>
      </c>
      <c r="C236" s="8">
        <v>7.3782623938213002E-3</v>
      </c>
      <c r="D236" s="14">
        <f t="shared" si="3"/>
        <v>5.4438755952077625E-5</v>
      </c>
    </row>
    <row r="237" spans="1:4" x14ac:dyDescent="0.2">
      <c r="A237" s="4">
        <v>36865</v>
      </c>
      <c r="B237" s="8">
        <v>-0.10584059247933666</v>
      </c>
      <c r="C237" s="8">
        <v>3.8183286714022199E-2</v>
      </c>
      <c r="D237" s="14">
        <f t="shared" si="3"/>
        <v>1.4579633842852241E-3</v>
      </c>
    </row>
    <row r="238" spans="1:4" x14ac:dyDescent="0.2">
      <c r="A238" s="4">
        <v>36866</v>
      </c>
      <c r="B238" s="8">
        <v>3.1961673233409349E-3</v>
      </c>
      <c r="C238" s="8">
        <v>-1.8387614834436079E-2</v>
      </c>
      <c r="D238" s="14">
        <f t="shared" si="3"/>
        <v>3.3810437929957378E-4</v>
      </c>
    </row>
    <row r="239" spans="1:4" x14ac:dyDescent="0.2">
      <c r="A239" s="4">
        <v>36867</v>
      </c>
      <c r="B239" s="8">
        <v>1.0712262722791193E-2</v>
      </c>
      <c r="C239" s="8">
        <v>-5.8701249448379709E-3</v>
      </c>
      <c r="D239" s="14">
        <f t="shared" si="3"/>
        <v>3.4458366868008989E-5</v>
      </c>
    </row>
    <row r="240" spans="1:4" x14ac:dyDescent="0.2">
      <c r="A240" s="4">
        <v>36868</v>
      </c>
      <c r="B240" s="8">
        <v>-0.12287688708015745</v>
      </c>
      <c r="C240" s="8">
        <v>1.9415080038481004E-2</v>
      </c>
      <c r="D240" s="14">
        <f t="shared" si="3"/>
        <v>3.7694533290062357E-4</v>
      </c>
    </row>
    <row r="241" spans="1:4" x14ac:dyDescent="0.2">
      <c r="A241" s="4">
        <v>36871</v>
      </c>
      <c r="B241" s="8">
        <v>4.79185747391426E-2</v>
      </c>
      <c r="C241" s="8">
        <v>7.4979715587066521E-3</v>
      </c>
      <c r="D241" s="14">
        <f t="shared" si="3"/>
        <v>5.6219577495173865E-5</v>
      </c>
    </row>
    <row r="242" spans="1:4" x14ac:dyDescent="0.2">
      <c r="A242" s="4">
        <v>36872</v>
      </c>
      <c r="B242" s="8">
        <v>5.6638405319000579E-2</v>
      </c>
      <c r="C242" s="8">
        <v>-6.5567332136534174E-3</v>
      </c>
      <c r="D242" s="14">
        <f t="shared" si="3"/>
        <v>4.2990750435025868E-5</v>
      </c>
    </row>
    <row r="243" spans="1:4" x14ac:dyDescent="0.2">
      <c r="A243" s="4">
        <v>36873</v>
      </c>
      <c r="B243" s="8">
        <v>-5.154717667216225E-2</v>
      </c>
      <c r="C243" s="8">
        <v>-8.1943362109598225E-3</v>
      </c>
      <c r="D243" s="14">
        <f t="shared" si="3"/>
        <v>6.714714593824738E-5</v>
      </c>
    </row>
    <row r="244" spans="1:4" x14ac:dyDescent="0.2">
      <c r="A244" s="4">
        <v>36874</v>
      </c>
      <c r="B244" s="8">
        <v>5.0742994883748685E-2</v>
      </c>
      <c r="C244" s="8">
        <v>-1.4113943693526846E-2</v>
      </c>
      <c r="D244" s="14">
        <f t="shared" si="3"/>
        <v>1.9920340658404623E-4</v>
      </c>
    </row>
    <row r="245" spans="1:4" x14ac:dyDescent="0.2">
      <c r="A245" s="4">
        <v>36875</v>
      </c>
      <c r="B245" s="8">
        <v>6.5769661605382987E-2</v>
      </c>
      <c r="C245" s="8">
        <v>-2.1696389831127021E-2</v>
      </c>
      <c r="D245" s="14">
        <f t="shared" si="3"/>
        <v>4.7073333170423204E-4</v>
      </c>
    </row>
    <row r="246" spans="1:4" x14ac:dyDescent="0.2">
      <c r="A246" s="4">
        <v>36878</v>
      </c>
      <c r="B246" s="8">
        <v>4.2402665505344772E-2</v>
      </c>
      <c r="C246" s="8">
        <v>8.0383295108697461E-3</v>
      </c>
      <c r="D246" s="14">
        <f t="shared" si="3"/>
        <v>6.4614741325319451E-5</v>
      </c>
    </row>
    <row r="247" spans="1:4" x14ac:dyDescent="0.2">
      <c r="A247" s="4">
        <v>36879</v>
      </c>
      <c r="B247" s="8">
        <v>-1.9318989755036382E-2</v>
      </c>
      <c r="C247" s="8">
        <v>-1.3042637538261572E-2</v>
      </c>
      <c r="D247" s="14">
        <f t="shared" si="3"/>
        <v>1.7011039395446989E-4</v>
      </c>
    </row>
    <row r="248" spans="1:4" x14ac:dyDescent="0.2">
      <c r="A248" s="4">
        <v>36880</v>
      </c>
      <c r="B248" s="8">
        <v>0.15546429166000653</v>
      </c>
      <c r="C248" s="8">
        <v>-3.1796137769984203E-2</v>
      </c>
      <c r="D248" s="14">
        <f t="shared" si="3"/>
        <v>1.0109943770878161E-3</v>
      </c>
    </row>
    <row r="249" spans="1:4" x14ac:dyDescent="0.2">
      <c r="A249" s="4">
        <v>36881</v>
      </c>
      <c r="B249" s="8">
        <v>-6.7778378388476973E-2</v>
      </c>
      <c r="C249" s="8">
        <v>7.9698012022075288E-3</v>
      </c>
      <c r="D249" s="14">
        <f t="shared" si="3"/>
        <v>6.3517731202708565E-5</v>
      </c>
    </row>
    <row r="250" spans="1:4" x14ac:dyDescent="0.2">
      <c r="A250" s="4">
        <v>36882</v>
      </c>
      <c r="B250" s="8">
        <v>-7.379680111086237E-2</v>
      </c>
      <c r="C250" s="8">
        <v>2.4094376622223673E-2</v>
      </c>
      <c r="D250" s="14">
        <f t="shared" si="3"/>
        <v>5.8053898481355863E-4</v>
      </c>
    </row>
    <row r="251" spans="1:4" x14ac:dyDescent="0.2">
      <c r="A251" s="4">
        <v>36886</v>
      </c>
      <c r="B251" s="8">
        <v>4.193933739227465E-2</v>
      </c>
      <c r="C251" s="8">
        <v>7.0503966023937586E-3</v>
      </c>
      <c r="D251" s="14">
        <f t="shared" si="3"/>
        <v>4.9708092251045452E-5</v>
      </c>
    </row>
    <row r="252" spans="1:4" x14ac:dyDescent="0.2">
      <c r="A252" s="4">
        <v>36887</v>
      </c>
      <c r="B252" s="8">
        <v>-2.0749821304955261E-2</v>
      </c>
      <c r="C252" s="8">
        <v>1.0385440398915549E-2</v>
      </c>
      <c r="D252" s="14">
        <f t="shared" si="3"/>
        <v>1.0785737227942716E-4</v>
      </c>
    </row>
    <row r="253" spans="1:4" x14ac:dyDescent="0.2">
      <c r="A253" s="4">
        <v>36888</v>
      </c>
      <c r="B253" s="8">
        <v>-5.7409291914520801E-2</v>
      </c>
      <c r="C253" s="8">
        <v>3.9802691537967677E-3</v>
      </c>
      <c r="D253" s="14">
        <f t="shared" si="3"/>
        <v>1.5842542536666036E-5</v>
      </c>
    </row>
    <row r="254" spans="1:4" x14ac:dyDescent="0.2">
      <c r="A254" s="4">
        <v>36889</v>
      </c>
      <c r="B254" s="8">
        <v>1.0483061183151619E-2</v>
      </c>
      <c r="C254" s="8">
        <v>-1.0503016121381319E-2</v>
      </c>
      <c r="D254" s="14">
        <f t="shared" si="3"/>
        <v>1.1031334764599588E-4</v>
      </c>
    </row>
    <row r="255" spans="1:4" x14ac:dyDescent="0.2">
      <c r="A255" s="4">
        <v>36893</v>
      </c>
      <c r="B255" s="8">
        <v>0.11059817180604402</v>
      </c>
      <c r="C255" s="8">
        <v>-2.8432327551428264E-2</v>
      </c>
      <c r="D255" s="14">
        <f t="shared" si="3"/>
        <v>8.0839724999170678E-4</v>
      </c>
    </row>
    <row r="256" spans="1:4" x14ac:dyDescent="0.2">
      <c r="A256" s="4">
        <v>36894</v>
      </c>
      <c r="B256" s="8">
        <v>-0.11995277697326424</v>
      </c>
      <c r="C256" s="8">
        <v>4.8884041946942638E-2</v>
      </c>
      <c r="D256" s="14">
        <f t="shared" si="3"/>
        <v>2.3896495570704473E-3</v>
      </c>
    </row>
    <row r="257" spans="1:4" x14ac:dyDescent="0.2">
      <c r="A257" s="4">
        <v>36895</v>
      </c>
      <c r="B257" s="8">
        <v>1.3813921363985076E-2</v>
      </c>
      <c r="C257" s="8">
        <v>-1.0608477272110929E-2</v>
      </c>
      <c r="D257" s="14">
        <f t="shared" si="3"/>
        <v>1.1253979003289414E-4</v>
      </c>
    </row>
    <row r="258" spans="1:4" x14ac:dyDescent="0.2">
      <c r="A258" s="4">
        <v>36896</v>
      </c>
      <c r="B258" s="8">
        <v>6.1126142743639825E-2</v>
      </c>
      <c r="C258" s="8">
        <v>-2.659284489659736E-2</v>
      </c>
      <c r="D258" s="14">
        <f t="shared" si="3"/>
        <v>7.0717939969448427E-4</v>
      </c>
    </row>
    <row r="259" spans="1:4" x14ac:dyDescent="0.2">
      <c r="A259" s="4">
        <v>36899</v>
      </c>
      <c r="B259" s="8">
        <v>3.9998495440281605E-2</v>
      </c>
      <c r="C259" s="8">
        <v>-1.9196601390459745E-3</v>
      </c>
      <c r="D259" s="14">
        <f t="shared" si="3"/>
        <v>3.68509504944201E-6</v>
      </c>
    </row>
    <row r="260" spans="1:4" x14ac:dyDescent="0.2">
      <c r="A260" s="4">
        <v>36900</v>
      </c>
      <c r="B260" s="8">
        <v>-6.4002471808198028E-2</v>
      </c>
      <c r="C260" s="8">
        <v>3.804892407771464E-3</v>
      </c>
      <c r="D260" s="14">
        <f t="shared" ref="D260:D323" si="4">C260^2</f>
        <v>1.4477206234716928E-5</v>
      </c>
    </row>
    <row r="261" spans="1:4" x14ac:dyDescent="0.2">
      <c r="A261" s="4">
        <v>36901</v>
      </c>
      <c r="B261" s="8">
        <v>-4.3445416010551033E-2</v>
      </c>
      <c r="C261" s="8">
        <v>9.5407503172868311E-3</v>
      </c>
      <c r="D261" s="14">
        <f t="shared" si="4"/>
        <v>9.1025916616808771E-5</v>
      </c>
    </row>
    <row r="262" spans="1:4" x14ac:dyDescent="0.2">
      <c r="A262" s="4">
        <v>36902</v>
      </c>
      <c r="B262" s="8">
        <v>-3.8415067623557543E-2</v>
      </c>
      <c r="C262" s="8">
        <v>1.0264891710378438E-2</v>
      </c>
      <c r="D262" s="14">
        <f t="shared" si="4"/>
        <v>1.0536800182579598E-4</v>
      </c>
    </row>
    <row r="263" spans="1:4" x14ac:dyDescent="0.2">
      <c r="A263" s="4">
        <v>36903</v>
      </c>
      <c r="B263" s="8">
        <v>-4.8867716614311794E-2</v>
      </c>
      <c r="C263" s="8">
        <v>-6.2524538659609425E-3</v>
      </c>
      <c r="D263" s="14">
        <f t="shared" si="4"/>
        <v>3.9093179345969933E-5</v>
      </c>
    </row>
    <row r="264" spans="1:4" x14ac:dyDescent="0.2">
      <c r="A264" s="4">
        <v>36907</v>
      </c>
      <c r="B264" s="8">
        <v>2.8894465999715187E-2</v>
      </c>
      <c r="C264" s="8">
        <v>6.1243197621403131E-3</v>
      </c>
      <c r="D264" s="14">
        <f t="shared" si="4"/>
        <v>3.7507292548942379E-5</v>
      </c>
    </row>
    <row r="265" spans="1:4" x14ac:dyDescent="0.2">
      <c r="A265" s="4">
        <v>36908</v>
      </c>
      <c r="B265" s="8">
        <v>-1.394167174319029E-2</v>
      </c>
      <c r="C265" s="8">
        <v>2.1233988370804768E-3</v>
      </c>
      <c r="D265" s="14">
        <f t="shared" si="4"/>
        <v>4.5088226213147216E-6</v>
      </c>
    </row>
    <row r="266" spans="1:4" x14ac:dyDescent="0.2">
      <c r="A266" s="4">
        <v>36909</v>
      </c>
      <c r="B266" s="8">
        <v>-6.461874898469977E-2</v>
      </c>
      <c r="C266" s="8">
        <v>1.3819390477252412E-2</v>
      </c>
      <c r="D266" s="14">
        <f t="shared" si="4"/>
        <v>1.9097555316277464E-4</v>
      </c>
    </row>
    <row r="267" spans="1:4" x14ac:dyDescent="0.2">
      <c r="A267" s="4">
        <v>36910</v>
      </c>
      <c r="B267" s="8">
        <v>-5.578216567056221E-3</v>
      </c>
      <c r="C267" s="8">
        <v>-4.0364149342839196E-3</v>
      </c>
      <c r="D267" s="14">
        <f t="shared" si="4"/>
        <v>1.6292645521710259E-5</v>
      </c>
    </row>
    <row r="268" spans="1:4" x14ac:dyDescent="0.2">
      <c r="A268" s="4">
        <v>36913</v>
      </c>
      <c r="B268" s="8">
        <v>4.3020004965497126E-4</v>
      </c>
      <c r="C268" s="8">
        <v>2.6811248969000001E-4</v>
      </c>
      <c r="D268" s="14">
        <f t="shared" si="4"/>
        <v>7.1884307127770366E-8</v>
      </c>
    </row>
    <row r="269" spans="1:4" x14ac:dyDescent="0.2">
      <c r="A269" s="4">
        <v>36914</v>
      </c>
      <c r="B269" s="8">
        <v>-7.5001671632300315E-2</v>
      </c>
      <c r="C269" s="8">
        <v>1.2947319545910756E-2</v>
      </c>
      <c r="D269" s="14">
        <f t="shared" si="4"/>
        <v>1.676330834239227E-4</v>
      </c>
    </row>
    <row r="270" spans="1:4" x14ac:dyDescent="0.2">
      <c r="A270" s="4">
        <v>36915</v>
      </c>
      <c r="B270" s="8">
        <v>2.1101700413186753E-2</v>
      </c>
      <c r="C270" s="8">
        <v>2.8627024357880432E-3</v>
      </c>
      <c r="D270" s="14">
        <f t="shared" si="4"/>
        <v>8.195065235866795E-6</v>
      </c>
    </row>
    <row r="271" spans="1:4" x14ac:dyDescent="0.2">
      <c r="A271" s="4">
        <v>36916</v>
      </c>
      <c r="B271" s="8">
        <v>2.7313092520730314E-2</v>
      </c>
      <c r="C271" s="8">
        <v>-4.9893373053657136E-3</v>
      </c>
      <c r="D271" s="14">
        <f t="shared" si="4"/>
        <v>2.4893486746714E-5</v>
      </c>
    </row>
    <row r="272" spans="1:4" x14ac:dyDescent="0.2">
      <c r="A272" s="4">
        <v>36917</v>
      </c>
      <c r="B272" s="8">
        <v>-3.096662505537882E-3</v>
      </c>
      <c r="C272" s="8">
        <v>-1.8875859995004475E-3</v>
      </c>
      <c r="D272" s="14">
        <f t="shared" si="4"/>
        <v>3.5629809055101033E-6</v>
      </c>
    </row>
    <row r="273" spans="1:4" x14ac:dyDescent="0.2">
      <c r="A273" s="4">
        <v>36920</v>
      </c>
      <c r="B273" s="8">
        <v>1.7706954604339924E-3</v>
      </c>
      <c r="C273" s="8">
        <v>6.7816318044293892E-3</v>
      </c>
      <c r="D273" s="14">
        <f t="shared" si="4"/>
        <v>4.5990529930848211E-5</v>
      </c>
    </row>
    <row r="274" spans="1:4" x14ac:dyDescent="0.2">
      <c r="A274" s="4">
        <v>36921</v>
      </c>
      <c r="B274" s="8">
        <v>-1.7706954604340933E-3</v>
      </c>
      <c r="C274" s="8">
        <v>6.9834828537428117E-3</v>
      </c>
      <c r="D274" s="14">
        <f t="shared" si="4"/>
        <v>4.8769032768519845E-5</v>
      </c>
    </row>
    <row r="275" spans="1:4" x14ac:dyDescent="0.2">
      <c r="A275" s="4">
        <v>36922</v>
      </c>
      <c r="B275" s="8">
        <v>-2.4670459534910497E-2</v>
      </c>
      <c r="C275" s="8">
        <v>-5.6355861739781901E-3</v>
      </c>
      <c r="D275" s="14">
        <f t="shared" si="4"/>
        <v>3.1759831524334135E-5</v>
      </c>
    </row>
    <row r="276" spans="1:4" x14ac:dyDescent="0.2">
      <c r="A276" s="4">
        <v>36923</v>
      </c>
      <c r="B276" s="8">
        <v>-1.6483889721689259E-2</v>
      </c>
      <c r="C276" s="8">
        <v>5.4463025391673792E-3</v>
      </c>
      <c r="D276" s="14">
        <f t="shared" si="4"/>
        <v>2.9662211348141043E-5</v>
      </c>
    </row>
    <row r="277" spans="1:4" x14ac:dyDescent="0.2">
      <c r="A277" s="4">
        <v>36924</v>
      </c>
      <c r="B277" s="8">
        <v>6.8253909694595827E-2</v>
      </c>
      <c r="C277" s="8">
        <v>-1.7628461532088753E-2</v>
      </c>
      <c r="D277" s="14">
        <f t="shared" si="4"/>
        <v>3.1076265598833295E-4</v>
      </c>
    </row>
    <row r="278" spans="1:4" x14ac:dyDescent="0.2">
      <c r="A278" s="4">
        <v>36927</v>
      </c>
      <c r="B278" s="8">
        <v>-4.4079414322937716E-2</v>
      </c>
      <c r="C278" s="8">
        <v>3.5801767671857195E-3</v>
      </c>
      <c r="D278" s="14">
        <f t="shared" si="4"/>
        <v>1.281766568429639E-5</v>
      </c>
    </row>
    <row r="279" spans="1:4" x14ac:dyDescent="0.2">
      <c r="A279" s="4">
        <v>36928</v>
      </c>
      <c r="B279" s="8">
        <v>-9.5087879690273006E-3</v>
      </c>
      <c r="C279" s="8">
        <v>-1.5148327159572937E-3</v>
      </c>
      <c r="D279" s="14">
        <f t="shared" si="4"/>
        <v>2.2947181573345508E-6</v>
      </c>
    </row>
    <row r="280" spans="1:4" x14ac:dyDescent="0.2">
      <c r="A280" s="4">
        <v>36929</v>
      </c>
      <c r="B280" s="8">
        <v>-1.4204133427207602E-2</v>
      </c>
      <c r="C280" s="8">
        <v>-8.4436942263544663E-3</v>
      </c>
      <c r="D280" s="14">
        <f t="shared" si="4"/>
        <v>7.129597218817175E-5</v>
      </c>
    </row>
    <row r="281" spans="1:4" x14ac:dyDescent="0.2">
      <c r="A281" s="4">
        <v>36930</v>
      </c>
      <c r="B281" s="8">
        <v>-9.7380783457152783E-3</v>
      </c>
      <c r="C281" s="8">
        <v>-6.254181722252429E-3</v>
      </c>
      <c r="D281" s="14">
        <f t="shared" si="4"/>
        <v>3.9114789014956362E-5</v>
      </c>
    </row>
    <row r="282" spans="1:4" x14ac:dyDescent="0.2">
      <c r="A282" s="4">
        <v>36931</v>
      </c>
      <c r="B282" s="8">
        <v>2.621442361169931E-2</v>
      </c>
      <c r="C282" s="8">
        <v>-1.3425251408581335E-2</v>
      </c>
      <c r="D282" s="14">
        <f t="shared" si="4"/>
        <v>1.8023737538361512E-4</v>
      </c>
    </row>
    <row r="283" spans="1:4" x14ac:dyDescent="0.2">
      <c r="A283" s="4">
        <v>36934</v>
      </c>
      <c r="B283" s="8">
        <v>-5.0056987344370809E-3</v>
      </c>
      <c r="C283" s="8">
        <v>1.1757858313737482E-2</v>
      </c>
      <c r="D283" s="14">
        <f t="shared" si="4"/>
        <v>1.3824723212592561E-4</v>
      </c>
    </row>
    <row r="284" spans="1:4" x14ac:dyDescent="0.2">
      <c r="A284" s="4">
        <v>36935</v>
      </c>
      <c r="B284" s="8">
        <v>-2.5411392748758536E-2</v>
      </c>
      <c r="C284" s="8">
        <v>-8.6897655654364792E-3</v>
      </c>
      <c r="D284" s="14">
        <f t="shared" si="4"/>
        <v>7.5512025582245569E-5</v>
      </c>
    </row>
    <row r="285" spans="1:4" x14ac:dyDescent="0.2">
      <c r="A285" s="4">
        <v>36936</v>
      </c>
      <c r="B285" s="8">
        <v>6.9946659625274047E-3</v>
      </c>
      <c r="C285" s="8">
        <v>-2.1861914336732263E-3</v>
      </c>
      <c r="D285" s="14">
        <f t="shared" si="4"/>
        <v>4.7794329846661971E-6</v>
      </c>
    </row>
    <row r="286" spans="1:4" x14ac:dyDescent="0.2">
      <c r="A286" s="4">
        <v>36937</v>
      </c>
      <c r="B286" s="8">
        <v>-5.9840774829675009E-2</v>
      </c>
      <c r="C286" s="8">
        <v>8.0907753663812948E-3</v>
      </c>
      <c r="D286" s="14">
        <f t="shared" si="4"/>
        <v>6.5460646029242376E-5</v>
      </c>
    </row>
    <row r="287" spans="1:4" x14ac:dyDescent="0.2">
      <c r="A287" s="4">
        <v>36938</v>
      </c>
      <c r="B287" s="8">
        <v>8.7340216190225473E-2</v>
      </c>
      <c r="C287" s="8">
        <v>-1.9086320634772405E-2</v>
      </c>
      <c r="D287" s="14">
        <f t="shared" si="4"/>
        <v>3.6428763537333888E-4</v>
      </c>
    </row>
    <row r="288" spans="1:4" x14ac:dyDescent="0.2">
      <c r="A288" s="4">
        <v>36942</v>
      </c>
      <c r="B288" s="8">
        <v>0.10991612670295413</v>
      </c>
      <c r="C288" s="8">
        <v>-1.750888566678116E-2</v>
      </c>
      <c r="D288" s="14">
        <f t="shared" si="4"/>
        <v>3.0656107729241472E-4</v>
      </c>
    </row>
    <row r="289" spans="1:4" x14ac:dyDescent="0.2">
      <c r="A289" s="4">
        <v>36943</v>
      </c>
      <c r="B289" s="8">
        <v>4.2036323752657055E-2</v>
      </c>
      <c r="C289" s="8">
        <v>-1.868092095978631E-2</v>
      </c>
      <c r="D289" s="14">
        <f t="shared" si="4"/>
        <v>3.4897680790578348E-4</v>
      </c>
    </row>
    <row r="290" spans="1:4" x14ac:dyDescent="0.2">
      <c r="A290" s="4">
        <v>36944</v>
      </c>
      <c r="B290" s="8">
        <v>3.847360815028255E-2</v>
      </c>
      <c r="C290" s="8">
        <v>-1.9536785197305554E-3</v>
      </c>
      <c r="D290" s="14">
        <f t="shared" si="4"/>
        <v>3.8168597584565742E-6</v>
      </c>
    </row>
    <row r="291" spans="1:4" x14ac:dyDescent="0.2">
      <c r="A291" s="4">
        <v>36945</v>
      </c>
      <c r="B291" s="8">
        <v>1.667631753512722E-2</v>
      </c>
      <c r="C291" s="8">
        <v>-5.5709558651842886E-3</v>
      </c>
      <c r="D291" s="14">
        <f t="shared" si="4"/>
        <v>3.1035549251831229E-5</v>
      </c>
    </row>
    <row r="292" spans="1:4" x14ac:dyDescent="0.2">
      <c r="A292" s="4">
        <v>36948</v>
      </c>
      <c r="B292" s="8">
        <v>-6.765497336112683E-2</v>
      </c>
      <c r="C292" s="8">
        <v>1.7338738174571561E-2</v>
      </c>
      <c r="D292" s="14">
        <f t="shared" si="4"/>
        <v>3.0063184148634517E-4</v>
      </c>
    </row>
    <row r="293" spans="1:4" x14ac:dyDescent="0.2">
      <c r="A293" s="4">
        <v>36949</v>
      </c>
      <c r="B293" s="8">
        <v>4.0837723849950082E-2</v>
      </c>
      <c r="C293" s="8">
        <v>-7.6893302892232628E-3</v>
      </c>
      <c r="D293" s="14">
        <f t="shared" si="4"/>
        <v>5.912580029676631E-5</v>
      </c>
    </row>
    <row r="294" spans="1:4" x14ac:dyDescent="0.2">
      <c r="A294" s="4">
        <v>36950</v>
      </c>
      <c r="B294" s="8">
        <v>6.7859726889782881E-2</v>
      </c>
      <c r="C294" s="8">
        <v>-1.4412471037762728E-2</v>
      </c>
      <c r="D294" s="14">
        <f t="shared" si="4"/>
        <v>2.0771932141434946E-4</v>
      </c>
    </row>
    <row r="295" spans="1:4" x14ac:dyDescent="0.2">
      <c r="A295" s="4">
        <v>36951</v>
      </c>
      <c r="B295" s="8">
        <v>-9.5694510161507852E-3</v>
      </c>
      <c r="C295" s="8">
        <v>1.0398321084283263E-3</v>
      </c>
      <c r="D295" s="14">
        <f t="shared" si="4"/>
        <v>1.0812508137184986E-6</v>
      </c>
    </row>
    <row r="296" spans="1:4" x14ac:dyDescent="0.2">
      <c r="A296" s="4">
        <v>36952</v>
      </c>
      <c r="B296" s="8">
        <v>-2.3420274208098498E-2</v>
      </c>
      <c r="C296" s="8">
        <v>-5.6960415134154176E-3</v>
      </c>
      <c r="D296" s="14">
        <f t="shared" si="4"/>
        <v>3.2444888922551802E-5</v>
      </c>
    </row>
    <row r="297" spans="1:4" x14ac:dyDescent="0.2">
      <c r="A297" s="4">
        <v>36955</v>
      </c>
      <c r="B297" s="8">
        <v>-1.1365841877316972E-2</v>
      </c>
      <c r="C297" s="8">
        <v>5.8410484417784634E-3</v>
      </c>
      <c r="D297" s="14">
        <f t="shared" si="4"/>
        <v>3.4117846899202614E-5</v>
      </c>
    </row>
    <row r="298" spans="1:4" x14ac:dyDescent="0.2">
      <c r="A298" s="4">
        <v>36956</v>
      </c>
      <c r="B298" s="8">
        <v>-4.6414669308748421E-2</v>
      </c>
      <c r="C298" s="8">
        <v>9.9311094714618839E-3</v>
      </c>
      <c r="D298" s="14">
        <f t="shared" si="4"/>
        <v>9.8626935334159937E-5</v>
      </c>
    </row>
    <row r="299" spans="1:4" x14ac:dyDescent="0.2">
      <c r="A299" s="4">
        <v>36957</v>
      </c>
      <c r="B299" s="8">
        <v>-7.0815421904461648E-2</v>
      </c>
      <c r="C299" s="8">
        <v>6.4316572293915486E-3</v>
      </c>
      <c r="D299" s="14">
        <f t="shared" si="4"/>
        <v>4.1366214716384575E-5</v>
      </c>
    </row>
    <row r="300" spans="1:4" x14ac:dyDescent="0.2">
      <c r="A300" s="4">
        <v>36958</v>
      </c>
      <c r="B300" s="8">
        <v>7.0233711550964873E-3</v>
      </c>
      <c r="C300" s="8">
        <v>2.2559703705987118E-3</v>
      </c>
      <c r="D300" s="14">
        <f t="shared" si="4"/>
        <v>5.0894023130192888E-6</v>
      </c>
    </row>
    <row r="301" spans="1:4" x14ac:dyDescent="0.2">
      <c r="A301" s="4">
        <v>36959</v>
      </c>
      <c r="B301" s="8">
        <v>5.3308553454506913E-2</v>
      </c>
      <c r="C301" s="8">
        <v>-2.5075768674221666E-2</v>
      </c>
      <c r="D301" s="14">
        <f t="shared" si="4"/>
        <v>6.2879417460307658E-4</v>
      </c>
    </row>
    <row r="302" spans="1:4" x14ac:dyDescent="0.2">
      <c r="A302" s="4">
        <v>36962</v>
      </c>
      <c r="B302" s="8">
        <v>0.16843426430558289</v>
      </c>
      <c r="C302" s="8">
        <v>-4.4140776277516995E-2</v>
      </c>
      <c r="D302" s="14">
        <f t="shared" si="4"/>
        <v>1.9484081303818071E-3</v>
      </c>
    </row>
    <row r="303" spans="1:4" x14ac:dyDescent="0.2">
      <c r="A303" s="4">
        <v>36963</v>
      </c>
      <c r="B303" s="8">
        <v>-9.5805025175247471E-2</v>
      </c>
      <c r="C303" s="8">
        <v>1.4719630562726694E-2</v>
      </c>
      <c r="D303" s="14">
        <f t="shared" si="4"/>
        <v>2.1666752390315779E-4</v>
      </c>
    </row>
    <row r="304" spans="1:4" x14ac:dyDescent="0.2">
      <c r="A304" s="4">
        <v>36964</v>
      </c>
      <c r="B304" s="8">
        <v>7.2109606514576277E-2</v>
      </c>
      <c r="C304" s="8">
        <v>-2.6181831074086895E-2</v>
      </c>
      <c r="D304" s="14">
        <f t="shared" si="4"/>
        <v>6.8548827839202216E-4</v>
      </c>
    </row>
    <row r="305" spans="1:4" x14ac:dyDescent="0.2">
      <c r="A305" s="4">
        <v>36965</v>
      </c>
      <c r="B305" s="8">
        <v>-3.6105004642116321E-2</v>
      </c>
      <c r="C305" s="8">
        <v>5.85404210825082E-3</v>
      </c>
      <c r="D305" s="14">
        <f t="shared" si="4"/>
        <v>3.4269809005173704E-5</v>
      </c>
    </row>
    <row r="306" spans="1:4" x14ac:dyDescent="0.2">
      <c r="A306" s="4">
        <v>36966</v>
      </c>
      <c r="B306" s="8">
        <v>4.6185735170473072E-2</v>
      </c>
      <c r="C306" s="8">
        <v>-1.9819158330256742E-2</v>
      </c>
      <c r="D306" s="14">
        <f t="shared" si="4"/>
        <v>3.927990369197852E-4</v>
      </c>
    </row>
    <row r="307" spans="1:4" x14ac:dyDescent="0.2">
      <c r="A307" s="4">
        <v>36969</v>
      </c>
      <c r="B307" s="8">
        <v>-4.3558453859935909E-3</v>
      </c>
      <c r="C307" s="8">
        <v>1.7473111194933649E-2</v>
      </c>
      <c r="D307" s="14">
        <f t="shared" si="4"/>
        <v>3.0530961483051557E-4</v>
      </c>
    </row>
    <row r="308" spans="1:4" x14ac:dyDescent="0.2">
      <c r="A308" s="4">
        <v>36970</v>
      </c>
      <c r="B308" s="8">
        <v>3.8859021465663467E-2</v>
      </c>
      <c r="C308" s="8">
        <v>-2.4371945874130895E-2</v>
      </c>
      <c r="D308" s="14">
        <f t="shared" si="4"/>
        <v>5.9399174569156599E-4</v>
      </c>
    </row>
    <row r="309" spans="1:4" x14ac:dyDescent="0.2">
      <c r="A309" s="4">
        <v>36971</v>
      </c>
      <c r="B309" s="8">
        <v>3.0849958005164265E-2</v>
      </c>
      <c r="C309" s="8">
        <v>-1.8086294593338919E-2</v>
      </c>
      <c r="D309" s="14">
        <f t="shared" si="4"/>
        <v>3.2711405211704059E-4</v>
      </c>
    </row>
    <row r="310" spans="1:4" x14ac:dyDescent="0.2">
      <c r="A310" s="4">
        <v>36972</v>
      </c>
      <c r="B310" s="8">
        <v>2.8101277857536945E-2</v>
      </c>
      <c r="C310" s="8">
        <v>-4.0719431899278102E-3</v>
      </c>
      <c r="D310" s="14">
        <f t="shared" si="4"/>
        <v>1.6580721341999469E-5</v>
      </c>
    </row>
    <row r="311" spans="1:4" x14ac:dyDescent="0.2">
      <c r="A311" s="4">
        <v>36973</v>
      </c>
      <c r="B311" s="8">
        <v>-7.5561290428321604E-2</v>
      </c>
      <c r="C311" s="8">
        <v>1.9713495169322987E-2</v>
      </c>
      <c r="D311" s="14">
        <f t="shared" si="4"/>
        <v>3.8862189179092075E-4</v>
      </c>
    </row>
    <row r="312" spans="1:4" x14ac:dyDescent="0.2">
      <c r="A312" s="4">
        <v>36976</v>
      </c>
      <c r="B312" s="8">
        <v>-4.7411804199310653E-2</v>
      </c>
      <c r="C312" s="8">
        <v>1.1219212823608661E-2</v>
      </c>
      <c r="D312" s="14">
        <f t="shared" si="4"/>
        <v>1.2587073638142503E-4</v>
      </c>
    </row>
    <row r="313" spans="1:4" x14ac:dyDescent="0.2">
      <c r="A313" s="4">
        <v>36977</v>
      </c>
      <c r="B313" s="8">
        <v>-7.1356938781832024E-2</v>
      </c>
      <c r="C313" s="8">
        <v>2.5253391366211544E-2</v>
      </c>
      <c r="D313" s="14">
        <f t="shared" si="4"/>
        <v>6.3773377549504776E-4</v>
      </c>
    </row>
    <row r="314" spans="1:4" x14ac:dyDescent="0.2">
      <c r="A314" s="4">
        <v>36978</v>
      </c>
      <c r="B314" s="8">
        <v>5.5389921326958205E-2</v>
      </c>
      <c r="C314" s="8">
        <v>-2.4733005227962412E-2</v>
      </c>
      <c r="D314" s="14">
        <f t="shared" si="4"/>
        <v>6.1172154760641602E-4</v>
      </c>
    </row>
    <row r="315" spans="1:4" x14ac:dyDescent="0.2">
      <c r="A315" s="4">
        <v>36979</v>
      </c>
      <c r="B315" s="8">
        <v>2.0433611377908733E-2</v>
      </c>
      <c r="C315" s="8">
        <v>-4.640984499430254E-3</v>
      </c>
      <c r="D315" s="14">
        <f t="shared" si="4"/>
        <v>2.1538737123951887E-5</v>
      </c>
    </row>
    <row r="316" spans="1:4" x14ac:dyDescent="0.2">
      <c r="A316" s="4">
        <v>36980</v>
      </c>
      <c r="B316" s="8">
        <v>-1.8336441787185302E-2</v>
      </c>
      <c r="C316" s="8">
        <v>1.0726704477443921E-2</v>
      </c>
      <c r="D316" s="14">
        <f t="shared" si="4"/>
        <v>1.1506218894641547E-4</v>
      </c>
    </row>
    <row r="317" spans="1:4" x14ac:dyDescent="0.2">
      <c r="A317" s="4">
        <v>36983</v>
      </c>
      <c r="B317" s="8">
        <v>8.5934214190243219E-2</v>
      </c>
      <c r="C317" s="8">
        <v>-1.2540273606755872E-2</v>
      </c>
      <c r="D317" s="14">
        <f t="shared" si="4"/>
        <v>1.5725846213229794E-4</v>
      </c>
    </row>
    <row r="318" spans="1:4" x14ac:dyDescent="0.2">
      <c r="A318" s="4">
        <v>36984</v>
      </c>
      <c r="B318" s="8">
        <v>0.10657733350946134</v>
      </c>
      <c r="C318" s="8">
        <v>-3.4998443979645105E-2</v>
      </c>
      <c r="D318" s="14">
        <f t="shared" si="4"/>
        <v>1.2248910809963566E-3</v>
      </c>
    </row>
    <row r="319" spans="1:4" x14ac:dyDescent="0.2">
      <c r="A319" s="4">
        <v>36985</v>
      </c>
      <c r="B319" s="8">
        <v>-1.8898658119274245E-2</v>
      </c>
      <c r="C319" s="8">
        <v>-2.9053606654262619E-3</v>
      </c>
      <c r="D319" s="14">
        <f t="shared" si="4"/>
        <v>8.4411205962061315E-6</v>
      </c>
    </row>
    <row r="320" spans="1:4" x14ac:dyDescent="0.2">
      <c r="A320" s="4">
        <v>36986</v>
      </c>
      <c r="B320" s="8">
        <v>-0.12922185268139288</v>
      </c>
      <c r="C320" s="8">
        <v>4.2752963804758709E-2</v>
      </c>
      <c r="D320" s="14">
        <f t="shared" si="4"/>
        <v>1.8278159140910082E-3</v>
      </c>
    </row>
    <row r="321" spans="1:4" x14ac:dyDescent="0.2">
      <c r="A321" s="4">
        <v>36987</v>
      </c>
      <c r="B321" s="8">
        <v>5.680579471134705E-2</v>
      </c>
      <c r="C321" s="8">
        <v>-2.0186046863075076E-2</v>
      </c>
      <c r="D321" s="14">
        <f t="shared" si="4"/>
        <v>4.0747648795826308E-4</v>
      </c>
    </row>
    <row r="322" spans="1:4" x14ac:dyDescent="0.2">
      <c r="A322" s="4">
        <v>36990</v>
      </c>
      <c r="B322" s="8">
        <v>6.9182665873227054E-3</v>
      </c>
      <c r="C322" s="8">
        <v>8.0847034829942665E-3</v>
      </c>
      <c r="D322" s="14">
        <f t="shared" si="4"/>
        <v>6.5362430407939624E-5</v>
      </c>
    </row>
    <row r="323" spans="1:4" x14ac:dyDescent="0.2">
      <c r="A323" s="4">
        <v>36991</v>
      </c>
      <c r="B323" s="8">
        <v>-8.0565146429476681E-2</v>
      </c>
      <c r="C323" s="8">
        <v>2.6706184367207418E-2</v>
      </c>
      <c r="D323" s="14">
        <f t="shared" si="4"/>
        <v>7.1322028345527388E-4</v>
      </c>
    </row>
    <row r="324" spans="1:4" x14ac:dyDescent="0.2">
      <c r="A324" s="4">
        <v>36992</v>
      </c>
      <c r="B324" s="8">
        <v>-3.3854701198969057E-2</v>
      </c>
      <c r="C324" s="8">
        <v>-2.1334301040078266E-3</v>
      </c>
      <c r="D324" s="14">
        <f t="shared" ref="D324:D387" si="5">C324^2</f>
        <v>4.5515240086868457E-6</v>
      </c>
    </row>
    <row r="325" spans="1:4" x14ac:dyDescent="0.2">
      <c r="A325" s="4">
        <v>36993</v>
      </c>
      <c r="B325" s="8">
        <v>-8.5798288253476074E-2</v>
      </c>
      <c r="C325" s="8">
        <v>1.4991406116504373E-2</v>
      </c>
      <c r="D325" s="14">
        <f t="shared" si="5"/>
        <v>2.2474225734996471E-4</v>
      </c>
    </row>
    <row r="326" spans="1:4" x14ac:dyDescent="0.2">
      <c r="A326" s="4">
        <v>36997</v>
      </c>
      <c r="B326" s="8">
        <v>8.0076690999876243E-3</v>
      </c>
      <c r="C326" s="8">
        <v>-3.2329347126980996E-3</v>
      </c>
      <c r="D326" s="14">
        <f t="shared" si="5"/>
        <v>1.0451866856568344E-5</v>
      </c>
    </row>
    <row r="327" spans="1:4" x14ac:dyDescent="0.2">
      <c r="A327" s="4">
        <v>36998</v>
      </c>
      <c r="B327" s="8">
        <v>-2.7726073296784136E-2</v>
      </c>
      <c r="C327" s="8">
        <v>1.0229944705911962E-2</v>
      </c>
      <c r="D327" s="14">
        <f t="shared" si="5"/>
        <v>1.0465176868601618E-4</v>
      </c>
    </row>
    <row r="328" spans="1:4" x14ac:dyDescent="0.2">
      <c r="A328" s="4">
        <v>36999</v>
      </c>
      <c r="B328" s="8">
        <v>-5.9527020574493592E-2</v>
      </c>
      <c r="C328" s="8">
        <v>3.8153246657251817E-2</v>
      </c>
      <c r="D328" s="14">
        <f t="shared" si="5"/>
        <v>1.455670230489097E-3</v>
      </c>
    </row>
    <row r="329" spans="1:4" x14ac:dyDescent="0.2">
      <c r="A329" s="4">
        <v>37000</v>
      </c>
      <c r="B329" s="8">
        <v>1.2424934296739246E-3</v>
      </c>
      <c r="C329" s="8">
        <v>1.2464796095777778E-2</v>
      </c>
      <c r="D329" s="14">
        <f t="shared" si="5"/>
        <v>1.5537114170931696E-4</v>
      </c>
    </row>
    <row r="330" spans="1:4" x14ac:dyDescent="0.2">
      <c r="A330" s="4">
        <v>37001</v>
      </c>
      <c r="B330" s="8">
        <v>4.9263089219627305E-2</v>
      </c>
      <c r="C330" s="8">
        <v>-8.579480423603611E-3</v>
      </c>
      <c r="D330" s="14">
        <f t="shared" si="5"/>
        <v>7.3607484338997594E-5</v>
      </c>
    </row>
    <row r="331" spans="1:4" x14ac:dyDescent="0.2">
      <c r="A331" s="4">
        <v>37004</v>
      </c>
      <c r="B331" s="8">
        <v>0.1039410690036003</v>
      </c>
      <c r="C331" s="8">
        <v>-1.5093463801464277E-2</v>
      </c>
      <c r="D331" s="14">
        <f t="shared" si="5"/>
        <v>2.2781264952611245E-4</v>
      </c>
    </row>
    <row r="332" spans="1:4" x14ac:dyDescent="0.2">
      <c r="A332" s="4">
        <v>37005</v>
      </c>
      <c r="B332" s="8">
        <v>1.1650617219975274E-2</v>
      </c>
      <c r="C332" s="8">
        <v>-1.2236011370614273E-2</v>
      </c>
      <c r="D332" s="14">
        <f t="shared" si="5"/>
        <v>1.497199742618018E-4</v>
      </c>
    </row>
    <row r="333" spans="1:4" x14ac:dyDescent="0.2">
      <c r="A333" s="4">
        <v>37006</v>
      </c>
      <c r="B333" s="8">
        <v>-3.9010135115792439E-2</v>
      </c>
      <c r="C333" s="8">
        <v>1.5815145356776507E-2</v>
      </c>
      <c r="D333" s="14">
        <f t="shared" si="5"/>
        <v>2.5011882265596952E-4</v>
      </c>
    </row>
    <row r="334" spans="1:4" x14ac:dyDescent="0.2">
      <c r="A334" s="4">
        <v>37007</v>
      </c>
      <c r="B334" s="8">
        <v>3.2792887831298166E-3</v>
      </c>
      <c r="C334" s="8">
        <v>4.6848380836739508E-3</v>
      </c>
      <c r="D334" s="14">
        <f t="shared" si="5"/>
        <v>2.1947707870241815E-5</v>
      </c>
    </row>
    <row r="335" spans="1:4" x14ac:dyDescent="0.2">
      <c r="A335" s="4">
        <v>37008</v>
      </c>
      <c r="B335" s="8">
        <v>-3.2535217187556413E-2</v>
      </c>
      <c r="C335" s="8">
        <v>1.4898348784713774E-2</v>
      </c>
      <c r="D335" s="14">
        <f t="shared" si="5"/>
        <v>2.2196079651098238E-4</v>
      </c>
    </row>
    <row r="336" spans="1:4" x14ac:dyDescent="0.2">
      <c r="A336" s="4">
        <v>37011</v>
      </c>
      <c r="B336" s="8">
        <v>-4.339325428563507E-2</v>
      </c>
      <c r="C336" s="8">
        <v>-2.8691213722997493E-3</v>
      </c>
      <c r="D336" s="14">
        <f t="shared" si="5"/>
        <v>8.2318574489871971E-6</v>
      </c>
    </row>
    <row r="337" spans="1:4" x14ac:dyDescent="0.2">
      <c r="A337" s="4">
        <v>37012</v>
      </c>
      <c r="B337" s="8">
        <v>-5.1541197541321998E-2</v>
      </c>
      <c r="C337" s="8">
        <v>1.3498356707491575E-2</v>
      </c>
      <c r="D337" s="14">
        <f t="shared" si="5"/>
        <v>1.8220563380268279E-4</v>
      </c>
    </row>
    <row r="338" spans="1:4" x14ac:dyDescent="0.2">
      <c r="A338" s="4">
        <v>37013</v>
      </c>
      <c r="B338" s="8">
        <v>1.2389016657938349E-3</v>
      </c>
      <c r="C338" s="8">
        <v>7.8141345086766244E-4</v>
      </c>
      <c r="D338" s="14">
        <f t="shared" si="5"/>
        <v>6.1060698119690874E-7</v>
      </c>
    </row>
    <row r="339" spans="1:4" x14ac:dyDescent="0.2">
      <c r="A339" s="4">
        <v>37014</v>
      </c>
      <c r="B339" s="8">
        <v>6.2007462682606984E-2</v>
      </c>
      <c r="C339" s="8">
        <v>-1.4984322556561265E-2</v>
      </c>
      <c r="D339" s="14">
        <f t="shared" si="5"/>
        <v>2.2452992247907073E-4</v>
      </c>
    </row>
    <row r="340" spans="1:4" x14ac:dyDescent="0.2">
      <c r="A340" s="4">
        <v>37015</v>
      </c>
      <c r="B340" s="8">
        <v>-7.5302216040807987E-2</v>
      </c>
      <c r="C340" s="8">
        <v>1.4337134644277622E-2</v>
      </c>
      <c r="D340" s="14">
        <f t="shared" si="5"/>
        <v>2.0555342980814562E-4</v>
      </c>
    </row>
    <row r="341" spans="1:4" x14ac:dyDescent="0.2">
      <c r="A341" s="4">
        <v>37018</v>
      </c>
      <c r="B341" s="8">
        <v>3.8963304612331592E-2</v>
      </c>
      <c r="C341" s="8">
        <v>-2.4504778834605304E-3</v>
      </c>
      <c r="D341" s="14">
        <f t="shared" si="5"/>
        <v>6.0048418573292004E-6</v>
      </c>
    </row>
    <row r="342" spans="1:4" x14ac:dyDescent="0.2">
      <c r="A342" s="4">
        <v>37019</v>
      </c>
      <c r="B342" s="8">
        <v>-1.7038951779170395E-2</v>
      </c>
      <c r="C342" s="8">
        <v>-1.829913649173398E-3</v>
      </c>
      <c r="D342" s="14">
        <f t="shared" si="5"/>
        <v>3.348583963431102E-6</v>
      </c>
    </row>
    <row r="343" spans="1:4" x14ac:dyDescent="0.2">
      <c r="A343" s="4">
        <v>37020</v>
      </c>
      <c r="B343" s="8">
        <v>-3.6892847747957325E-3</v>
      </c>
      <c r="C343" s="8">
        <v>-4.4978897639732082E-3</v>
      </c>
      <c r="D343" s="14">
        <f t="shared" si="5"/>
        <v>2.0231012328854961E-5</v>
      </c>
    </row>
    <row r="344" spans="1:4" x14ac:dyDescent="0.2">
      <c r="A344" s="4">
        <v>37021</v>
      </c>
      <c r="B344" s="8">
        <v>-1.4478019180653338E-2</v>
      </c>
      <c r="C344" s="8">
        <v>-2.8677033079511802E-4</v>
      </c>
      <c r="D344" s="14">
        <f t="shared" si="5"/>
        <v>8.2237222624341416E-8</v>
      </c>
    </row>
    <row r="345" spans="1:4" x14ac:dyDescent="0.2">
      <c r="A345" s="4">
        <v>37022</v>
      </c>
      <c r="B345" s="8">
        <v>-1.935272851581496E-2</v>
      </c>
      <c r="C345" s="8">
        <v>-7.6054508190734329E-3</v>
      </c>
      <c r="D345" s="14">
        <f t="shared" si="5"/>
        <v>5.7842882161344752E-5</v>
      </c>
    </row>
    <row r="346" spans="1:4" x14ac:dyDescent="0.2">
      <c r="A346" s="4">
        <v>37025</v>
      </c>
      <c r="B346" s="8">
        <v>3.0127801683773398E-2</v>
      </c>
      <c r="C346" s="8">
        <v>2.6056400761526469E-3</v>
      </c>
      <c r="D346" s="14">
        <f t="shared" si="5"/>
        <v>6.7893602064527717E-6</v>
      </c>
    </row>
    <row r="347" spans="1:4" x14ac:dyDescent="0.2">
      <c r="A347" s="4">
        <v>37026</v>
      </c>
      <c r="B347" s="8">
        <v>-2.2932003438589955E-2</v>
      </c>
      <c r="C347" s="8">
        <v>4.1627308114831099E-4</v>
      </c>
      <c r="D347" s="14">
        <f t="shared" si="5"/>
        <v>1.7328327808870831E-7</v>
      </c>
    </row>
    <row r="348" spans="1:4" x14ac:dyDescent="0.2">
      <c r="A348" s="4">
        <v>37027</v>
      </c>
      <c r="B348" s="8">
        <v>-7.9866988542542469E-2</v>
      </c>
      <c r="C348" s="8">
        <v>2.8055485283507087E-2</v>
      </c>
      <c r="D348" s="14">
        <f t="shared" si="5"/>
        <v>7.8711025449308279E-4</v>
      </c>
    </row>
    <row r="349" spans="1:4" x14ac:dyDescent="0.2">
      <c r="A349" s="4">
        <v>37028</v>
      </c>
      <c r="B349" s="8">
        <v>-1.9373299644081944E-2</v>
      </c>
      <c r="C349" s="8">
        <v>2.7200539020717841E-3</v>
      </c>
      <c r="D349" s="14">
        <f t="shared" si="5"/>
        <v>7.3986932301759391E-6</v>
      </c>
    </row>
    <row r="350" spans="1:4" x14ac:dyDescent="0.2">
      <c r="A350" s="4">
        <v>37029</v>
      </c>
      <c r="B350" s="8">
        <v>-1.1241336175524873E-2</v>
      </c>
      <c r="C350" s="8">
        <v>2.6894550110181429E-3</v>
      </c>
      <c r="D350" s="14">
        <f t="shared" si="5"/>
        <v>7.2331682562905989E-6</v>
      </c>
    </row>
    <row r="351" spans="1:4" x14ac:dyDescent="0.2">
      <c r="A351" s="4">
        <v>37032</v>
      </c>
      <c r="B351" s="8">
        <v>-2.2387217417476939E-2</v>
      </c>
      <c r="C351" s="8">
        <v>1.6024667323379045E-2</v>
      </c>
      <c r="D351" s="14">
        <f t="shared" si="5"/>
        <v>2.5678996282497215E-4</v>
      </c>
    </row>
    <row r="352" spans="1:4" x14ac:dyDescent="0.2">
      <c r="A352" s="4">
        <v>37033</v>
      </c>
      <c r="B352" s="8">
        <v>2.8023681376945653E-2</v>
      </c>
      <c r="C352" s="8">
        <v>-2.6313697153776505E-3</v>
      </c>
      <c r="D352" s="14">
        <f t="shared" si="5"/>
        <v>6.9241065790066574E-6</v>
      </c>
    </row>
    <row r="353" spans="1:4" x14ac:dyDescent="0.2">
      <c r="A353" s="4">
        <v>37034</v>
      </c>
      <c r="B353" s="8">
        <v>3.3620481734260868E-2</v>
      </c>
      <c r="C353" s="8">
        <v>-1.5648229772575965E-2</v>
      </c>
      <c r="D353" s="14">
        <f t="shared" si="5"/>
        <v>2.448670950153328E-4</v>
      </c>
    </row>
    <row r="354" spans="1:4" x14ac:dyDescent="0.2">
      <c r="A354" s="4">
        <v>37035</v>
      </c>
      <c r="B354" s="8">
        <v>-7.0838517744028759E-2</v>
      </c>
      <c r="C354" s="8">
        <v>3.1910553679439595E-3</v>
      </c>
      <c r="D354" s="14">
        <f t="shared" si="5"/>
        <v>1.0182834361283958E-5</v>
      </c>
    </row>
    <row r="355" spans="1:4" x14ac:dyDescent="0.2">
      <c r="A355" s="4">
        <v>37036</v>
      </c>
      <c r="B355" s="8">
        <v>1.4573721306696823E-3</v>
      </c>
      <c r="C355" s="8">
        <v>-1.1886288068737762E-2</v>
      </c>
      <c r="D355" s="14">
        <f t="shared" si="5"/>
        <v>1.4128384405301769E-4</v>
      </c>
    </row>
    <row r="356" spans="1:4" x14ac:dyDescent="0.2">
      <c r="A356" s="4">
        <v>37040</v>
      </c>
      <c r="B356" s="8">
        <v>7.209485148495548E-2</v>
      </c>
      <c r="C356" s="8">
        <v>-7.8246308195957515E-3</v>
      </c>
      <c r="D356" s="14">
        <f t="shared" si="5"/>
        <v>6.1224847462967676E-5</v>
      </c>
    </row>
    <row r="357" spans="1:4" x14ac:dyDescent="0.2">
      <c r="A357" s="4">
        <v>37041</v>
      </c>
      <c r="B357" s="8">
        <v>2.7618681977639319E-2</v>
      </c>
      <c r="C357" s="8">
        <v>-1.5779278987004083E-2</v>
      </c>
      <c r="D357" s="14">
        <f t="shared" si="5"/>
        <v>2.4898564534970864E-4</v>
      </c>
    </row>
    <row r="358" spans="1:4" x14ac:dyDescent="0.2">
      <c r="A358" s="4">
        <v>37042</v>
      </c>
      <c r="B358" s="8">
        <v>-5.2863559231480601E-3</v>
      </c>
      <c r="C358" s="8">
        <v>6.1823752170786488E-3</v>
      </c>
      <c r="D358" s="14">
        <f t="shared" si="5"/>
        <v>3.8221763324748271E-5</v>
      </c>
    </row>
    <row r="359" spans="1:4" x14ac:dyDescent="0.2">
      <c r="A359" s="4">
        <v>37043</v>
      </c>
      <c r="B359" s="8">
        <v>-4.7488008808266195E-2</v>
      </c>
      <c r="C359" s="8">
        <v>3.8545799943738991E-3</v>
      </c>
      <c r="D359" s="14">
        <f t="shared" si="5"/>
        <v>1.4857786933027488E-5</v>
      </c>
    </row>
    <row r="360" spans="1:4" x14ac:dyDescent="0.2">
      <c r="A360" s="4">
        <v>37046</v>
      </c>
      <c r="B360" s="8">
        <v>-9.7743389298168611E-3</v>
      </c>
      <c r="C360" s="8">
        <v>5.0953911602089671E-3</v>
      </c>
      <c r="D360" s="14">
        <f t="shared" si="5"/>
        <v>2.5963011075535683E-5</v>
      </c>
    </row>
    <row r="361" spans="1:4" x14ac:dyDescent="0.2">
      <c r="A361" s="4">
        <v>37047</v>
      </c>
      <c r="B361" s="8">
        <v>-8.7947268494534936E-2</v>
      </c>
      <c r="C361" s="8">
        <v>1.2906541385016989E-2</v>
      </c>
      <c r="D361" s="14">
        <f t="shared" si="5"/>
        <v>1.6657881052315626E-4</v>
      </c>
    </row>
    <row r="362" spans="1:4" x14ac:dyDescent="0.2">
      <c r="A362" s="4">
        <v>37048</v>
      </c>
      <c r="B362" s="8">
        <v>4.0535947483999531E-2</v>
      </c>
      <c r="C362" s="8">
        <v>-1.0604735974787274E-2</v>
      </c>
      <c r="D362" s="14">
        <f t="shared" si="5"/>
        <v>1.1246042509494739E-4</v>
      </c>
    </row>
    <row r="363" spans="1:4" x14ac:dyDescent="0.2">
      <c r="A363" s="4">
        <v>37049</v>
      </c>
      <c r="B363" s="8">
        <v>-3.5949952185396074E-2</v>
      </c>
      <c r="C363" s="8">
        <v>5.4417309068140263E-3</v>
      </c>
      <c r="D363" s="14">
        <f t="shared" si="5"/>
        <v>2.9612435262175004E-5</v>
      </c>
    </row>
    <row r="364" spans="1:4" x14ac:dyDescent="0.2">
      <c r="A364" s="4">
        <v>37050</v>
      </c>
      <c r="B364" s="8">
        <v>1.2629619755484574E-2</v>
      </c>
      <c r="C364" s="8">
        <v>-9.4417520193780732E-3</v>
      </c>
      <c r="D364" s="14">
        <f t="shared" si="5"/>
        <v>8.9146681195429928E-5</v>
      </c>
    </row>
    <row r="365" spans="1:4" x14ac:dyDescent="0.2">
      <c r="A365" s="4">
        <v>37053</v>
      </c>
      <c r="B365" s="8">
        <v>3.8409448114871042E-2</v>
      </c>
      <c r="C365" s="8">
        <v>-8.3911024827287711E-3</v>
      </c>
      <c r="D365" s="14">
        <f t="shared" si="5"/>
        <v>7.0410600875656941E-5</v>
      </c>
    </row>
    <row r="366" spans="1:4" x14ac:dyDescent="0.2">
      <c r="A366" s="4">
        <v>37054</v>
      </c>
      <c r="B366" s="8">
        <v>0</v>
      </c>
      <c r="C366" s="8">
        <v>1.1632355190174235E-3</v>
      </c>
      <c r="D366" s="14">
        <f t="shared" si="5"/>
        <v>1.3531168727037347E-6</v>
      </c>
    </row>
    <row r="367" spans="1:4" x14ac:dyDescent="0.2">
      <c r="A367" s="4">
        <v>37055</v>
      </c>
      <c r="B367" s="8">
        <v>3.5590945102702533E-2</v>
      </c>
      <c r="C367" s="8">
        <v>-1.1411763715655018E-2</v>
      </c>
      <c r="D367" s="14">
        <f t="shared" si="5"/>
        <v>1.3022835110194041E-4</v>
      </c>
    </row>
    <row r="368" spans="1:4" x14ac:dyDescent="0.2">
      <c r="A368" s="4">
        <v>37056</v>
      </c>
      <c r="B368" s="8">
        <v>7.4973398430150745E-2</v>
      </c>
      <c r="C368" s="8">
        <v>-1.7656574756341942E-2</v>
      </c>
      <c r="D368" s="14">
        <f t="shared" si="5"/>
        <v>3.1175463212629149E-4</v>
      </c>
    </row>
    <row r="369" spans="1:4" x14ac:dyDescent="0.2">
      <c r="A369" s="4">
        <v>37057</v>
      </c>
      <c r="B369" s="8">
        <v>-1.3499007507880181E-2</v>
      </c>
      <c r="C369" s="8">
        <v>-4.5271066501336617E-3</v>
      </c>
      <c r="D369" s="14">
        <f t="shared" si="5"/>
        <v>2.0494694621684425E-5</v>
      </c>
    </row>
    <row r="370" spans="1:4" x14ac:dyDescent="0.2">
      <c r="A370" s="4">
        <v>37060</v>
      </c>
      <c r="B370" s="8">
        <v>1.5659302147988181E-2</v>
      </c>
      <c r="C370" s="8">
        <v>-4.8951926016425444E-3</v>
      </c>
      <c r="D370" s="14">
        <f t="shared" si="5"/>
        <v>2.3962910607175901E-5</v>
      </c>
    </row>
    <row r="371" spans="1:4" x14ac:dyDescent="0.2">
      <c r="A371" s="4">
        <v>37061</v>
      </c>
      <c r="B371" s="8">
        <v>-3.6479544803230277E-2</v>
      </c>
      <c r="C371" s="8">
        <v>3.4283245957017761E-3</v>
      </c>
      <c r="D371" s="14">
        <f t="shared" si="5"/>
        <v>1.1753409533493747E-5</v>
      </c>
    </row>
    <row r="372" spans="1:4" x14ac:dyDescent="0.2">
      <c r="A372" s="4">
        <v>37062</v>
      </c>
      <c r="B372" s="8">
        <v>-2.8605809750853996E-2</v>
      </c>
      <c r="C372" s="8">
        <v>8.6710017274856388E-3</v>
      </c>
      <c r="D372" s="14">
        <f t="shared" si="5"/>
        <v>7.5186270958058936E-5</v>
      </c>
    </row>
    <row r="373" spans="1:4" x14ac:dyDescent="0.2">
      <c r="A373" s="4">
        <v>37063</v>
      </c>
      <c r="B373" s="8">
        <v>-0.11353137742758032</v>
      </c>
      <c r="C373" s="8">
        <v>1.1300106423151532E-2</v>
      </c>
      <c r="D373" s="14">
        <f t="shared" si="5"/>
        <v>1.2769240517455051E-4</v>
      </c>
    </row>
    <row r="374" spans="1:4" x14ac:dyDescent="0.2">
      <c r="A374" s="4">
        <v>37064</v>
      </c>
      <c r="B374" s="8">
        <v>3.2490167424454368E-2</v>
      </c>
      <c r="C374" s="8">
        <v>-9.4949117111870901E-3</v>
      </c>
      <c r="D374" s="14">
        <f t="shared" si="5"/>
        <v>9.0153348403237754E-5</v>
      </c>
    </row>
    <row r="375" spans="1:4" x14ac:dyDescent="0.2">
      <c r="A375" s="4">
        <v>37067</v>
      </c>
      <c r="B375" s="8">
        <v>3.1951599806602428E-2</v>
      </c>
      <c r="C375" s="8">
        <v>-5.5238586415939771E-3</v>
      </c>
      <c r="D375" s="14">
        <f t="shared" si="5"/>
        <v>3.0513014292312458E-5</v>
      </c>
    </row>
    <row r="376" spans="1:4" x14ac:dyDescent="0.2">
      <c r="A376" s="4">
        <v>37068</v>
      </c>
      <c r="B376" s="8">
        <v>2.5317807984289786E-2</v>
      </c>
      <c r="C376" s="8">
        <v>-1.5110705194395595E-3</v>
      </c>
      <c r="D376" s="14">
        <f t="shared" si="5"/>
        <v>2.2833341147193403E-6</v>
      </c>
    </row>
    <row r="377" spans="1:4" x14ac:dyDescent="0.2">
      <c r="A377" s="4">
        <v>37069</v>
      </c>
      <c r="B377" s="8">
        <v>-1.5209418663528795E-2</v>
      </c>
      <c r="C377" s="8">
        <v>-4.6873219442102095E-3</v>
      </c>
      <c r="D377" s="14">
        <f t="shared" si="5"/>
        <v>2.1970987008674578E-5</v>
      </c>
    </row>
    <row r="378" spans="1:4" x14ac:dyDescent="0.2">
      <c r="A378" s="4">
        <v>37070</v>
      </c>
      <c r="B378" s="8">
        <v>-4.2559614418795771E-2</v>
      </c>
      <c r="C378" s="8">
        <v>1.2415689977843406E-2</v>
      </c>
      <c r="D378" s="14">
        <f t="shared" si="5"/>
        <v>1.5414935762592119E-4</v>
      </c>
    </row>
    <row r="379" spans="1:4" x14ac:dyDescent="0.2">
      <c r="A379" s="4">
        <v>37071</v>
      </c>
      <c r="B379" s="8">
        <v>-4.8640250369586142E-2</v>
      </c>
      <c r="C379" s="8">
        <v>-1.4853629219389309E-3</v>
      </c>
      <c r="D379" s="14">
        <f t="shared" si="5"/>
        <v>2.2063030098709584E-6</v>
      </c>
    </row>
    <row r="380" spans="1:4" x14ac:dyDescent="0.2">
      <c r="A380" s="4">
        <v>37074</v>
      </c>
      <c r="B380" s="8">
        <v>-1.5864954647977346E-2</v>
      </c>
      <c r="C380" s="8">
        <v>1.0028120281429824E-2</v>
      </c>
      <c r="D380" s="14">
        <f t="shared" si="5"/>
        <v>1.0056319637882416E-4</v>
      </c>
    </row>
    <row r="381" spans="1:4" x14ac:dyDescent="0.2">
      <c r="A381" s="4">
        <v>37075</v>
      </c>
      <c r="B381" s="8">
        <v>8.4926200456535966E-3</v>
      </c>
      <c r="C381" s="8">
        <v>-1.8371869507042527E-3</v>
      </c>
      <c r="D381" s="14">
        <f t="shared" si="5"/>
        <v>3.3752558918379903E-6</v>
      </c>
    </row>
    <row r="382" spans="1:4" x14ac:dyDescent="0.2">
      <c r="A382" s="4">
        <v>37077</v>
      </c>
      <c r="B382" s="8">
        <v>6.0002615203110704E-2</v>
      </c>
      <c r="C382" s="8">
        <v>-1.239781294422615E-2</v>
      </c>
      <c r="D382" s="14">
        <f t="shared" si="5"/>
        <v>1.5370576580002148E-4</v>
      </c>
    </row>
    <row r="383" spans="1:4" x14ac:dyDescent="0.2">
      <c r="A383" s="4">
        <v>37078</v>
      </c>
      <c r="B383" s="8">
        <v>7.3859061138124391E-2</v>
      </c>
      <c r="C383" s="8">
        <v>-2.3778731235622238E-2</v>
      </c>
      <c r="D383" s="14">
        <f t="shared" si="5"/>
        <v>5.6542805917595665E-4</v>
      </c>
    </row>
    <row r="384" spans="1:4" x14ac:dyDescent="0.2">
      <c r="A384" s="4">
        <v>37081</v>
      </c>
      <c r="B384" s="8">
        <v>3.8544785060522981E-2</v>
      </c>
      <c r="C384" s="8">
        <v>6.855390395796938E-3</v>
      </c>
      <c r="D384" s="14">
        <f t="shared" si="5"/>
        <v>4.6996377478784899E-5</v>
      </c>
    </row>
    <row r="385" spans="1:4" x14ac:dyDescent="0.2">
      <c r="A385" s="4">
        <v>37082</v>
      </c>
      <c r="B385" s="8">
        <v>3.3679107007875117E-2</v>
      </c>
      <c r="C385" s="8">
        <v>-1.4502627835268027E-2</v>
      </c>
      <c r="D385" s="14">
        <f t="shared" si="5"/>
        <v>2.1032621412829099E-4</v>
      </c>
    </row>
    <row r="386" spans="1:4" x14ac:dyDescent="0.2">
      <c r="A386" s="4">
        <v>37083</v>
      </c>
      <c r="B386" s="8">
        <v>3.216527819979656E-2</v>
      </c>
      <c r="C386" s="8">
        <v>-1.1347759188676657E-3</v>
      </c>
      <c r="D386" s="14">
        <f t="shared" si="5"/>
        <v>1.2877163860419551E-6</v>
      </c>
    </row>
    <row r="387" spans="1:4" x14ac:dyDescent="0.2">
      <c r="A387" s="4">
        <v>37084</v>
      </c>
      <c r="B387" s="8">
        <v>-8.3345392801136203E-2</v>
      </c>
      <c r="C387" s="8">
        <v>2.3415017620112864E-2</v>
      </c>
      <c r="D387" s="14">
        <f t="shared" si="5"/>
        <v>5.4826305015019585E-4</v>
      </c>
    </row>
    <row r="388" spans="1:4" x14ac:dyDescent="0.2">
      <c r="A388" s="4">
        <v>37085</v>
      </c>
      <c r="B388" s="8">
        <v>-4.3958036989934189E-2</v>
      </c>
      <c r="C388" s="8">
        <v>6.2216041799607862E-3</v>
      </c>
      <c r="D388" s="14">
        <f t="shared" ref="D388:D451" si="6">C388^2</f>
        <v>3.870835857210553E-5</v>
      </c>
    </row>
    <row r="389" spans="1:4" x14ac:dyDescent="0.2">
      <c r="A389" s="4">
        <v>37088</v>
      </c>
      <c r="B389" s="8">
        <v>8.0406516023312641E-2</v>
      </c>
      <c r="C389" s="8">
        <v>-1.0942448925398474E-2</v>
      </c>
      <c r="D389" s="14">
        <f t="shared" si="6"/>
        <v>1.197371884849542E-4</v>
      </c>
    </row>
    <row r="390" spans="1:4" x14ac:dyDescent="0.2">
      <c r="A390" s="4">
        <v>37089</v>
      </c>
      <c r="B390" s="8">
        <v>-1.3181210175525676E-2</v>
      </c>
      <c r="C390" s="8">
        <v>9.9219231014730062E-3</v>
      </c>
      <c r="D390" s="14">
        <f t="shared" si="6"/>
        <v>9.8444558031543725E-5</v>
      </c>
    </row>
    <row r="391" spans="1:4" x14ac:dyDescent="0.2">
      <c r="A391" s="4">
        <v>37090</v>
      </c>
      <c r="B391" s="8">
        <v>4.2854425741686027E-2</v>
      </c>
      <c r="C391" s="8">
        <v>-5.5570607262494416E-3</v>
      </c>
      <c r="D391" s="14">
        <f t="shared" si="6"/>
        <v>3.0880923915223972E-5</v>
      </c>
    </row>
    <row r="392" spans="1:4" x14ac:dyDescent="0.2">
      <c r="A392" s="4">
        <v>37091</v>
      </c>
      <c r="B392" s="8">
        <v>-4.7287057112923477E-2</v>
      </c>
      <c r="C392" s="8">
        <v>6.034533095433536E-3</v>
      </c>
      <c r="D392" s="14">
        <f t="shared" si="6"/>
        <v>3.6415589679882651E-5</v>
      </c>
    </row>
    <row r="393" spans="1:4" x14ac:dyDescent="0.2">
      <c r="A393" s="4">
        <v>37092</v>
      </c>
      <c r="B393" s="8">
        <v>-7.5808612775864316E-3</v>
      </c>
      <c r="C393" s="8">
        <v>-3.4379452380088292E-3</v>
      </c>
      <c r="D393" s="14">
        <f t="shared" si="6"/>
        <v>1.1819467459547586E-5</v>
      </c>
    </row>
    <row r="394" spans="1:4" x14ac:dyDescent="0.2">
      <c r="A394" s="4">
        <v>37095</v>
      </c>
      <c r="B394" s="8">
        <v>6.078259554046727E-2</v>
      </c>
      <c r="C394" s="8">
        <v>-1.6504113351569351E-2</v>
      </c>
      <c r="D394" s="14">
        <f t="shared" si="6"/>
        <v>2.7238575752144969E-4</v>
      </c>
    </row>
    <row r="395" spans="1:4" x14ac:dyDescent="0.2">
      <c r="A395" s="4">
        <v>37096</v>
      </c>
      <c r="B395" s="8">
        <v>6.1268648491490343E-2</v>
      </c>
      <c r="C395" s="8">
        <v>-1.6405467230525106E-2</v>
      </c>
      <c r="D395" s="14">
        <f t="shared" si="6"/>
        <v>2.6913935505183309E-4</v>
      </c>
    </row>
    <row r="396" spans="1:4" x14ac:dyDescent="0.2">
      <c r="A396" s="4">
        <v>37097</v>
      </c>
      <c r="B396" s="8">
        <v>-5.0376207325066605E-2</v>
      </c>
      <c r="C396" s="8">
        <v>1.5951975335219318E-2</v>
      </c>
      <c r="D396" s="14">
        <f t="shared" si="6"/>
        <v>2.5446551709544545E-4</v>
      </c>
    </row>
    <row r="397" spans="1:4" x14ac:dyDescent="0.2">
      <c r="A397" s="4">
        <v>37098</v>
      </c>
      <c r="B397" s="8">
        <v>-4.2124926300671002E-2</v>
      </c>
      <c r="C397" s="8">
        <v>1.0395260358389983E-2</v>
      </c>
      <c r="D397" s="14">
        <f t="shared" si="6"/>
        <v>1.0806143791871422E-4</v>
      </c>
    </row>
    <row r="398" spans="1:4" x14ac:dyDescent="0.2">
      <c r="A398" s="4">
        <v>37099</v>
      </c>
      <c r="B398" s="8">
        <v>-4.4886450688958718E-2</v>
      </c>
      <c r="C398" s="8">
        <v>2.3995859983154313E-3</v>
      </c>
      <c r="D398" s="14">
        <f t="shared" si="6"/>
        <v>5.7580129633114653E-6</v>
      </c>
    </row>
    <row r="399" spans="1:4" x14ac:dyDescent="0.2">
      <c r="A399" s="4">
        <v>37102</v>
      </c>
      <c r="B399" s="8">
        <v>3.088184543343462E-2</v>
      </c>
      <c r="C399" s="8">
        <v>-1.0786860991002832E-3</v>
      </c>
      <c r="D399" s="14">
        <f t="shared" si="6"/>
        <v>1.163563700392186E-6</v>
      </c>
    </row>
    <row r="400" spans="1:4" x14ac:dyDescent="0.2">
      <c r="A400" s="4">
        <v>37103</v>
      </c>
      <c r="B400" s="8">
        <v>-4.8305486580688263E-2</v>
      </c>
      <c r="C400" s="8">
        <v>5.5552248835080463E-3</v>
      </c>
      <c r="D400" s="14">
        <f t="shared" si="6"/>
        <v>3.0860523506346989E-5</v>
      </c>
    </row>
    <row r="401" spans="1:4" x14ac:dyDescent="0.2">
      <c r="A401" s="4">
        <v>37104</v>
      </c>
      <c r="B401" s="8">
        <v>-5.0271371624097963E-2</v>
      </c>
      <c r="C401" s="8">
        <v>3.8728438789164764E-3</v>
      </c>
      <c r="D401" s="14">
        <f t="shared" si="6"/>
        <v>1.4998919710460819E-5</v>
      </c>
    </row>
    <row r="402" spans="1:4" x14ac:dyDescent="0.2">
      <c r="A402" s="4">
        <v>37105</v>
      </c>
      <c r="B402" s="8">
        <v>-2.3125261760121231E-2</v>
      </c>
      <c r="C402" s="8">
        <v>3.9562078621046349E-3</v>
      </c>
      <c r="D402" s="14">
        <f t="shared" si="6"/>
        <v>1.5651580648178525E-5</v>
      </c>
    </row>
    <row r="403" spans="1:4" x14ac:dyDescent="0.2">
      <c r="A403" s="4">
        <v>37106</v>
      </c>
      <c r="B403" s="8">
        <v>-1.0005085960962213E-2</v>
      </c>
      <c r="C403" s="8">
        <v>-5.2564697435392152E-3</v>
      </c>
      <c r="D403" s="14">
        <f t="shared" si="6"/>
        <v>2.7630474164743224E-5</v>
      </c>
    </row>
    <row r="404" spans="1:4" x14ac:dyDescent="0.2">
      <c r="A404" s="4">
        <v>37109</v>
      </c>
      <c r="B404" s="8">
        <v>9.5812818668890826E-2</v>
      </c>
      <c r="C404" s="8">
        <v>-1.1487477400811763E-2</v>
      </c>
      <c r="D404" s="14">
        <f t="shared" si="6"/>
        <v>1.3196213703416099E-4</v>
      </c>
    </row>
    <row r="405" spans="1:4" x14ac:dyDescent="0.2">
      <c r="A405" s="4">
        <v>37110</v>
      </c>
      <c r="B405" s="8">
        <v>-4.103139667786259E-2</v>
      </c>
      <c r="C405" s="8">
        <v>3.2600408101602064E-3</v>
      </c>
      <c r="D405" s="14">
        <f t="shared" si="6"/>
        <v>1.0627866083910015E-5</v>
      </c>
    </row>
    <row r="406" spans="1:4" x14ac:dyDescent="0.2">
      <c r="A406" s="4">
        <v>37111</v>
      </c>
      <c r="B406" s="8">
        <v>6.0484622656201074E-2</v>
      </c>
      <c r="C406" s="8">
        <v>-1.7480019432350342E-2</v>
      </c>
      <c r="D406" s="14">
        <f t="shared" si="6"/>
        <v>3.0555107935534558E-4</v>
      </c>
    </row>
    <row r="407" spans="1:4" x14ac:dyDescent="0.2">
      <c r="A407" s="4">
        <v>37112</v>
      </c>
      <c r="B407" s="8">
        <v>-6.0008772064305146E-2</v>
      </c>
      <c r="C407" s="8">
        <v>-8.449656948946516E-5</v>
      </c>
      <c r="D407" s="14">
        <f t="shared" si="6"/>
        <v>7.1396702554880147E-9</v>
      </c>
    </row>
    <row r="408" spans="1:4" x14ac:dyDescent="0.2">
      <c r="A408" s="4">
        <v>37113</v>
      </c>
      <c r="B408" s="8">
        <v>-2.2613424506561359E-2</v>
      </c>
      <c r="C408" s="8">
        <v>5.670750243249055E-3</v>
      </c>
      <c r="D408" s="14">
        <f t="shared" si="6"/>
        <v>3.2157408321309216E-5</v>
      </c>
    </row>
    <row r="409" spans="1:4" x14ac:dyDescent="0.2">
      <c r="A409" s="4">
        <v>37116</v>
      </c>
      <c r="B409" s="8">
        <v>-6.3461282057240415E-3</v>
      </c>
      <c r="C409" s="8">
        <v>9.4900172987619647E-4</v>
      </c>
      <c r="D409" s="14">
        <f t="shared" si="6"/>
        <v>9.0060428330801334E-7</v>
      </c>
    </row>
    <row r="410" spans="1:4" x14ac:dyDescent="0.2">
      <c r="A410" s="4">
        <v>37117</v>
      </c>
      <c r="B410" s="8">
        <v>2.9339874347875704E-3</v>
      </c>
      <c r="C410" s="8">
        <v>-3.8351280385507487E-3</v>
      </c>
      <c r="D410" s="14">
        <f t="shared" si="6"/>
        <v>1.4708207072078113E-5</v>
      </c>
    </row>
    <row r="411" spans="1:4" x14ac:dyDescent="0.2">
      <c r="A411" s="4">
        <v>37118</v>
      </c>
      <c r="B411" s="8">
        <v>2.0778713269235173E-2</v>
      </c>
      <c r="C411" s="8">
        <v>-7.366562544212309E-3</v>
      </c>
      <c r="D411" s="14">
        <f t="shared" si="6"/>
        <v>5.4266243717791728E-5</v>
      </c>
    </row>
    <row r="412" spans="1:4" x14ac:dyDescent="0.2">
      <c r="A412" s="4">
        <v>37119</v>
      </c>
      <c r="B412" s="8">
        <v>2.968415828770021E-2</v>
      </c>
      <c r="C412" s="8">
        <v>3.0851665371600823E-3</v>
      </c>
      <c r="D412" s="14">
        <f t="shared" si="6"/>
        <v>9.5182525620123341E-6</v>
      </c>
    </row>
    <row r="413" spans="1:4" x14ac:dyDescent="0.2">
      <c r="A413" s="4">
        <v>37120</v>
      </c>
      <c r="B413" s="8">
        <v>0.10145317046890659</v>
      </c>
      <c r="C413" s="8">
        <v>-1.6803389010621714E-2</v>
      </c>
      <c r="D413" s="14">
        <f t="shared" si="6"/>
        <v>2.8235388224228259E-4</v>
      </c>
    </row>
    <row r="414" spans="1:4" x14ac:dyDescent="0.2">
      <c r="A414" s="4">
        <v>37123</v>
      </c>
      <c r="B414" s="8">
        <v>-4.1538834162459126E-2</v>
      </c>
      <c r="C414" s="8">
        <v>8.0913108901843975E-3</v>
      </c>
      <c r="D414" s="14">
        <f t="shared" si="6"/>
        <v>6.5469311921616635E-5</v>
      </c>
    </row>
    <row r="415" spans="1:4" x14ac:dyDescent="0.2">
      <c r="A415" s="4">
        <v>37124</v>
      </c>
      <c r="B415" s="8">
        <v>6.4757124264466309E-2</v>
      </c>
      <c r="C415" s="8">
        <v>-1.2153009363579151E-2</v>
      </c>
      <c r="D415" s="14">
        <f t="shared" si="6"/>
        <v>1.4769563659124252E-4</v>
      </c>
    </row>
    <row r="416" spans="1:4" x14ac:dyDescent="0.2">
      <c r="A416" s="4">
        <v>37125</v>
      </c>
      <c r="B416" s="8">
        <v>-8.3738051644660499E-2</v>
      </c>
      <c r="C416" s="8">
        <v>6.932003974315531E-3</v>
      </c>
      <c r="D416" s="14">
        <f t="shared" si="6"/>
        <v>4.8052679099926317E-5</v>
      </c>
    </row>
    <row r="417" spans="1:4" x14ac:dyDescent="0.2">
      <c r="A417" s="4">
        <v>37126</v>
      </c>
      <c r="B417" s="8">
        <v>-9.4023526783903934E-3</v>
      </c>
      <c r="C417" s="8">
        <v>-2.7670379431929538E-3</v>
      </c>
      <c r="D417" s="14">
        <f t="shared" si="6"/>
        <v>7.6564989790694932E-6</v>
      </c>
    </row>
    <row r="418" spans="1:4" x14ac:dyDescent="0.2">
      <c r="A418" s="4">
        <v>37127</v>
      </c>
      <c r="B418" s="8">
        <v>-0.12031660681147632</v>
      </c>
      <c r="C418" s="8">
        <v>1.9463593014102953E-2</v>
      </c>
      <c r="D418" s="14">
        <f t="shared" si="6"/>
        <v>3.7883145301863724E-4</v>
      </c>
    </row>
    <row r="419" spans="1:4" x14ac:dyDescent="0.2">
      <c r="A419" s="4">
        <v>37130</v>
      </c>
      <c r="B419" s="8">
        <v>4.2221319422335465E-2</v>
      </c>
      <c r="C419" s="8">
        <v>-4.8389783697115087E-3</v>
      </c>
      <c r="D419" s="14">
        <f t="shared" si="6"/>
        <v>2.3415711662535849E-5</v>
      </c>
    </row>
    <row r="420" spans="1:4" x14ac:dyDescent="0.2">
      <c r="A420" s="4">
        <v>37131</v>
      </c>
      <c r="B420" s="8">
        <v>6.7695012771351676E-2</v>
      </c>
      <c r="C420" s="8">
        <v>-1.5123839994749332E-2</v>
      </c>
      <c r="D420" s="14">
        <f t="shared" si="6"/>
        <v>2.2873053618677945E-4</v>
      </c>
    </row>
    <row r="421" spans="1:4" x14ac:dyDescent="0.2">
      <c r="A421" s="4">
        <v>37132</v>
      </c>
      <c r="B421" s="8">
        <v>4.5755260474278026E-2</v>
      </c>
      <c r="C421" s="8">
        <v>-1.1211898910571217E-2</v>
      </c>
      <c r="D421" s="14">
        <f t="shared" si="6"/>
        <v>1.2570667718086805E-4</v>
      </c>
    </row>
    <row r="422" spans="1:4" x14ac:dyDescent="0.2">
      <c r="A422" s="4">
        <v>37133</v>
      </c>
      <c r="B422" s="8">
        <v>9.8345083499478847E-2</v>
      </c>
      <c r="C422" s="8">
        <v>-1.7150126835033971E-2</v>
      </c>
      <c r="D422" s="14">
        <f t="shared" si="6"/>
        <v>2.9412685045775231E-4</v>
      </c>
    </row>
    <row r="423" spans="1:4" x14ac:dyDescent="0.2">
      <c r="A423" s="4">
        <v>37134</v>
      </c>
      <c r="B423" s="8">
        <v>-1.9472103412820296E-2</v>
      </c>
      <c r="C423" s="8">
        <v>4.021909328877177E-3</v>
      </c>
      <c r="D423" s="14">
        <f t="shared" si="6"/>
        <v>1.6175754649709263E-5</v>
      </c>
    </row>
    <row r="424" spans="1:4" x14ac:dyDescent="0.2">
      <c r="A424" s="4">
        <v>37138</v>
      </c>
      <c r="B424" s="8">
        <v>3.6639907035185715E-2</v>
      </c>
      <c r="C424" s="8">
        <v>-5.6474243951929457E-4</v>
      </c>
      <c r="D424" s="14">
        <f t="shared" si="6"/>
        <v>3.1893402299420406E-7</v>
      </c>
    </row>
    <row r="425" spans="1:4" x14ac:dyDescent="0.2">
      <c r="A425" s="4">
        <v>37139</v>
      </c>
      <c r="B425" s="8">
        <v>1.9157674032933183E-2</v>
      </c>
      <c r="C425" s="8">
        <v>-1.0597524703777248E-3</v>
      </c>
      <c r="D425" s="14">
        <f t="shared" si="6"/>
        <v>1.1230752984716905E-6</v>
      </c>
    </row>
    <row r="426" spans="1:4" x14ac:dyDescent="0.2">
      <c r="A426" s="4">
        <v>37140</v>
      </c>
      <c r="B426" s="8">
        <v>8.2288032074647494E-2</v>
      </c>
      <c r="C426" s="8">
        <v>-2.2644770052835925E-2</v>
      </c>
      <c r="D426" s="14">
        <f t="shared" si="6"/>
        <v>5.1278561074581468E-4</v>
      </c>
    </row>
    <row r="427" spans="1:4" x14ac:dyDescent="0.2">
      <c r="A427" s="4">
        <v>37141</v>
      </c>
      <c r="B427" s="8">
        <v>7.9908264737637943E-2</v>
      </c>
      <c r="C427" s="8">
        <v>-1.8812878647293505E-2</v>
      </c>
      <c r="D427" s="14">
        <f t="shared" si="6"/>
        <v>3.5392440299779191E-4</v>
      </c>
    </row>
    <row r="428" spans="1:4" x14ac:dyDescent="0.2">
      <c r="A428" s="4">
        <v>37144</v>
      </c>
      <c r="B428" s="8">
        <v>2.7058789176525416E-2</v>
      </c>
      <c r="C428" s="8">
        <v>6.2066378685519275E-3</v>
      </c>
      <c r="D428" s="14">
        <f t="shared" si="6"/>
        <v>3.8522353631342811E-5</v>
      </c>
    </row>
    <row r="429" spans="1:4" x14ac:dyDescent="0.2">
      <c r="A429" s="4">
        <v>37151</v>
      </c>
      <c r="B429" s="8">
        <v>0.27121558259820083</v>
      </c>
      <c r="C429" s="8">
        <v>-5.0467939676552456E-2</v>
      </c>
      <c r="D429" s="14">
        <f t="shared" si="6"/>
        <v>2.5470129351961375E-3</v>
      </c>
    </row>
    <row r="430" spans="1:4" x14ac:dyDescent="0.2">
      <c r="A430" s="4">
        <v>37152</v>
      </c>
      <c r="B430" s="8">
        <v>-7.1716198710251422E-2</v>
      </c>
      <c r="C430" s="8">
        <v>-5.821856550759846E-3</v>
      </c>
      <c r="D430" s="14">
        <f t="shared" si="6"/>
        <v>3.3894013697625334E-5</v>
      </c>
    </row>
    <row r="431" spans="1:4" x14ac:dyDescent="0.2">
      <c r="A431" s="4">
        <v>37153</v>
      </c>
      <c r="B431" s="8">
        <v>4.2559614418795903E-2</v>
      </c>
      <c r="C431" s="8">
        <v>-1.6243694852658891E-2</v>
      </c>
      <c r="D431" s="14">
        <f t="shared" si="6"/>
        <v>2.6385762246629692E-4</v>
      </c>
    </row>
    <row r="432" spans="1:4" x14ac:dyDescent="0.2">
      <c r="A432" s="4">
        <v>37154</v>
      </c>
      <c r="B432" s="8">
        <v>7.5480655965694074E-2</v>
      </c>
      <c r="C432" s="8">
        <v>-3.1552521476721843E-2</v>
      </c>
      <c r="D432" s="14">
        <f t="shared" si="6"/>
        <v>9.9556161153899311E-4</v>
      </c>
    </row>
    <row r="433" spans="1:4" x14ac:dyDescent="0.2">
      <c r="A433" s="4">
        <v>37155</v>
      </c>
      <c r="B433" s="8">
        <v>-2.5001302205417384E-2</v>
      </c>
      <c r="C433" s="8">
        <v>-1.9217753575672465E-2</v>
      </c>
      <c r="D433" s="14">
        <f t="shared" si="6"/>
        <v>3.693220524952718E-4</v>
      </c>
    </row>
    <row r="434" spans="1:4" x14ac:dyDescent="0.2">
      <c r="A434" s="4">
        <v>37158</v>
      </c>
      <c r="B434" s="8">
        <v>-0.12227623734817078</v>
      </c>
      <c r="C434" s="8">
        <v>3.8242567945250688E-2</v>
      </c>
      <c r="D434" s="14">
        <f t="shared" si="6"/>
        <v>1.4624940030471155E-3</v>
      </c>
    </row>
    <row r="435" spans="1:4" x14ac:dyDescent="0.2">
      <c r="A435" s="4">
        <v>37159</v>
      </c>
      <c r="B435" s="8">
        <v>-5.2758291684692316E-2</v>
      </c>
      <c r="C435" s="8">
        <v>8.7512712973218179E-3</v>
      </c>
      <c r="D435" s="14">
        <f t="shared" si="6"/>
        <v>7.6584749319328697E-5</v>
      </c>
    </row>
    <row r="436" spans="1:4" x14ac:dyDescent="0.2">
      <c r="A436" s="4">
        <v>37160</v>
      </c>
      <c r="B436" s="8">
        <v>-1.5478007040617388E-2</v>
      </c>
      <c r="C436" s="8">
        <v>-5.1799988059720156E-3</v>
      </c>
      <c r="D436" s="14">
        <f t="shared" si="6"/>
        <v>2.6832387629871506E-5</v>
      </c>
    </row>
    <row r="437" spans="1:4" x14ac:dyDescent="0.2">
      <c r="A437" s="4">
        <v>37161</v>
      </c>
      <c r="B437" s="8">
        <v>-3.6388652353562596E-2</v>
      </c>
      <c r="C437" s="8">
        <v>1.1423617922698436E-2</v>
      </c>
      <c r="D437" s="14">
        <f t="shared" si="6"/>
        <v>1.3049904644379693E-4</v>
      </c>
    </row>
    <row r="438" spans="1:4" x14ac:dyDescent="0.2">
      <c r="A438" s="4">
        <v>37162</v>
      </c>
      <c r="B438" s="8">
        <v>-6.2814517889470886E-2</v>
      </c>
      <c r="C438" s="8">
        <v>2.1685198267551335E-2</v>
      </c>
      <c r="D438" s="14">
        <f t="shared" si="6"/>
        <v>4.7024782390301138E-4</v>
      </c>
    </row>
    <row r="439" spans="1:4" x14ac:dyDescent="0.2">
      <c r="A439" s="4">
        <v>37165</v>
      </c>
      <c r="B439" s="8">
        <v>1.2140226926204097E-2</v>
      </c>
      <c r="C439" s="8">
        <v>-2.2986415441742718E-3</v>
      </c>
      <c r="D439" s="14">
        <f t="shared" si="6"/>
        <v>5.2837529486038804E-6</v>
      </c>
    </row>
    <row r="440" spans="1:4" x14ac:dyDescent="0.2">
      <c r="A440" s="4">
        <v>37166</v>
      </c>
      <c r="B440" s="8">
        <v>-3.5909370023264026E-2</v>
      </c>
      <c r="C440" s="8">
        <v>1.2230519750685145E-2</v>
      </c>
      <c r="D440" s="14">
        <f t="shared" si="6"/>
        <v>1.4958561337189943E-4</v>
      </c>
    </row>
    <row r="441" spans="1:4" x14ac:dyDescent="0.2">
      <c r="A441" s="4">
        <v>37167</v>
      </c>
      <c r="B441" s="8">
        <v>5.118373298244207E-3</v>
      </c>
      <c r="C441" s="8">
        <v>1.9731193282573292E-2</v>
      </c>
      <c r="D441" s="14">
        <f t="shared" si="6"/>
        <v>3.893199883542654E-4</v>
      </c>
    </row>
    <row r="442" spans="1:4" x14ac:dyDescent="0.2">
      <c r="A442" s="4">
        <v>37168</v>
      </c>
      <c r="B442" s="8">
        <v>1.9902726143875202E-2</v>
      </c>
      <c r="C442" s="8">
        <v>-2.474428292614613E-3</v>
      </c>
      <c r="D442" s="14">
        <f t="shared" si="6"/>
        <v>6.1227953752916689E-6</v>
      </c>
    </row>
    <row r="443" spans="1:4" x14ac:dyDescent="0.2">
      <c r="A443" s="4">
        <v>37169</v>
      </c>
      <c r="B443" s="8">
        <v>4.345849088381331E-2</v>
      </c>
      <c r="C443" s="8">
        <v>1.6347428454071792E-3</v>
      </c>
      <c r="D443" s="14">
        <f t="shared" si="6"/>
        <v>2.6723841706099603E-6</v>
      </c>
    </row>
    <row r="444" spans="1:4" x14ac:dyDescent="0.2">
      <c r="A444" s="4">
        <v>37172</v>
      </c>
      <c r="B444" s="8">
        <v>5.0514314811352455E-2</v>
      </c>
      <c r="C444" s="8">
        <v>-8.3793874923556982E-3</v>
      </c>
      <c r="D444" s="14">
        <f t="shared" si="6"/>
        <v>7.0214134747047114E-5</v>
      </c>
    </row>
    <row r="445" spans="1:4" x14ac:dyDescent="0.2">
      <c r="A445" s="4">
        <v>37173</v>
      </c>
      <c r="B445" s="8">
        <v>-8.2916843890060103E-3</v>
      </c>
      <c r="C445" s="8">
        <v>-5.3699891689136126E-3</v>
      </c>
      <c r="D445" s="14">
        <f t="shared" si="6"/>
        <v>2.8836783674249514E-5</v>
      </c>
    </row>
    <row r="446" spans="1:4" x14ac:dyDescent="0.2">
      <c r="A446" s="4">
        <v>37174</v>
      </c>
      <c r="B446" s="8">
        <v>-9.7321963785043389E-2</v>
      </c>
      <c r="C446" s="8">
        <v>2.2679127455719015E-2</v>
      </c>
      <c r="D446" s="14">
        <f t="shared" si="6"/>
        <v>5.14342822152748E-4</v>
      </c>
    </row>
    <row r="447" spans="1:4" x14ac:dyDescent="0.2">
      <c r="A447" s="4">
        <v>37175</v>
      </c>
      <c r="B447" s="8">
        <v>-3.1695747612790672E-3</v>
      </c>
      <c r="C447" s="8">
        <v>1.5093794691408768E-2</v>
      </c>
      <c r="D447" s="14">
        <f t="shared" si="6"/>
        <v>2.2782263818639951E-4</v>
      </c>
    </row>
    <row r="448" spans="1:4" x14ac:dyDescent="0.2">
      <c r="A448" s="4">
        <v>37176</v>
      </c>
      <c r="B448" s="8">
        <v>0.11304519841637319</v>
      </c>
      <c r="C448" s="8">
        <v>-5.2807694849013164E-3</v>
      </c>
      <c r="D448" s="14">
        <f t="shared" si="6"/>
        <v>2.7886526352664915E-5</v>
      </c>
    </row>
    <row r="449" spans="1:4" x14ac:dyDescent="0.2">
      <c r="A449" s="4">
        <v>37179</v>
      </c>
      <c r="B449" s="8">
        <v>1.133465692334348E-3</v>
      </c>
      <c r="C449" s="8">
        <v>-1.5309656781275188E-3</v>
      </c>
      <c r="D449" s="14">
        <f t="shared" si="6"/>
        <v>2.3438559076044532E-6</v>
      </c>
    </row>
    <row r="450" spans="1:4" x14ac:dyDescent="0.2">
      <c r="A450" s="4">
        <v>37180</v>
      </c>
      <c r="B450" s="8">
        <v>-7.1301639752315779E-2</v>
      </c>
      <c r="C450" s="8">
        <v>6.9119643234201895E-3</v>
      </c>
      <c r="D450" s="14">
        <f t="shared" si="6"/>
        <v>4.7775250808233519E-5</v>
      </c>
    </row>
    <row r="451" spans="1:4" x14ac:dyDescent="0.2">
      <c r="A451" s="4">
        <v>37181</v>
      </c>
      <c r="B451" s="8">
        <v>6.4766597316002997E-2</v>
      </c>
      <c r="C451" s="8">
        <v>-1.8808351629818261E-2</v>
      </c>
      <c r="D451" s="14">
        <f t="shared" si="6"/>
        <v>3.5375409103088722E-4</v>
      </c>
    </row>
    <row r="452" spans="1:4" x14ac:dyDescent="0.2">
      <c r="A452" s="4">
        <v>37182</v>
      </c>
      <c r="B452" s="8">
        <v>-3.7126988241628807E-3</v>
      </c>
      <c r="C452" s="8">
        <v>-7.9042216061602118E-3</v>
      </c>
      <c r="D452" s="14">
        <f t="shared" ref="D452:D515" si="7">C452^2</f>
        <v>6.2476719199289915E-5</v>
      </c>
    </row>
    <row r="453" spans="1:4" x14ac:dyDescent="0.2">
      <c r="A453" s="4">
        <v>37183</v>
      </c>
      <c r="B453" s="8">
        <v>-2.4327872249264967E-2</v>
      </c>
      <c r="C453" s="8">
        <v>4.5469689794281577E-3</v>
      </c>
      <c r="D453" s="14">
        <f t="shared" si="7"/>
        <v>2.067492689988194E-5</v>
      </c>
    </row>
    <row r="454" spans="1:4" x14ac:dyDescent="0.2">
      <c r="A454" s="4">
        <v>37186</v>
      </c>
      <c r="B454" s="8">
        <v>-5.6072553188772856E-2</v>
      </c>
      <c r="C454" s="8">
        <v>1.5180241397397914E-2</v>
      </c>
      <c r="D454" s="14">
        <f t="shared" si="7"/>
        <v>2.3043972888327335E-4</v>
      </c>
    </row>
    <row r="455" spans="1:4" x14ac:dyDescent="0.2">
      <c r="A455" s="4">
        <v>37187</v>
      </c>
      <c r="B455" s="8">
        <v>-7.7821404420549628E-3</v>
      </c>
      <c r="C455" s="8">
        <v>-4.7087474572618691E-3</v>
      </c>
      <c r="D455" s="14">
        <f t="shared" si="7"/>
        <v>2.2172302616270117E-5</v>
      </c>
    </row>
    <row r="456" spans="1:4" x14ac:dyDescent="0.2">
      <c r="A456" s="4">
        <v>37188</v>
      </c>
      <c r="B456" s="8">
        <v>-3.3362903669121459E-2</v>
      </c>
      <c r="C456" s="8">
        <v>3.8710034677259467E-4</v>
      </c>
      <c r="D456" s="14">
        <f t="shared" si="7"/>
        <v>1.4984667847146304E-7</v>
      </c>
    </row>
    <row r="457" spans="1:4" x14ac:dyDescent="0.2">
      <c r="A457" s="4">
        <v>37189</v>
      </c>
      <c r="B457" s="8">
        <v>-4.9339588096120844E-2</v>
      </c>
      <c r="C457" s="8">
        <v>1.3627692836578435E-2</v>
      </c>
      <c r="D457" s="14">
        <f t="shared" si="7"/>
        <v>1.857140120481312E-4</v>
      </c>
    </row>
    <row r="458" spans="1:4" x14ac:dyDescent="0.2">
      <c r="A458" s="4">
        <v>37190</v>
      </c>
      <c r="B458" s="8">
        <v>-3.5940288365529677E-2</v>
      </c>
      <c r="C458" s="8">
        <v>4.1003368556313639E-3</v>
      </c>
      <c r="D458" s="14">
        <f t="shared" si="7"/>
        <v>1.6812762329648901E-5</v>
      </c>
    </row>
    <row r="459" spans="1:4" x14ac:dyDescent="0.2">
      <c r="A459" s="4">
        <v>37193</v>
      </c>
      <c r="B459" s="8">
        <v>0.10732902023049852</v>
      </c>
      <c r="C459" s="8">
        <v>-2.4106604588960027E-2</v>
      </c>
      <c r="D459" s="14">
        <f t="shared" si="7"/>
        <v>5.811283848084686E-4</v>
      </c>
    </row>
    <row r="460" spans="1:4" x14ac:dyDescent="0.2">
      <c r="A460" s="4">
        <v>37194</v>
      </c>
      <c r="B460" s="8">
        <v>5.5928552659224771E-2</v>
      </c>
      <c r="C460" s="8">
        <v>-1.7314951616474842E-2</v>
      </c>
      <c r="D460" s="14">
        <f t="shared" si="7"/>
        <v>2.9980754948086475E-4</v>
      </c>
    </row>
    <row r="461" spans="1:4" x14ac:dyDescent="0.2">
      <c r="A461" s="4">
        <v>37195</v>
      </c>
      <c r="B461" s="8">
        <v>2.9841860403274512E-3</v>
      </c>
      <c r="C461" s="8">
        <v>-9.4358761447863757E-6</v>
      </c>
      <c r="D461" s="14">
        <f t="shared" si="7"/>
        <v>8.9035758619748599E-11</v>
      </c>
    </row>
    <row r="462" spans="1:4" x14ac:dyDescent="0.2">
      <c r="A462" s="4">
        <v>37196</v>
      </c>
      <c r="B462" s="8">
        <v>-3.7958101762598541E-2</v>
      </c>
      <c r="C462" s="8">
        <v>2.2688810271838798E-2</v>
      </c>
      <c r="D462" s="14">
        <f t="shared" si="7"/>
        <v>5.1478211155149773E-4</v>
      </c>
    </row>
    <row r="463" spans="1:4" x14ac:dyDescent="0.2">
      <c r="A463" s="4">
        <v>37197</v>
      </c>
      <c r="B463" s="8">
        <v>-5.0788445383675933E-2</v>
      </c>
      <c r="C463" s="8">
        <v>2.8554341696879078E-3</v>
      </c>
      <c r="D463" s="14">
        <f t="shared" si="7"/>
        <v>8.1535042974212724E-6</v>
      </c>
    </row>
    <row r="464" spans="1:4" x14ac:dyDescent="0.2">
      <c r="A464" s="4">
        <v>37200</v>
      </c>
      <c r="B464" s="8">
        <v>-6.8616508393650492E-3</v>
      </c>
      <c r="C464" s="8">
        <v>1.4283086964313758E-2</v>
      </c>
      <c r="D464" s="14">
        <f t="shared" si="7"/>
        <v>2.0400657323014958E-4</v>
      </c>
    </row>
    <row r="465" spans="1:4" x14ac:dyDescent="0.2">
      <c r="A465" s="4">
        <v>37201</v>
      </c>
      <c r="B465" s="8">
        <v>-5.735129647146555E-2</v>
      </c>
      <c r="C465" s="8">
        <v>1.4421638976673718E-2</v>
      </c>
      <c r="D465" s="14">
        <f t="shared" si="7"/>
        <v>2.0798367077351458E-4</v>
      </c>
    </row>
    <row r="466" spans="1:4" x14ac:dyDescent="0.2">
      <c r="A466" s="4">
        <v>37202</v>
      </c>
      <c r="B466" s="8">
        <v>1.1393183829442785E-2</v>
      </c>
      <c r="C466" s="8">
        <v>-2.7386733664935925E-3</v>
      </c>
      <c r="D466" s="14">
        <f t="shared" si="7"/>
        <v>7.5003318083413468E-6</v>
      </c>
    </row>
    <row r="467" spans="1:4" x14ac:dyDescent="0.2">
      <c r="A467" s="4">
        <v>37203</v>
      </c>
      <c r="B467" s="8">
        <v>-1.766279684303837E-2</v>
      </c>
      <c r="C467" s="8">
        <v>2.4526270607977659E-3</v>
      </c>
      <c r="D467" s="14">
        <f t="shared" si="7"/>
        <v>6.015379499357488E-6</v>
      </c>
    </row>
    <row r="468" spans="1:4" x14ac:dyDescent="0.2">
      <c r="A468" s="4">
        <v>37204</v>
      </c>
      <c r="B468" s="8">
        <v>-4.2103971270620273E-2</v>
      </c>
      <c r="C468" s="8">
        <v>1.5811692331009675E-3</v>
      </c>
      <c r="D468" s="14">
        <f t="shared" si="7"/>
        <v>2.5000961437051017E-6</v>
      </c>
    </row>
    <row r="469" spans="1:4" x14ac:dyDescent="0.2">
      <c r="A469" s="4">
        <v>37207</v>
      </c>
      <c r="B469" s="8">
        <v>6.7290743416420898E-2</v>
      </c>
      <c r="C469" s="8">
        <v>-1.7689315980279677E-3</v>
      </c>
      <c r="D469" s="14">
        <f t="shared" si="7"/>
        <v>3.1291189985017797E-6</v>
      </c>
    </row>
    <row r="470" spans="1:4" x14ac:dyDescent="0.2">
      <c r="A470" s="4">
        <v>37208</v>
      </c>
      <c r="B470" s="8">
        <v>-0.10328053003509574</v>
      </c>
      <c r="C470" s="8">
        <v>1.8393196899529059E-2</v>
      </c>
      <c r="D470" s="14">
        <f t="shared" si="7"/>
        <v>3.3830969218484543E-4</v>
      </c>
    </row>
    <row r="471" spans="1:4" x14ac:dyDescent="0.2">
      <c r="A471" s="4">
        <v>37209</v>
      </c>
      <c r="B471" s="8">
        <v>3.3943083692233567E-3</v>
      </c>
      <c r="C471" s="8">
        <v>1.8594050000484458E-3</v>
      </c>
      <c r="D471" s="14">
        <f t="shared" si="7"/>
        <v>3.4573869542051607E-6</v>
      </c>
    </row>
    <row r="472" spans="1:4" x14ac:dyDescent="0.2">
      <c r="A472" s="4">
        <v>37210</v>
      </c>
      <c r="B472" s="8">
        <v>-3.8377695098899073E-2</v>
      </c>
      <c r="C472" s="8">
        <v>9.0214374727423012E-4</v>
      </c>
      <c r="D472" s="14">
        <f t="shared" si="7"/>
        <v>8.1386334074599002E-7</v>
      </c>
    </row>
    <row r="473" spans="1:4" x14ac:dyDescent="0.2">
      <c r="A473" s="4">
        <v>37211</v>
      </c>
      <c r="B473" s="8">
        <v>-1.9356717339132145E-2</v>
      </c>
      <c r="C473" s="8">
        <v>-3.1478966232634372E-3</v>
      </c>
      <c r="D473" s="14">
        <f t="shared" si="7"/>
        <v>9.9092531507533501E-6</v>
      </c>
    </row>
    <row r="474" spans="1:4" x14ac:dyDescent="0.2">
      <c r="A474" s="4">
        <v>37214</v>
      </c>
      <c r="B474" s="8">
        <v>-2.4632781911175551E-2</v>
      </c>
      <c r="C474" s="8">
        <v>1.0839906816188407E-2</v>
      </c>
      <c r="D474" s="14">
        <f t="shared" si="7"/>
        <v>1.1750357978364788E-4</v>
      </c>
    </row>
    <row r="475" spans="1:4" x14ac:dyDescent="0.2">
      <c r="A475" s="4">
        <v>37215</v>
      </c>
      <c r="B475" s="8">
        <v>-1.3997758400041627E-2</v>
      </c>
      <c r="C475" s="8">
        <v>-7.3243792202518252E-3</v>
      </c>
      <c r="D475" s="14">
        <f t="shared" si="7"/>
        <v>5.3646530962056732E-5</v>
      </c>
    </row>
    <row r="476" spans="1:4" x14ac:dyDescent="0.2">
      <c r="A476" s="4">
        <v>37216</v>
      </c>
      <c r="B476" s="8">
        <v>2.8979527629513185E-3</v>
      </c>
      <c r="C476" s="8">
        <v>-4.9392781000970809E-3</v>
      </c>
      <c r="D476" s="14">
        <f t="shared" si="7"/>
        <v>2.4396468150098628E-5</v>
      </c>
    </row>
    <row r="477" spans="1:4" x14ac:dyDescent="0.2">
      <c r="A477" s="4">
        <v>37218</v>
      </c>
      <c r="B477" s="8">
        <v>-3.9634192588570559E-2</v>
      </c>
      <c r="C477" s="8">
        <v>1.1637951207990596E-2</v>
      </c>
      <c r="D477" s="14">
        <f t="shared" si="7"/>
        <v>1.3544190831956977E-4</v>
      </c>
    </row>
    <row r="478" spans="1:4" x14ac:dyDescent="0.2">
      <c r="A478" s="4">
        <v>37221</v>
      </c>
      <c r="B478" s="8">
        <v>2.2960192281500962E-2</v>
      </c>
      <c r="C478" s="8">
        <v>6.1358392663144858E-3</v>
      </c>
      <c r="D478" s="14">
        <f t="shared" si="7"/>
        <v>3.7648523502046687E-5</v>
      </c>
    </row>
    <row r="479" spans="1:4" x14ac:dyDescent="0.2">
      <c r="A479" s="4">
        <v>37222</v>
      </c>
      <c r="B479" s="8">
        <v>8.7885060330793376E-3</v>
      </c>
      <c r="C479" s="8">
        <v>-6.8663248977955827E-3</v>
      </c>
      <c r="D479" s="14">
        <f t="shared" si="7"/>
        <v>4.7146417602087519E-5</v>
      </c>
    </row>
    <row r="480" spans="1:4" x14ac:dyDescent="0.2">
      <c r="A480" s="4">
        <v>37223</v>
      </c>
      <c r="B480" s="8">
        <v>7.6189138357546593E-2</v>
      </c>
      <c r="C480" s="8">
        <v>-1.8420025462016539E-2</v>
      </c>
      <c r="D480" s="14">
        <f t="shared" si="7"/>
        <v>3.3929733802133761E-4</v>
      </c>
    </row>
    <row r="481" spans="1:4" x14ac:dyDescent="0.2">
      <c r="A481" s="4">
        <v>37224</v>
      </c>
      <c r="B481" s="8">
        <v>-2.8192940089290876E-2</v>
      </c>
      <c r="C481" s="8">
        <v>1.0296645856261881E-2</v>
      </c>
      <c r="D481" s="14">
        <f t="shared" si="7"/>
        <v>1.0602091588927496E-4</v>
      </c>
    </row>
    <row r="482" spans="1:4" x14ac:dyDescent="0.2">
      <c r="A482" s="4">
        <v>37225</v>
      </c>
      <c r="B482" s="8">
        <v>-1.0379334696948834E-2</v>
      </c>
      <c r="C482" s="8">
        <v>-6.5799576870125183E-4</v>
      </c>
      <c r="D482" s="14">
        <f t="shared" si="7"/>
        <v>4.3295843162875129E-7</v>
      </c>
    </row>
    <row r="483" spans="1:4" x14ac:dyDescent="0.2">
      <c r="A483" s="4">
        <v>37228</v>
      </c>
      <c r="B483" s="8">
        <v>3.3540330745021295E-2</v>
      </c>
      <c r="C483" s="8">
        <v>-8.416556613579625E-3</v>
      </c>
      <c r="D483" s="14">
        <f t="shared" si="7"/>
        <v>7.0838425229590921E-5</v>
      </c>
    </row>
    <row r="484" spans="1:4" x14ac:dyDescent="0.2">
      <c r="A484" s="4">
        <v>37229</v>
      </c>
      <c r="B484" s="8">
        <v>-6.7829404223653439E-2</v>
      </c>
      <c r="C484" s="8">
        <v>1.3100816027040562E-2</v>
      </c>
      <c r="D484" s="14">
        <f t="shared" si="7"/>
        <v>1.7163138057436285E-4</v>
      </c>
    </row>
    <row r="485" spans="1:4" x14ac:dyDescent="0.2">
      <c r="A485" s="4">
        <v>37230</v>
      </c>
      <c r="B485" s="8">
        <v>-4.5018217146883685E-2</v>
      </c>
      <c r="C485" s="8">
        <v>2.2072900113672193E-2</v>
      </c>
      <c r="D485" s="14">
        <f t="shared" si="7"/>
        <v>4.8721291942814988E-4</v>
      </c>
    </row>
    <row r="486" spans="1:4" x14ac:dyDescent="0.2">
      <c r="A486" s="4">
        <v>37231</v>
      </c>
      <c r="B486" s="8">
        <v>2.9533496783577532E-2</v>
      </c>
      <c r="C486" s="8">
        <v>-2.7808099376053458E-3</v>
      </c>
      <c r="D486" s="14">
        <f t="shared" si="7"/>
        <v>7.7329039090846463E-6</v>
      </c>
    </row>
    <row r="487" spans="1:4" x14ac:dyDescent="0.2">
      <c r="A487" s="4">
        <v>37232</v>
      </c>
      <c r="B487" s="8">
        <v>-9.3221014064927138E-3</v>
      </c>
      <c r="C487" s="8">
        <v>-7.5599931753079644E-3</v>
      </c>
      <c r="D487" s="14">
        <f t="shared" si="7"/>
        <v>5.7153496810702996E-5</v>
      </c>
    </row>
    <row r="488" spans="1:4" x14ac:dyDescent="0.2">
      <c r="A488" s="4">
        <v>37235</v>
      </c>
      <c r="B488" s="8">
        <v>8.6798497797766716E-2</v>
      </c>
      <c r="C488" s="8">
        <v>-1.5995189248503284E-2</v>
      </c>
      <c r="D488" s="14">
        <f t="shared" si="7"/>
        <v>2.5584607909543507E-4</v>
      </c>
    </row>
    <row r="489" spans="1:4" x14ac:dyDescent="0.2">
      <c r="A489" s="4">
        <v>37236</v>
      </c>
      <c r="B489" s="8">
        <v>-1.2568900735113537E-2</v>
      </c>
      <c r="C489" s="8">
        <v>-2.7847463190532606E-3</v>
      </c>
      <c r="D489" s="14">
        <f t="shared" si="7"/>
        <v>7.7548120614806839E-6</v>
      </c>
    </row>
    <row r="490" spans="1:4" x14ac:dyDescent="0.2">
      <c r="A490" s="4">
        <v>37237</v>
      </c>
      <c r="B490" s="8">
        <v>-1.7142137918161268E-2</v>
      </c>
      <c r="C490" s="8">
        <v>2.7266770332039523E-4</v>
      </c>
      <c r="D490" s="14">
        <f t="shared" si="7"/>
        <v>7.4347676434019074E-8</v>
      </c>
    </row>
    <row r="491" spans="1:4" x14ac:dyDescent="0.2">
      <c r="A491" s="4">
        <v>37238</v>
      </c>
      <c r="B491" s="8">
        <v>4.0966736758705199E-2</v>
      </c>
      <c r="C491" s="8">
        <v>-1.5679817795427452E-2</v>
      </c>
      <c r="D491" s="14">
        <f t="shared" si="7"/>
        <v>2.4585668609780338E-4</v>
      </c>
    </row>
    <row r="492" spans="1:4" x14ac:dyDescent="0.2">
      <c r="A492" s="4">
        <v>37239</v>
      </c>
      <c r="B492" s="8">
        <v>-5.066378244157211E-2</v>
      </c>
      <c r="C492" s="8">
        <v>3.3088544193820481E-3</v>
      </c>
      <c r="D492" s="14">
        <f t="shared" si="7"/>
        <v>1.0948517568664111E-5</v>
      </c>
    </row>
    <row r="493" spans="1:4" x14ac:dyDescent="0.2">
      <c r="A493" s="4">
        <v>37242</v>
      </c>
      <c r="B493" s="8">
        <v>-1.5136308616542438E-2</v>
      </c>
      <c r="C493" s="8">
        <v>9.984800222574565E-3</v>
      </c>
      <c r="D493" s="14">
        <f t="shared" si="7"/>
        <v>9.9696235484725079E-5</v>
      </c>
    </row>
    <row r="494" spans="1:4" x14ac:dyDescent="0.2">
      <c r="A494" s="4">
        <v>37243</v>
      </c>
      <c r="B494" s="8">
        <v>-4.0804819619654514E-2</v>
      </c>
      <c r="C494" s="8">
        <v>7.5177758689220229E-3</v>
      </c>
      <c r="D494" s="14">
        <f t="shared" si="7"/>
        <v>5.6516954015346274E-5</v>
      </c>
    </row>
    <row r="495" spans="1:4" x14ac:dyDescent="0.2">
      <c r="A495" s="4">
        <v>37244</v>
      </c>
      <c r="B495" s="8">
        <v>-3.0959525174733778E-2</v>
      </c>
      <c r="C495" s="8">
        <v>5.7928693540460945E-3</v>
      </c>
      <c r="D495" s="14">
        <f t="shared" si="7"/>
        <v>3.3557335353046416E-5</v>
      </c>
    </row>
    <row r="496" spans="1:4" x14ac:dyDescent="0.2">
      <c r="A496" s="4">
        <v>37245</v>
      </c>
      <c r="B496" s="8">
        <v>4.7143864804376892E-2</v>
      </c>
      <c r="C496" s="8">
        <v>-8.4124034537646081E-3</v>
      </c>
      <c r="D496" s="14">
        <f t="shared" si="7"/>
        <v>7.07685318689107E-5</v>
      </c>
    </row>
    <row r="497" spans="1:4" x14ac:dyDescent="0.2">
      <c r="A497" s="4">
        <v>37246</v>
      </c>
      <c r="B497" s="8">
        <v>-5.0693114315518213E-2</v>
      </c>
      <c r="C497" s="8">
        <v>4.3417055098423007E-3</v>
      </c>
      <c r="D497" s="14">
        <f t="shared" si="7"/>
        <v>1.8850406734194994E-5</v>
      </c>
    </row>
    <row r="498" spans="1:4" x14ac:dyDescent="0.2">
      <c r="A498" s="4">
        <v>37249</v>
      </c>
      <c r="B498" s="8">
        <v>5.3191614776000266E-3</v>
      </c>
      <c r="C498" s="8">
        <v>-2.0964910058711593E-4</v>
      </c>
      <c r="D498" s="14">
        <f t="shared" si="7"/>
        <v>4.3952745376986656E-8</v>
      </c>
    </row>
    <row r="499" spans="1:4" x14ac:dyDescent="0.2">
      <c r="A499" s="4">
        <v>37251</v>
      </c>
      <c r="B499" s="8">
        <v>-1.4696323290197006E-2</v>
      </c>
      <c r="C499" s="8">
        <v>4.1150527550505933E-3</v>
      </c>
      <c r="D499" s="14">
        <f t="shared" si="7"/>
        <v>1.6933659176849479E-5</v>
      </c>
    </row>
    <row r="500" spans="1:4" x14ac:dyDescent="0.2">
      <c r="A500" s="4">
        <v>37252</v>
      </c>
      <c r="B500" s="8">
        <v>-3.1907902871061357E-2</v>
      </c>
      <c r="C500" s="8">
        <v>6.7288352735743731E-3</v>
      </c>
      <c r="D500" s="14">
        <f t="shared" si="7"/>
        <v>4.5277224138898705E-5</v>
      </c>
    </row>
    <row r="501" spans="1:4" x14ac:dyDescent="0.2">
      <c r="A501" s="4">
        <v>37253</v>
      </c>
      <c r="B501" s="8">
        <v>-8.839322498910257E-3</v>
      </c>
      <c r="C501" s="8">
        <v>3.3561276459939189E-3</v>
      </c>
      <c r="D501" s="14">
        <f t="shared" si="7"/>
        <v>1.1263592776204684E-5</v>
      </c>
    </row>
    <row r="502" spans="1:4" x14ac:dyDescent="0.2">
      <c r="A502" s="4">
        <v>37256</v>
      </c>
      <c r="B502" s="8">
        <v>0.10629465864962322</v>
      </c>
      <c r="C502" s="8">
        <v>-1.1207947215694626E-2</v>
      </c>
      <c r="D502" s="14">
        <f t="shared" si="7"/>
        <v>1.2561808078979692E-4</v>
      </c>
    </row>
    <row r="503" spans="1:4" x14ac:dyDescent="0.2">
      <c r="A503" s="4">
        <v>37258</v>
      </c>
      <c r="B503" s="8">
        <v>-4.6880224559961971E-2</v>
      </c>
      <c r="C503" s="8">
        <v>5.7236069834005971E-3</v>
      </c>
      <c r="D503" s="14">
        <f t="shared" si="7"/>
        <v>3.2759676900432085E-5</v>
      </c>
    </row>
    <row r="504" spans="1:4" x14ac:dyDescent="0.2">
      <c r="A504" s="4">
        <v>37259</v>
      </c>
      <c r="B504" s="8">
        <v>-6.2222110243859756E-2</v>
      </c>
      <c r="C504" s="8">
        <v>9.138230958255885E-3</v>
      </c>
      <c r="D504" s="14">
        <f t="shared" si="7"/>
        <v>8.3507265046426266E-5</v>
      </c>
    </row>
    <row r="505" spans="1:4" x14ac:dyDescent="0.2">
      <c r="A505" s="4">
        <v>37260</v>
      </c>
      <c r="B505" s="8">
        <v>-4.2600363384796683E-2</v>
      </c>
      <c r="C505" s="8">
        <v>6.1939302643798837E-3</v>
      </c>
      <c r="D505" s="14">
        <f t="shared" si="7"/>
        <v>3.8364772120001054E-5</v>
      </c>
    </row>
    <row r="506" spans="1:4" x14ac:dyDescent="0.2">
      <c r="A506" s="4">
        <v>37263</v>
      </c>
      <c r="B506" s="8">
        <v>5.7945933059456917E-2</v>
      </c>
      <c r="C506" s="8">
        <v>-6.5200881276756099E-3</v>
      </c>
      <c r="D506" s="14">
        <f t="shared" si="7"/>
        <v>4.251154919265644E-5</v>
      </c>
    </row>
    <row r="507" spans="1:4" x14ac:dyDescent="0.2">
      <c r="A507" s="4">
        <v>37264</v>
      </c>
      <c r="B507" s="8">
        <v>7.3563550135847455E-3</v>
      </c>
      <c r="C507" s="8">
        <v>-3.5947751129210828E-3</v>
      </c>
      <c r="D507" s="14">
        <f t="shared" si="7"/>
        <v>1.2922408112476784E-5</v>
      </c>
    </row>
    <row r="508" spans="1:4" x14ac:dyDescent="0.2">
      <c r="A508" s="4">
        <v>37265</v>
      </c>
      <c r="B508" s="8">
        <v>1.3648983501105692E-2</v>
      </c>
      <c r="C508" s="8">
        <v>-4.8103380966055846E-3</v>
      </c>
      <c r="D508" s="14">
        <f t="shared" si="7"/>
        <v>2.3139352603655038E-5</v>
      </c>
    </row>
    <row r="509" spans="1:4" x14ac:dyDescent="0.2">
      <c r="A509" s="4">
        <v>37266</v>
      </c>
      <c r="B509" s="8">
        <v>-4.5289932487064481E-3</v>
      </c>
      <c r="C509" s="8">
        <v>1.2198869007992773E-3</v>
      </c>
      <c r="D509" s="14">
        <f t="shared" si="7"/>
        <v>1.4881240507416658E-6</v>
      </c>
    </row>
    <row r="510" spans="1:4" x14ac:dyDescent="0.2">
      <c r="A510" s="4">
        <v>37267</v>
      </c>
      <c r="B510" s="8">
        <v>2.5544745463988321E-2</v>
      </c>
      <c r="C510" s="8">
        <v>-9.5129184259287927E-3</v>
      </c>
      <c r="D510" s="14">
        <f t="shared" si="7"/>
        <v>9.0495616978375541E-5</v>
      </c>
    </row>
    <row r="511" spans="1:4" x14ac:dyDescent="0.2">
      <c r="A511" s="4">
        <v>37270</v>
      </c>
      <c r="B511" s="8">
        <v>4.2448988830984545E-2</v>
      </c>
      <c r="C511" s="8">
        <v>-6.2959652107112529E-3</v>
      </c>
      <c r="D511" s="14">
        <f t="shared" si="7"/>
        <v>3.9639177934486391E-5</v>
      </c>
    </row>
    <row r="512" spans="1:4" x14ac:dyDescent="0.2">
      <c r="A512" s="4">
        <v>37271</v>
      </c>
      <c r="B512" s="8">
        <v>-3.8033970621867877E-2</v>
      </c>
      <c r="C512" s="8">
        <v>6.8108466030153319E-3</v>
      </c>
      <c r="D512" s="14">
        <f t="shared" si="7"/>
        <v>4.6387631449805484E-5</v>
      </c>
    </row>
    <row r="513" spans="1:4" x14ac:dyDescent="0.2">
      <c r="A513" s="4">
        <v>37272</v>
      </c>
      <c r="B513" s="8">
        <v>3.2505570404931308E-2</v>
      </c>
      <c r="C513" s="8">
        <v>-1.6378523891793405E-2</v>
      </c>
      <c r="D513" s="14">
        <f t="shared" si="7"/>
        <v>2.6825604487404738E-4</v>
      </c>
    </row>
    <row r="514" spans="1:4" x14ac:dyDescent="0.2">
      <c r="A514" s="4">
        <v>37273</v>
      </c>
      <c r="B514" s="8">
        <v>-5.2528486280039109E-2</v>
      </c>
      <c r="C514" s="8">
        <v>9.9804486149360268E-3</v>
      </c>
      <c r="D514" s="14">
        <f t="shared" si="7"/>
        <v>9.9609354555378453E-5</v>
      </c>
    </row>
    <row r="515" spans="1:4" x14ac:dyDescent="0.2">
      <c r="A515" s="4">
        <v>37274</v>
      </c>
      <c r="B515" s="8">
        <v>1.2061794659240434E-2</v>
      </c>
      <c r="C515" s="8">
        <v>-9.971580025263516E-3</v>
      </c>
      <c r="D515" s="14">
        <f t="shared" si="7"/>
        <v>9.9432408200234335E-5</v>
      </c>
    </row>
    <row r="516" spans="1:4" x14ac:dyDescent="0.2">
      <c r="A516" s="4">
        <v>37278</v>
      </c>
      <c r="B516" s="8">
        <v>4.7266547825931947E-2</v>
      </c>
      <c r="C516" s="8">
        <v>-7.3613192859763006E-3</v>
      </c>
      <c r="D516" s="14">
        <f t="shared" ref="D516:D579" si="8">C516^2</f>
        <v>5.418902163008663E-5</v>
      </c>
    </row>
    <row r="517" spans="1:4" x14ac:dyDescent="0.2">
      <c r="A517" s="4">
        <v>37279</v>
      </c>
      <c r="B517" s="8">
        <v>-7.60973735436411E-2</v>
      </c>
      <c r="C517" s="8">
        <v>7.8932907848502255E-3</v>
      </c>
      <c r="D517" s="14">
        <f t="shared" si="8"/>
        <v>6.2304039414201495E-5</v>
      </c>
    </row>
    <row r="518" spans="1:4" x14ac:dyDescent="0.2">
      <c r="A518" s="4">
        <v>37280</v>
      </c>
      <c r="B518" s="8">
        <v>-3.3933072061493444E-2</v>
      </c>
      <c r="C518" s="8">
        <v>3.5127650230923398E-3</v>
      </c>
      <c r="D518" s="14">
        <f t="shared" si="8"/>
        <v>1.2339518107460927E-5</v>
      </c>
    </row>
    <row r="519" spans="1:4" x14ac:dyDescent="0.2">
      <c r="A519" s="4">
        <v>37281</v>
      </c>
      <c r="B519" s="8">
        <v>-6.6413906353778255E-3</v>
      </c>
      <c r="C519" s="8">
        <v>9.9760318678196371E-4</v>
      </c>
      <c r="D519" s="14">
        <f t="shared" si="8"/>
        <v>9.9521211827752964E-7</v>
      </c>
    </row>
    <row r="520" spans="1:4" x14ac:dyDescent="0.2">
      <c r="A520" s="4">
        <v>37284</v>
      </c>
      <c r="B520" s="8">
        <v>6.168465585182528E-3</v>
      </c>
      <c r="C520" s="8">
        <v>-1.9414562747955281E-4</v>
      </c>
      <c r="D520" s="14">
        <f t="shared" si="8"/>
        <v>3.7692524669429288E-8</v>
      </c>
    </row>
    <row r="521" spans="1:4" x14ac:dyDescent="0.2">
      <c r="A521" s="4">
        <v>37285</v>
      </c>
      <c r="B521" s="8">
        <v>0.14136486908650733</v>
      </c>
      <c r="C521" s="8">
        <v>-2.9030108600128716E-2</v>
      </c>
      <c r="D521" s="14">
        <f t="shared" si="8"/>
        <v>8.4274720533526726E-4</v>
      </c>
    </row>
    <row r="522" spans="1:4" x14ac:dyDescent="0.2">
      <c r="A522" s="4">
        <v>37286</v>
      </c>
      <c r="B522" s="8">
        <v>-4.751787325885351E-2</v>
      </c>
      <c r="C522" s="8">
        <v>1.1679241784399516E-2</v>
      </c>
      <c r="D522" s="14">
        <f t="shared" si="8"/>
        <v>1.3640468865846358E-4</v>
      </c>
    </row>
    <row r="523" spans="1:4" x14ac:dyDescent="0.2">
      <c r="A523" s="4">
        <v>37287</v>
      </c>
      <c r="B523" s="8">
        <v>-9.6214981779062111E-2</v>
      </c>
      <c r="C523" s="8">
        <v>1.4823537633639252E-2</v>
      </c>
      <c r="D523" s="14">
        <f t="shared" si="8"/>
        <v>2.1973726797591919E-4</v>
      </c>
    </row>
    <row r="524" spans="1:4" x14ac:dyDescent="0.2">
      <c r="A524" s="4">
        <v>37288</v>
      </c>
      <c r="B524" s="8">
        <v>1.4214643473774466E-3</v>
      </c>
      <c r="C524" s="8">
        <v>-7.103563878871383E-3</v>
      </c>
      <c r="D524" s="14">
        <f t="shared" si="8"/>
        <v>5.0460619781206251E-5</v>
      </c>
    </row>
    <row r="525" spans="1:4" x14ac:dyDescent="0.2">
      <c r="A525" s="4">
        <v>37291</v>
      </c>
      <c r="B525" s="8">
        <v>0.16344179897725253</v>
      </c>
      <c r="C525" s="8">
        <v>-2.5048227408907574E-2</v>
      </c>
      <c r="D525" s="14">
        <f t="shared" si="8"/>
        <v>6.2741369632834866E-4</v>
      </c>
    </row>
    <row r="526" spans="1:4" x14ac:dyDescent="0.2">
      <c r="A526" s="4">
        <v>37292</v>
      </c>
      <c r="B526" s="8">
        <v>2.3053485181218508E-2</v>
      </c>
      <c r="C526" s="8">
        <v>-4.0467722292554867E-3</v>
      </c>
      <c r="D526" s="14">
        <f t="shared" si="8"/>
        <v>1.6376365475473423E-5</v>
      </c>
    </row>
    <row r="527" spans="1:4" x14ac:dyDescent="0.2">
      <c r="A527" s="4">
        <v>37293</v>
      </c>
      <c r="B527" s="8">
        <v>2.4836356152105405E-2</v>
      </c>
      <c r="C527" s="8">
        <v>-5.9902733955542464E-3</v>
      </c>
      <c r="D527" s="14">
        <f t="shared" si="8"/>
        <v>3.5883375353485003E-5</v>
      </c>
    </row>
    <row r="528" spans="1:4" x14ac:dyDescent="0.2">
      <c r="A528" s="4">
        <v>37294</v>
      </c>
      <c r="B528" s="8">
        <v>-3.8285925979143522E-2</v>
      </c>
      <c r="C528" s="8">
        <v>-3.087335144727615E-3</v>
      </c>
      <c r="D528" s="14">
        <f t="shared" si="8"/>
        <v>9.5316382958702832E-6</v>
      </c>
    </row>
    <row r="529" spans="1:4" x14ac:dyDescent="0.2">
      <c r="A529" s="4">
        <v>37295</v>
      </c>
      <c r="B529" s="8">
        <v>-7.6531026078975134E-2</v>
      </c>
      <c r="C529" s="8">
        <v>1.4749462152985195E-2</v>
      </c>
      <c r="D529" s="14">
        <f t="shared" si="8"/>
        <v>2.1754663380234266E-4</v>
      </c>
    </row>
    <row r="530" spans="1:4" x14ac:dyDescent="0.2">
      <c r="A530" s="4">
        <v>37298</v>
      </c>
      <c r="B530" s="8">
        <v>-6.574302958570398E-2</v>
      </c>
      <c r="C530" s="8">
        <v>1.4238339228861046E-2</v>
      </c>
      <c r="D530" s="14">
        <f t="shared" si="8"/>
        <v>2.0273030399612336E-4</v>
      </c>
    </row>
    <row r="531" spans="1:4" x14ac:dyDescent="0.2">
      <c r="A531" s="4">
        <v>37299</v>
      </c>
      <c r="B531" s="8">
        <v>-7.373305293752231E-3</v>
      </c>
      <c r="C531" s="8">
        <v>-4.0010146009823383E-3</v>
      </c>
      <c r="D531" s="14">
        <f t="shared" si="8"/>
        <v>1.600811783727386E-5</v>
      </c>
    </row>
    <row r="532" spans="1:4" x14ac:dyDescent="0.2">
      <c r="A532" s="4">
        <v>37300</v>
      </c>
      <c r="B532" s="8">
        <v>-3.6264863966251726E-2</v>
      </c>
      <c r="C532" s="8">
        <v>9.8922195163004961E-3</v>
      </c>
      <c r="D532" s="14">
        <f t="shared" si="8"/>
        <v>9.7856006958676426E-5</v>
      </c>
    </row>
    <row r="533" spans="1:4" x14ac:dyDescent="0.2">
      <c r="A533" s="4">
        <v>37301</v>
      </c>
      <c r="B533" s="8">
        <v>4.3178927001645648E-2</v>
      </c>
      <c r="C533" s="8">
        <v>-1.8165634371818111E-3</v>
      </c>
      <c r="D533" s="14">
        <f t="shared" si="8"/>
        <v>3.2999027213057958E-6</v>
      </c>
    </row>
    <row r="534" spans="1:4" x14ac:dyDescent="0.2">
      <c r="A534" s="4">
        <v>37302</v>
      </c>
      <c r="B534" s="8">
        <v>2.7187900255582084E-2</v>
      </c>
      <c r="C534" s="8">
        <v>-1.1077900973251099E-2</v>
      </c>
      <c r="D534" s="14">
        <f t="shared" si="8"/>
        <v>1.2271988997315764E-4</v>
      </c>
    </row>
    <row r="535" spans="1:4" x14ac:dyDescent="0.2">
      <c r="A535" s="4">
        <v>37306</v>
      </c>
      <c r="B535" s="8">
        <v>8.8091109767610712E-2</v>
      </c>
      <c r="C535" s="8">
        <v>-1.9054116542265784E-2</v>
      </c>
      <c r="D535" s="14">
        <f t="shared" si="8"/>
        <v>3.6305935720624656E-4</v>
      </c>
    </row>
    <row r="536" spans="1:4" x14ac:dyDescent="0.2">
      <c r="A536" s="4">
        <v>37307</v>
      </c>
      <c r="B536" s="8">
        <v>-7.5210629669788809E-2</v>
      </c>
      <c r="C536" s="8">
        <v>1.342326648444175E-2</v>
      </c>
      <c r="D536" s="14">
        <f t="shared" si="8"/>
        <v>1.801840831123372E-4</v>
      </c>
    </row>
    <row r="537" spans="1:4" x14ac:dyDescent="0.2">
      <c r="A537" s="4">
        <v>37308</v>
      </c>
      <c r="B537" s="8">
        <v>4.9084325077568929E-2</v>
      </c>
      <c r="C537" s="8">
        <v>-1.5631843866860753E-2</v>
      </c>
      <c r="D537" s="14">
        <f t="shared" si="8"/>
        <v>2.4435454267791211E-4</v>
      </c>
    </row>
    <row r="538" spans="1:4" x14ac:dyDescent="0.2">
      <c r="A538" s="4">
        <v>37309</v>
      </c>
      <c r="B538" s="8">
        <v>-4.0296922310764496E-2</v>
      </c>
      <c r="C538" s="8">
        <v>8.1906123573317891E-3</v>
      </c>
      <c r="D538" s="14">
        <f t="shared" si="8"/>
        <v>6.7086130788076212E-5</v>
      </c>
    </row>
    <row r="539" spans="1:4" x14ac:dyDescent="0.2">
      <c r="A539" s="4">
        <v>37312</v>
      </c>
      <c r="B539" s="8">
        <v>-4.5645507489960262E-2</v>
      </c>
      <c r="C539" s="8">
        <v>1.7815473441842273E-2</v>
      </c>
      <c r="D539" s="14">
        <f t="shared" si="8"/>
        <v>3.1739109395698736E-4</v>
      </c>
    </row>
    <row r="540" spans="1:4" x14ac:dyDescent="0.2">
      <c r="A540" s="4">
        <v>37313</v>
      </c>
      <c r="B540" s="8">
        <v>-7.3529743052589179E-3</v>
      </c>
      <c r="C540" s="8">
        <v>-4.5069203769935507E-5</v>
      </c>
      <c r="D540" s="14">
        <f t="shared" si="8"/>
        <v>2.0312331284559689E-9</v>
      </c>
    </row>
    <row r="541" spans="1:4" x14ac:dyDescent="0.2">
      <c r="A541" s="4">
        <v>37314</v>
      </c>
      <c r="B541" s="8">
        <v>-8.8024659170263895E-3</v>
      </c>
      <c r="C541" s="8">
        <v>4.5961060076300369E-4</v>
      </c>
      <c r="D541" s="14">
        <f t="shared" si="8"/>
        <v>2.1124190433372916E-7</v>
      </c>
    </row>
    <row r="542" spans="1:4" x14ac:dyDescent="0.2">
      <c r="A542" s="4">
        <v>37315</v>
      </c>
      <c r="B542" s="8">
        <v>4.6425338722970548E-3</v>
      </c>
      <c r="C542" s="8">
        <v>-2.8511897760654147E-3</v>
      </c>
      <c r="D542" s="14">
        <f t="shared" si="8"/>
        <v>8.1292831391399495E-6</v>
      </c>
    </row>
    <row r="543" spans="1:4" x14ac:dyDescent="0.2">
      <c r="A543" s="4">
        <v>37316</v>
      </c>
      <c r="B543" s="8">
        <v>-7.8499973643398141E-2</v>
      </c>
      <c r="C543" s="8">
        <v>2.2381893065112853E-2</v>
      </c>
      <c r="D543" s="14">
        <f t="shared" si="8"/>
        <v>5.0094913717814676E-4</v>
      </c>
    </row>
    <row r="544" spans="1:4" x14ac:dyDescent="0.2">
      <c r="A544" s="4">
        <v>37319</v>
      </c>
      <c r="B544" s="8">
        <v>2.6694615261044552E-2</v>
      </c>
      <c r="C544" s="8">
        <v>1.930389568956652E-2</v>
      </c>
      <c r="D544" s="14">
        <f t="shared" si="8"/>
        <v>3.7264038879366489E-4</v>
      </c>
    </row>
    <row r="545" spans="1:4" x14ac:dyDescent="0.2">
      <c r="A545" s="4">
        <v>37320</v>
      </c>
      <c r="B545" s="8">
        <v>-9.8040000966207429E-3</v>
      </c>
      <c r="C545" s="8">
        <v>-6.6957354131238671E-3</v>
      </c>
      <c r="D545" s="14">
        <f t="shared" si="8"/>
        <v>4.4832872722561041E-5</v>
      </c>
    </row>
    <row r="546" spans="1:4" x14ac:dyDescent="0.2">
      <c r="A546" s="4">
        <v>37321</v>
      </c>
      <c r="B546" s="8">
        <v>-1.7893121514049332E-2</v>
      </c>
      <c r="C546" s="8">
        <v>1.4405314696168034E-2</v>
      </c>
      <c r="D546" s="14">
        <f t="shared" si="8"/>
        <v>2.0751309149563473E-4</v>
      </c>
    </row>
    <row r="547" spans="1:4" x14ac:dyDescent="0.2">
      <c r="A547" s="4">
        <v>37322</v>
      </c>
      <c r="B547" s="8">
        <v>5.0025116829716309E-3</v>
      </c>
      <c r="C547" s="8">
        <v>-4.5080259595760451E-3</v>
      </c>
      <c r="D547" s="14">
        <f t="shared" si="8"/>
        <v>2.0322298052211522E-5</v>
      </c>
    </row>
    <row r="548" spans="1:4" x14ac:dyDescent="0.2">
      <c r="A548" s="4">
        <v>37323</v>
      </c>
      <c r="B548" s="8">
        <v>-3.91807937903891E-2</v>
      </c>
      <c r="C548" s="8">
        <v>5.8315732590339649E-3</v>
      </c>
      <c r="D548" s="14">
        <f t="shared" si="8"/>
        <v>3.4007246675480018E-5</v>
      </c>
    </row>
    <row r="549" spans="1:4" x14ac:dyDescent="0.2">
      <c r="A549" s="4">
        <v>37326</v>
      </c>
      <c r="B549" s="8">
        <v>2.9150619430451684E-2</v>
      </c>
      <c r="C549" s="8">
        <v>3.3868254978277877E-3</v>
      </c>
      <c r="D549" s="14">
        <f t="shared" si="8"/>
        <v>1.1470586952736442E-5</v>
      </c>
    </row>
    <row r="550" spans="1:4" x14ac:dyDescent="0.2">
      <c r="A550" s="4">
        <v>37327</v>
      </c>
      <c r="B550" s="8">
        <v>-1.2680869900277324E-2</v>
      </c>
      <c r="C550" s="8">
        <v>-2.2966451667546166E-3</v>
      </c>
      <c r="D550" s="14">
        <f t="shared" si="8"/>
        <v>5.2745790219773408E-6</v>
      </c>
    </row>
    <row r="551" spans="1:4" x14ac:dyDescent="0.2">
      <c r="A551" s="4">
        <v>37328</v>
      </c>
      <c r="B551" s="8">
        <v>-6.6581551985903775E-3</v>
      </c>
      <c r="C551" s="8">
        <v>-9.9066625604296975E-3</v>
      </c>
      <c r="D551" s="14">
        <f t="shared" si="8"/>
        <v>9.8141963086219493E-5</v>
      </c>
    </row>
    <row r="552" spans="1:4" x14ac:dyDescent="0.2">
      <c r="A552" s="4">
        <v>37329</v>
      </c>
      <c r="B552" s="8">
        <v>-1.3450797724123104E-2</v>
      </c>
      <c r="C552" s="8">
        <v>-9.1022185355309562E-4</v>
      </c>
      <c r="D552" s="14">
        <f t="shared" si="8"/>
        <v>8.2850382268563302E-7</v>
      </c>
    </row>
    <row r="553" spans="1:4" x14ac:dyDescent="0.2">
      <c r="A553" s="4">
        <v>37330</v>
      </c>
      <c r="B553" s="8">
        <v>-4.1473248206574984E-2</v>
      </c>
      <c r="C553" s="8">
        <v>1.1314366990910117E-2</v>
      </c>
      <c r="D553" s="14">
        <f t="shared" si="8"/>
        <v>1.2801490040499646E-4</v>
      </c>
    </row>
    <row r="554" spans="1:4" x14ac:dyDescent="0.2">
      <c r="A554" s="4">
        <v>37333</v>
      </c>
      <c r="B554" s="8">
        <v>2.731093439407049E-2</v>
      </c>
      <c r="C554" s="8">
        <v>-5.2322116722603492E-4</v>
      </c>
      <c r="D554" s="14">
        <f t="shared" si="8"/>
        <v>2.737603898333744E-7</v>
      </c>
    </row>
    <row r="555" spans="1:4" x14ac:dyDescent="0.2">
      <c r="A555" s="4">
        <v>37334</v>
      </c>
      <c r="B555" s="8">
        <v>-4.1526592048084121E-2</v>
      </c>
      <c r="C555" s="8">
        <v>4.0585027281138863E-3</v>
      </c>
      <c r="D555" s="14">
        <f t="shared" si="8"/>
        <v>1.6471444394107859E-5</v>
      </c>
    </row>
    <row r="556" spans="1:4" x14ac:dyDescent="0.2">
      <c r="A556" s="4">
        <v>37335</v>
      </c>
      <c r="B556" s="8">
        <v>1.6384855901558824E-2</v>
      </c>
      <c r="C556" s="8">
        <v>-1.5882235881983016E-2</v>
      </c>
      <c r="D556" s="14">
        <f t="shared" si="8"/>
        <v>2.5224541661094882E-4</v>
      </c>
    </row>
    <row r="557" spans="1:4" x14ac:dyDescent="0.2">
      <c r="A557" s="4">
        <v>37336</v>
      </c>
      <c r="B557" s="8">
        <v>-1.6935668363846367E-2</v>
      </c>
      <c r="C557" s="8">
        <v>1.509473532500469E-3</v>
      </c>
      <c r="D557" s="14">
        <f t="shared" si="8"/>
        <v>2.2785103453194445E-6</v>
      </c>
    </row>
    <row r="558" spans="1:4" x14ac:dyDescent="0.2">
      <c r="A558" s="4">
        <v>37337</v>
      </c>
      <c r="B558" s="8">
        <v>-2.1158918544299854E-2</v>
      </c>
      <c r="C558" s="8">
        <v>-4.2479508258041173E-3</v>
      </c>
      <c r="D558" s="14">
        <f t="shared" si="8"/>
        <v>1.8045086218449881E-5</v>
      </c>
    </row>
    <row r="559" spans="1:4" x14ac:dyDescent="0.2">
      <c r="A559" s="4">
        <v>37340</v>
      </c>
      <c r="B559" s="8">
        <v>3.9177424046978188E-2</v>
      </c>
      <c r="C559" s="8">
        <v>-1.475973597236108E-2</v>
      </c>
      <c r="D559" s="14">
        <f t="shared" si="8"/>
        <v>2.1784980597380969E-4</v>
      </c>
    </row>
    <row r="560" spans="1:4" x14ac:dyDescent="0.2">
      <c r="A560" s="4">
        <v>37341</v>
      </c>
      <c r="B560" s="8">
        <v>-1.9121041446778397E-2</v>
      </c>
      <c r="C560" s="8">
        <v>5.8316907991773836E-3</v>
      </c>
      <c r="D560" s="14">
        <f t="shared" si="8"/>
        <v>3.4008617577210153E-5</v>
      </c>
    </row>
    <row r="561" spans="1:4" x14ac:dyDescent="0.2">
      <c r="A561" s="4">
        <v>37342</v>
      </c>
      <c r="B561" s="8">
        <v>-2.4003385186976211E-2</v>
      </c>
      <c r="C561" s="8">
        <v>5.3349344910295499E-3</v>
      </c>
      <c r="D561" s="14">
        <f t="shared" si="8"/>
        <v>2.8461526023576721E-5</v>
      </c>
    </row>
    <row r="562" spans="1:4" x14ac:dyDescent="0.2">
      <c r="A562" s="4">
        <v>37343</v>
      </c>
      <c r="B562" s="8">
        <v>-1.7094433359300183E-2</v>
      </c>
      <c r="C562" s="8">
        <v>2.4520403041292235E-3</v>
      </c>
      <c r="D562" s="14">
        <f t="shared" si="8"/>
        <v>6.0125016530741344E-6</v>
      </c>
    </row>
    <row r="563" spans="1:4" x14ac:dyDescent="0.2">
      <c r="A563" s="4">
        <v>37347</v>
      </c>
      <c r="B563" s="8">
        <v>7.365631023551393E-2</v>
      </c>
      <c r="C563" s="8">
        <v>-7.4108629199878915E-4</v>
      </c>
      <c r="D563" s="14">
        <f t="shared" si="8"/>
        <v>5.4920889218851452E-7</v>
      </c>
    </row>
    <row r="564" spans="1:4" x14ac:dyDescent="0.2">
      <c r="A564" s="4">
        <v>37348</v>
      </c>
      <c r="B564" s="8">
        <v>2.2698256086717227E-2</v>
      </c>
      <c r="C564" s="8">
        <v>-8.566600805891526E-3</v>
      </c>
      <c r="D564" s="14">
        <f t="shared" si="8"/>
        <v>7.3386649367501345E-5</v>
      </c>
    </row>
    <row r="565" spans="1:4" x14ac:dyDescent="0.2">
      <c r="A565" s="4">
        <v>37349</v>
      </c>
      <c r="B565" s="8">
        <v>5.28578318644446E-2</v>
      </c>
      <c r="C565" s="8">
        <v>-1.0043582676264734E-2</v>
      </c>
      <c r="D565" s="14">
        <f t="shared" si="8"/>
        <v>1.0087355297496507E-4</v>
      </c>
    </row>
    <row r="566" spans="1:4" x14ac:dyDescent="0.2">
      <c r="A566" s="4">
        <v>37350</v>
      </c>
      <c r="B566" s="8">
        <v>-2.1011278212592927E-2</v>
      </c>
      <c r="C566" s="8">
        <v>8.3490994040525085E-4</v>
      </c>
      <c r="D566" s="14">
        <f t="shared" si="8"/>
        <v>6.9707460858749948E-7</v>
      </c>
    </row>
    <row r="567" spans="1:4" x14ac:dyDescent="0.2">
      <c r="A567" s="4">
        <v>37351</v>
      </c>
      <c r="B567" s="8">
        <v>-3.3413542742404573E-2</v>
      </c>
      <c r="C567" s="8">
        <v>-3.2102185349839616E-3</v>
      </c>
      <c r="D567" s="14">
        <f t="shared" si="8"/>
        <v>1.0305503042354573E-5</v>
      </c>
    </row>
    <row r="568" spans="1:4" x14ac:dyDescent="0.2">
      <c r="A568" s="4">
        <v>37354</v>
      </c>
      <c r="B568" s="8">
        <v>2.4781856756093294E-2</v>
      </c>
      <c r="C568" s="8">
        <v>2.2775607927155933E-3</v>
      </c>
      <c r="D568" s="14">
        <f t="shared" si="8"/>
        <v>5.1872831645152821E-6</v>
      </c>
    </row>
    <row r="569" spans="1:4" x14ac:dyDescent="0.2">
      <c r="A569" s="4">
        <v>37355</v>
      </c>
      <c r="B569" s="8">
        <v>-7.1648208241466603E-3</v>
      </c>
      <c r="C569" s="8">
        <v>-6.6783123617177483E-3</v>
      </c>
      <c r="D569" s="14">
        <f t="shared" si="8"/>
        <v>4.4599856000672089E-5</v>
      </c>
    </row>
    <row r="570" spans="1:4" x14ac:dyDescent="0.2">
      <c r="A570" s="4">
        <v>37356</v>
      </c>
      <c r="B570" s="8">
        <v>-6.8002826854077339E-2</v>
      </c>
      <c r="C570" s="8">
        <v>1.1271007599754529E-2</v>
      </c>
      <c r="D570" s="14">
        <f t="shared" si="8"/>
        <v>1.2703561231372433E-4</v>
      </c>
    </row>
    <row r="571" spans="1:4" x14ac:dyDescent="0.2">
      <c r="A571" s="4">
        <v>37357</v>
      </c>
      <c r="B571" s="8">
        <v>0.10974889351771086</v>
      </c>
      <c r="C571" s="8">
        <v>-2.3974364130648563E-2</v>
      </c>
      <c r="D571" s="14">
        <f t="shared" si="8"/>
        <v>5.7477013546892845E-4</v>
      </c>
    </row>
    <row r="572" spans="1:4" x14ac:dyDescent="0.2">
      <c r="A572" s="4">
        <v>37358</v>
      </c>
      <c r="B572" s="8">
        <v>-4.4317423184562783E-2</v>
      </c>
      <c r="C572" s="8">
        <v>6.6104001945083935E-3</v>
      </c>
      <c r="D572" s="14">
        <f t="shared" si="8"/>
        <v>4.3697390731556605E-5</v>
      </c>
    </row>
    <row r="573" spans="1:4" x14ac:dyDescent="0.2">
      <c r="A573" s="4">
        <v>37361</v>
      </c>
      <c r="B573" s="8">
        <v>2.0388066038663187E-2</v>
      </c>
      <c r="C573" s="8">
        <v>-7.6438327326352144E-3</v>
      </c>
      <c r="D573" s="14">
        <f t="shared" si="8"/>
        <v>5.8428178844505527E-5</v>
      </c>
    </row>
    <row r="574" spans="1:4" x14ac:dyDescent="0.2">
      <c r="A574" s="4">
        <v>37362</v>
      </c>
      <c r="B574" s="8">
        <v>-9.0227257006520137E-2</v>
      </c>
      <c r="C574" s="8">
        <v>2.3148434690932918E-2</v>
      </c>
      <c r="D574" s="14">
        <f t="shared" si="8"/>
        <v>5.3585002864038654E-4</v>
      </c>
    </row>
    <row r="575" spans="1:4" x14ac:dyDescent="0.2">
      <c r="A575" s="4">
        <v>37363</v>
      </c>
      <c r="B575" s="8">
        <v>1.7515499786410031E-2</v>
      </c>
      <c r="C575" s="8">
        <v>-2.0404187274598745E-3</v>
      </c>
      <c r="D575" s="14">
        <f t="shared" si="8"/>
        <v>4.1633085833689734E-6</v>
      </c>
    </row>
    <row r="576" spans="1:4" x14ac:dyDescent="0.2">
      <c r="A576" s="4">
        <v>37364</v>
      </c>
      <c r="B576" s="8">
        <v>4.560705523590583E-2</v>
      </c>
      <c r="C576" s="8">
        <v>-1.4218812103459603E-3</v>
      </c>
      <c r="D576" s="14">
        <f t="shared" si="8"/>
        <v>2.021746176334893E-6</v>
      </c>
    </row>
    <row r="577" spans="1:4" x14ac:dyDescent="0.2">
      <c r="A577" s="4">
        <v>37365</v>
      </c>
      <c r="B577" s="8">
        <v>-5.2685767070262422E-2</v>
      </c>
      <c r="C577" s="8">
        <v>6.2232181379394164E-4</v>
      </c>
      <c r="D577" s="14">
        <f t="shared" si="8"/>
        <v>3.8728443992378135E-7</v>
      </c>
    </row>
    <row r="578" spans="1:4" x14ac:dyDescent="0.2">
      <c r="A578" s="4">
        <v>37368</v>
      </c>
      <c r="B578" s="8">
        <v>7.7264577335150186E-2</v>
      </c>
      <c r="C578" s="8">
        <v>-1.5530988400682474E-2</v>
      </c>
      <c r="D578" s="14">
        <f t="shared" si="8"/>
        <v>2.4121160070213356E-4</v>
      </c>
    </row>
    <row r="579" spans="1:4" x14ac:dyDescent="0.2">
      <c r="A579" s="4">
        <v>37369</v>
      </c>
      <c r="B579" s="8">
        <v>2.5469541540457059E-2</v>
      </c>
      <c r="C579" s="8">
        <v>-6.2206204786455768E-3</v>
      </c>
      <c r="D579" s="14">
        <f t="shared" si="8"/>
        <v>3.8696119139344722E-5</v>
      </c>
    </row>
    <row r="580" spans="1:4" x14ac:dyDescent="0.2">
      <c r="A580" s="4">
        <v>37370</v>
      </c>
      <c r="B580" s="8">
        <v>2.3874459165038373E-2</v>
      </c>
      <c r="C580" s="8">
        <v>-7.1282376485210467E-3</v>
      </c>
      <c r="D580" s="14">
        <f t="shared" ref="D580:D643" si="9">C580^2</f>
        <v>5.0811771973792859E-5</v>
      </c>
    </row>
    <row r="581" spans="1:4" x14ac:dyDescent="0.2">
      <c r="A581" s="4">
        <v>37371</v>
      </c>
      <c r="B581" s="8">
        <v>8.6290084801258753E-3</v>
      </c>
      <c r="C581" s="8">
        <v>-1.519715391679715E-3</v>
      </c>
      <c r="D581" s="14">
        <f t="shared" si="9"/>
        <v>2.3095348717082293E-6</v>
      </c>
    </row>
    <row r="582" spans="1:4" x14ac:dyDescent="0.2">
      <c r="A582" s="4">
        <v>37372</v>
      </c>
      <c r="B582" s="8">
        <v>5.5247280912344168E-2</v>
      </c>
      <c r="C582" s="8">
        <v>-1.3986758136673338E-2</v>
      </c>
      <c r="D582" s="14">
        <f t="shared" si="9"/>
        <v>1.9562940317379782E-4</v>
      </c>
    </row>
    <row r="583" spans="1:4" x14ac:dyDescent="0.2">
      <c r="A583" s="4">
        <v>37375</v>
      </c>
      <c r="B583" s="8">
        <v>8.274906927127948E-2</v>
      </c>
      <c r="C583" s="8">
        <v>-1.0150570165366869E-2</v>
      </c>
      <c r="D583" s="14">
        <f t="shared" si="9"/>
        <v>1.0303407468203599E-4</v>
      </c>
    </row>
    <row r="584" spans="1:4" x14ac:dyDescent="0.2">
      <c r="A584" s="4">
        <v>37376</v>
      </c>
      <c r="B584" s="8">
        <v>-9.3191842944395156E-2</v>
      </c>
      <c r="C584" s="8">
        <v>1.0707869876991571E-2</v>
      </c>
      <c r="D584" s="14">
        <f t="shared" si="9"/>
        <v>1.146584773025835E-4</v>
      </c>
    </row>
    <row r="585" spans="1:4" x14ac:dyDescent="0.2">
      <c r="A585" s="4">
        <v>37377</v>
      </c>
      <c r="B585" s="8">
        <v>-8.8215371073585597E-2</v>
      </c>
      <c r="C585" s="8">
        <v>8.8195895673640386E-3</v>
      </c>
      <c r="D585" s="14">
        <f t="shared" si="9"/>
        <v>7.7785160136756586E-5</v>
      </c>
    </row>
    <row r="586" spans="1:4" x14ac:dyDescent="0.2">
      <c r="A586" s="4">
        <v>37378</v>
      </c>
      <c r="B586" s="8">
        <v>4.9838027445735201E-4</v>
      </c>
      <c r="C586" s="8">
        <v>-1.7503297851504955E-3</v>
      </c>
      <c r="D586" s="14">
        <f t="shared" si="9"/>
        <v>3.0636543567849797E-6</v>
      </c>
    </row>
    <row r="587" spans="1:4" x14ac:dyDescent="0.2">
      <c r="A587" s="4">
        <v>37379</v>
      </c>
      <c r="B587" s="8">
        <v>5.9612695164994456E-3</v>
      </c>
      <c r="C587" s="8">
        <v>-1.0315245844336825E-2</v>
      </c>
      <c r="D587" s="14">
        <f t="shared" si="9"/>
        <v>1.0640429682910813E-4</v>
      </c>
    </row>
    <row r="588" spans="1:4" x14ac:dyDescent="0.2">
      <c r="A588" s="4">
        <v>37382</v>
      </c>
      <c r="B588" s="8">
        <v>0.11099099430511185</v>
      </c>
      <c r="C588" s="8">
        <v>-1.9529335223218178E-2</v>
      </c>
      <c r="D588" s="14">
        <f t="shared" si="9"/>
        <v>3.8139493426083023E-4</v>
      </c>
    </row>
    <row r="589" spans="1:4" x14ac:dyDescent="0.2">
      <c r="A589" s="4">
        <v>37383</v>
      </c>
      <c r="B589" s="8">
        <v>-2.7866971782773902E-2</v>
      </c>
      <c r="C589" s="8">
        <v>-3.0254618351180239E-3</v>
      </c>
      <c r="D589" s="14">
        <f t="shared" si="9"/>
        <v>9.1534193157557204E-6</v>
      </c>
    </row>
    <row r="590" spans="1:4" x14ac:dyDescent="0.2">
      <c r="A590" s="4">
        <v>37384</v>
      </c>
      <c r="B590" s="8">
        <v>-7.3266870260720388E-2</v>
      </c>
      <c r="C590" s="8">
        <v>3.6817761530498282E-2</v>
      </c>
      <c r="D590" s="14">
        <f t="shared" si="9"/>
        <v>1.3555475641166392E-3</v>
      </c>
    </row>
    <row r="591" spans="1:4" x14ac:dyDescent="0.2">
      <c r="A591" s="4">
        <v>37385</v>
      </c>
      <c r="B591" s="8">
        <v>5.5795161454432564E-2</v>
      </c>
      <c r="C591" s="8">
        <v>-1.4654310147196552E-2</v>
      </c>
      <c r="D591" s="14">
        <f t="shared" si="9"/>
        <v>2.1474880589022783E-4</v>
      </c>
    </row>
    <row r="592" spans="1:4" x14ac:dyDescent="0.2">
      <c r="A592" s="4">
        <v>37386</v>
      </c>
      <c r="B592" s="8">
        <v>3.8667541772039161E-2</v>
      </c>
      <c r="C592" s="8">
        <v>-1.6936495059504529E-2</v>
      </c>
      <c r="D592" s="14">
        <f t="shared" si="9"/>
        <v>2.868448649006213E-4</v>
      </c>
    </row>
    <row r="593" spans="1:4" x14ac:dyDescent="0.2">
      <c r="A593" s="4">
        <v>37389</v>
      </c>
      <c r="B593" s="8">
        <v>-7.8407870421553338E-2</v>
      </c>
      <c r="C593" s="8">
        <v>1.8379987256863035E-2</v>
      </c>
      <c r="D593" s="14">
        <f t="shared" si="9"/>
        <v>3.3782393156244752E-4</v>
      </c>
    </row>
    <row r="594" spans="1:4" x14ac:dyDescent="0.2">
      <c r="A594" s="4">
        <v>37390</v>
      </c>
      <c r="B594" s="8">
        <v>-6.8406997915491444E-2</v>
      </c>
      <c r="C594" s="8">
        <v>2.0923114825434196E-2</v>
      </c>
      <c r="D594" s="14">
        <f t="shared" si="9"/>
        <v>4.3777673399830427E-4</v>
      </c>
    </row>
    <row r="595" spans="1:4" x14ac:dyDescent="0.2">
      <c r="A595" s="4">
        <v>37391</v>
      </c>
      <c r="B595" s="8">
        <v>-8.3031094561822321E-3</v>
      </c>
      <c r="C595" s="8">
        <v>-5.6755241798441894E-3</v>
      </c>
      <c r="D595" s="14">
        <f t="shared" si="9"/>
        <v>3.221157471599606E-5</v>
      </c>
    </row>
    <row r="596" spans="1:4" x14ac:dyDescent="0.2">
      <c r="A596" s="4">
        <v>37392</v>
      </c>
      <c r="B596" s="8">
        <v>-3.6618577935329452E-2</v>
      </c>
      <c r="C596" s="8">
        <v>6.5409268054660817E-3</v>
      </c>
      <c r="D596" s="14">
        <f t="shared" si="9"/>
        <v>4.2783723474464724E-5</v>
      </c>
    </row>
    <row r="597" spans="1:4" x14ac:dyDescent="0.2">
      <c r="A597" s="4">
        <v>37393</v>
      </c>
      <c r="B597" s="8">
        <v>-4.4206092504495677E-2</v>
      </c>
      <c r="C597" s="8">
        <v>7.5834218340435165E-3</v>
      </c>
      <c r="D597" s="14">
        <f t="shared" si="9"/>
        <v>5.7508286713047929E-5</v>
      </c>
    </row>
    <row r="598" spans="1:4" x14ac:dyDescent="0.2">
      <c r="A598" s="4">
        <v>37396</v>
      </c>
      <c r="B598" s="8">
        <v>8.3426805657776867E-2</v>
      </c>
      <c r="C598" s="8">
        <v>-1.3382233577621184E-2</v>
      </c>
      <c r="D598" s="14">
        <f t="shared" si="9"/>
        <v>1.7908417552601187E-4</v>
      </c>
    </row>
    <row r="599" spans="1:4" x14ac:dyDescent="0.2">
      <c r="A599" s="4">
        <v>37397</v>
      </c>
      <c r="B599" s="8">
        <v>4.1237708515017964E-2</v>
      </c>
      <c r="C599" s="8">
        <v>-1.1051057322742247E-2</v>
      </c>
      <c r="D599" s="14">
        <f t="shared" si="9"/>
        <v>1.2212586795053504E-4</v>
      </c>
    </row>
    <row r="600" spans="1:4" x14ac:dyDescent="0.2">
      <c r="A600" s="4">
        <v>37398</v>
      </c>
      <c r="B600" s="8">
        <v>-2.3720516650214032E-2</v>
      </c>
      <c r="C600" s="8">
        <v>5.6697136967083315E-3</v>
      </c>
      <c r="D600" s="14">
        <f t="shared" si="9"/>
        <v>3.2145653402642056E-5</v>
      </c>
    </row>
    <row r="601" spans="1:4" x14ac:dyDescent="0.2">
      <c r="A601" s="4">
        <v>37399</v>
      </c>
      <c r="B601" s="8">
        <v>-7.1440048411792467E-2</v>
      </c>
      <c r="C601" s="8">
        <v>1.0132467247941635E-2</v>
      </c>
      <c r="D601" s="14">
        <f t="shared" si="9"/>
        <v>1.0266689253060994E-4</v>
      </c>
    </row>
    <row r="602" spans="1:4" x14ac:dyDescent="0.2">
      <c r="A602" s="4">
        <v>37400</v>
      </c>
      <c r="B602" s="8">
        <v>3.6093333375024815E-2</v>
      </c>
      <c r="C602" s="8">
        <v>-1.2160267227536129E-2</v>
      </c>
      <c r="D602" s="14">
        <f t="shared" si="9"/>
        <v>1.4787209904508922E-4</v>
      </c>
    </row>
    <row r="603" spans="1:4" x14ac:dyDescent="0.2">
      <c r="A603" s="4">
        <v>37404</v>
      </c>
      <c r="B603" s="8">
        <v>7.1951453526696588E-2</v>
      </c>
      <c r="C603" s="8">
        <v>-8.589868279756472E-3</v>
      </c>
      <c r="D603" s="14">
        <f t="shared" si="9"/>
        <v>7.378583706356641E-5</v>
      </c>
    </row>
    <row r="604" spans="1:4" x14ac:dyDescent="0.2">
      <c r="A604" s="4">
        <v>37405</v>
      </c>
      <c r="B604" s="8">
        <v>3.9312089940706915E-3</v>
      </c>
      <c r="C604" s="8">
        <v>-6.43263149577429E-3</v>
      </c>
      <c r="D604" s="14">
        <f t="shared" si="9"/>
        <v>4.1378747960427382E-5</v>
      </c>
    </row>
    <row r="605" spans="1:4" x14ac:dyDescent="0.2">
      <c r="A605" s="4">
        <v>37406</v>
      </c>
      <c r="B605" s="8">
        <v>1.073181031600399E-2</v>
      </c>
      <c r="C605" s="8">
        <v>-2.8138384289613833E-3</v>
      </c>
      <c r="D605" s="14">
        <f t="shared" si="9"/>
        <v>7.9176867042998662E-6</v>
      </c>
    </row>
    <row r="606" spans="1:4" x14ac:dyDescent="0.2">
      <c r="A606" s="4">
        <v>37407</v>
      </c>
      <c r="B606" s="8">
        <v>-3.1044621681960163E-2</v>
      </c>
      <c r="C606" s="8">
        <v>2.3266733453147876E-3</v>
      </c>
      <c r="D606" s="14">
        <f t="shared" si="9"/>
        <v>5.413408855798305E-6</v>
      </c>
    </row>
    <row r="607" spans="1:4" x14ac:dyDescent="0.2">
      <c r="A607" s="4">
        <v>37410</v>
      </c>
      <c r="B607" s="8">
        <v>0.15672137533035924</v>
      </c>
      <c r="C607" s="8">
        <v>-2.5107827066795554E-2</v>
      </c>
      <c r="D607" s="14">
        <f t="shared" si="9"/>
        <v>6.3040298001611141E-4</v>
      </c>
    </row>
    <row r="608" spans="1:4" x14ac:dyDescent="0.2">
      <c r="A608" s="4">
        <v>37411</v>
      </c>
      <c r="B608" s="8">
        <v>2.2006812786951581E-2</v>
      </c>
      <c r="C608" s="8">
        <v>9.6090555740701742E-6</v>
      </c>
      <c r="D608" s="14">
        <f t="shared" si="9"/>
        <v>9.2333949025569088E-11</v>
      </c>
    </row>
    <row r="609" spans="1:4" x14ac:dyDescent="0.2">
      <c r="A609" s="4">
        <v>37412</v>
      </c>
      <c r="B609" s="8">
        <v>-5.5067675047839659E-2</v>
      </c>
      <c r="C609" s="8">
        <v>8.8109668403229223E-3</v>
      </c>
      <c r="D609" s="14">
        <f t="shared" si="9"/>
        <v>7.7633136661270103E-5</v>
      </c>
    </row>
    <row r="610" spans="1:4" x14ac:dyDescent="0.2">
      <c r="A610" s="4">
        <v>37413</v>
      </c>
      <c r="B610" s="8">
        <v>6.630608677673569E-2</v>
      </c>
      <c r="C610" s="8">
        <v>-1.9961702715886081E-2</v>
      </c>
      <c r="D610" s="14">
        <f t="shared" si="9"/>
        <v>3.9846957531741375E-4</v>
      </c>
    </row>
    <row r="611" spans="1:4" x14ac:dyDescent="0.2">
      <c r="A611" s="4">
        <v>37414</v>
      </c>
      <c r="B611" s="8">
        <v>-2.727251051463607E-2</v>
      </c>
      <c r="C611" s="8">
        <v>-1.5753547805544342E-3</v>
      </c>
      <c r="D611" s="14">
        <f t="shared" si="9"/>
        <v>2.4817426846157097E-6</v>
      </c>
    </row>
    <row r="612" spans="1:4" x14ac:dyDescent="0.2">
      <c r="A612" s="4">
        <v>37417</v>
      </c>
      <c r="B612" s="8">
        <v>8.8927115775464978E-3</v>
      </c>
      <c r="C612" s="8">
        <v>3.1191268419541005E-3</v>
      </c>
      <c r="D612" s="14">
        <f t="shared" si="9"/>
        <v>9.7289522561985606E-6</v>
      </c>
    </row>
    <row r="613" spans="1:4" x14ac:dyDescent="0.2">
      <c r="A613" s="4">
        <v>37418</v>
      </c>
      <c r="B613" s="8">
        <v>3.0311641791356397E-2</v>
      </c>
      <c r="C613" s="8">
        <v>-1.6768640859479839E-2</v>
      </c>
      <c r="D613" s="14">
        <f t="shared" si="9"/>
        <v>2.8118731627421674E-4</v>
      </c>
    </row>
    <row r="614" spans="1:4" x14ac:dyDescent="0.2">
      <c r="A614" s="4">
        <v>37419</v>
      </c>
      <c r="B614" s="8">
        <v>-1.2345835822299379E-2</v>
      </c>
      <c r="C614" s="8">
        <v>6.549146750186619E-3</v>
      </c>
      <c r="D614" s="14">
        <f t="shared" si="9"/>
        <v>4.2891323155479955E-5</v>
      </c>
    </row>
    <row r="615" spans="1:4" x14ac:dyDescent="0.2">
      <c r="A615" s="4">
        <v>37420</v>
      </c>
      <c r="B615" s="8">
        <v>3.5391124940183434E-2</v>
      </c>
      <c r="C615" s="8">
        <v>-1.0542904406393473E-2</v>
      </c>
      <c r="D615" s="14">
        <f t="shared" si="9"/>
        <v>1.1115283332235091E-4</v>
      </c>
    </row>
    <row r="616" spans="1:4" x14ac:dyDescent="0.2">
      <c r="A616" s="4">
        <v>37421</v>
      </c>
      <c r="B616" s="8">
        <v>3.6881386797124292E-2</v>
      </c>
      <c r="C616" s="8">
        <v>-2.2708914327111392E-3</v>
      </c>
      <c r="D616" s="14">
        <f t="shared" si="9"/>
        <v>5.1569478991608506E-6</v>
      </c>
    </row>
    <row r="617" spans="1:4" x14ac:dyDescent="0.2">
      <c r="A617" s="4">
        <v>37424</v>
      </c>
      <c r="B617" s="8">
        <v>-5.2185753170570191E-2</v>
      </c>
      <c r="C617" s="8">
        <v>2.8287522103781288E-2</v>
      </c>
      <c r="D617" s="14">
        <f t="shared" si="9"/>
        <v>8.0018390677191493E-4</v>
      </c>
    </row>
    <row r="618" spans="1:4" x14ac:dyDescent="0.2">
      <c r="A618" s="4">
        <v>37425</v>
      </c>
      <c r="B618" s="8">
        <v>-1.6366977464205474E-2</v>
      </c>
      <c r="C618" s="8">
        <v>9.3570191700484537E-4</v>
      </c>
      <c r="D618" s="14">
        <f t="shared" si="9"/>
        <v>8.7553807748654248E-7</v>
      </c>
    </row>
    <row r="619" spans="1:4" x14ac:dyDescent="0.2">
      <c r="A619" s="4">
        <v>37426</v>
      </c>
      <c r="B619" s="8">
        <v>7.2397410495585346E-2</v>
      </c>
      <c r="C619" s="8">
        <v>-1.6674101630108018E-2</v>
      </c>
      <c r="D619" s="14">
        <f t="shared" si="9"/>
        <v>2.7802566517117085E-4</v>
      </c>
    </row>
    <row r="620" spans="1:4" x14ac:dyDescent="0.2">
      <c r="A620" s="4">
        <v>37427</v>
      </c>
      <c r="B620" s="8">
        <v>5.3056895657449588E-2</v>
      </c>
      <c r="C620" s="8">
        <v>-1.3522522813193345E-2</v>
      </c>
      <c r="D620" s="14">
        <f t="shared" si="9"/>
        <v>1.8285862323333445E-4</v>
      </c>
    </row>
    <row r="621" spans="1:4" x14ac:dyDescent="0.2">
      <c r="A621" s="4">
        <v>37428</v>
      </c>
      <c r="B621" s="8">
        <v>-9.1391606684803357E-3</v>
      </c>
      <c r="C621" s="8">
        <v>-1.718970076263629E-2</v>
      </c>
      <c r="D621" s="14">
        <f t="shared" si="9"/>
        <v>2.9548581230897866E-4</v>
      </c>
    </row>
    <row r="622" spans="1:4" x14ac:dyDescent="0.2">
      <c r="A622" s="4">
        <v>37431</v>
      </c>
      <c r="B622" s="8">
        <v>-9.2234559060584663E-3</v>
      </c>
      <c r="C622" s="8">
        <v>3.6127717335044099E-3</v>
      </c>
      <c r="D622" s="14">
        <f t="shared" si="9"/>
        <v>1.3052119598408459E-5</v>
      </c>
    </row>
    <row r="623" spans="1:4" x14ac:dyDescent="0.2">
      <c r="A623" s="4">
        <v>37432</v>
      </c>
      <c r="B623" s="8">
        <v>3.1377984686609024E-2</v>
      </c>
      <c r="C623" s="8">
        <v>-1.6842631717230203E-2</v>
      </c>
      <c r="D623" s="14">
        <f t="shared" si="9"/>
        <v>2.8367424316224878E-4</v>
      </c>
    </row>
    <row r="624" spans="1:4" x14ac:dyDescent="0.2">
      <c r="A624" s="4">
        <v>37433</v>
      </c>
      <c r="B624" s="8">
        <v>2.0619287202735825E-2</v>
      </c>
      <c r="C624" s="8">
        <v>-2.6773777707164029E-3</v>
      </c>
      <c r="D624" s="14">
        <f t="shared" si="9"/>
        <v>7.1683517271263356E-6</v>
      </c>
    </row>
    <row r="625" spans="1:4" x14ac:dyDescent="0.2">
      <c r="A625" s="4">
        <v>37434</v>
      </c>
      <c r="B625" s="8">
        <v>-7.7904483927164828E-2</v>
      </c>
      <c r="C625" s="8">
        <v>1.7422557928425595E-2</v>
      </c>
      <c r="D625" s="14">
        <f t="shared" si="9"/>
        <v>3.0354552476934555E-4</v>
      </c>
    </row>
    <row r="626" spans="1:4" x14ac:dyDescent="0.2">
      <c r="A626" s="4">
        <v>37435</v>
      </c>
      <c r="B626" s="8">
        <v>-3.44394647172988E-2</v>
      </c>
      <c r="C626" s="8">
        <v>-8.2809049095504525E-4</v>
      </c>
      <c r="D626" s="14">
        <f t="shared" si="9"/>
        <v>6.857338612101679E-7</v>
      </c>
    </row>
    <row r="627" spans="1:4" x14ac:dyDescent="0.2">
      <c r="A627" s="4">
        <v>37438</v>
      </c>
      <c r="B627" s="8">
        <v>6.5153489486083307E-2</v>
      </c>
      <c r="C627" s="8">
        <v>-2.1619758882933146E-2</v>
      </c>
      <c r="D627" s="14">
        <f t="shared" si="9"/>
        <v>4.6741397415616667E-4</v>
      </c>
    </row>
    <row r="628" spans="1:4" x14ac:dyDescent="0.2">
      <c r="A628" s="4">
        <v>37439</v>
      </c>
      <c r="B628" s="8">
        <v>6.60129040069415E-2</v>
      </c>
      <c r="C628" s="8">
        <v>-2.1453915075276435E-2</v>
      </c>
      <c r="D628" s="14">
        <f t="shared" si="9"/>
        <v>4.602704720571735E-4</v>
      </c>
    </row>
    <row r="629" spans="1:4" x14ac:dyDescent="0.2">
      <c r="A629" s="4">
        <v>37440</v>
      </c>
      <c r="B629" s="8">
        <v>1.5759147655775761E-2</v>
      </c>
      <c r="C629" s="8">
        <v>6.2037547553762248E-3</v>
      </c>
      <c r="D629" s="14">
        <f t="shared" si="9"/>
        <v>3.8486573064853123E-5</v>
      </c>
    </row>
    <row r="630" spans="1:4" x14ac:dyDescent="0.2">
      <c r="A630" s="4">
        <v>37442</v>
      </c>
      <c r="B630" s="8">
        <v>-8.1772051662717393E-2</v>
      </c>
      <c r="C630" s="8">
        <v>3.6071475619975056E-2</v>
      </c>
      <c r="D630" s="14">
        <f t="shared" si="9"/>
        <v>1.3011513534024548E-3</v>
      </c>
    </row>
    <row r="631" spans="1:4" x14ac:dyDescent="0.2">
      <c r="A631" s="4">
        <v>37445</v>
      </c>
      <c r="B631" s="8">
        <v>4.1190794081875585E-2</v>
      </c>
      <c r="C631" s="8">
        <v>-1.2258483828845864E-2</v>
      </c>
      <c r="D631" s="14">
        <f t="shared" si="9"/>
        <v>1.5027042578207557E-4</v>
      </c>
    </row>
    <row r="632" spans="1:4" x14ac:dyDescent="0.2">
      <c r="A632" s="4">
        <v>37446</v>
      </c>
      <c r="B632" s="8">
        <v>6.741049925214361E-2</v>
      </c>
      <c r="C632" s="8">
        <v>-2.5029677312676097E-2</v>
      </c>
      <c r="D632" s="14">
        <f t="shared" si="9"/>
        <v>6.2648474637669251E-4</v>
      </c>
    </row>
    <row r="633" spans="1:4" x14ac:dyDescent="0.2">
      <c r="A633" s="4">
        <v>37447</v>
      </c>
      <c r="B633" s="8">
        <v>0.12079342744487773</v>
      </c>
      <c r="C633" s="8">
        <v>-3.455209453263422E-2</v>
      </c>
      <c r="D633" s="14">
        <f t="shared" si="9"/>
        <v>1.1938472365920915E-3</v>
      </c>
    </row>
    <row r="634" spans="1:4" x14ac:dyDescent="0.2">
      <c r="A634" s="4">
        <v>37448</v>
      </c>
      <c r="B634" s="8">
        <v>-7.3583849311870996E-3</v>
      </c>
      <c r="C634" s="8">
        <v>7.4682137740766739E-3</v>
      </c>
      <c r="D634" s="14">
        <f t="shared" si="9"/>
        <v>5.5774216975308554E-5</v>
      </c>
    </row>
    <row r="635" spans="1:4" x14ac:dyDescent="0.2">
      <c r="A635" s="4">
        <v>37449</v>
      </c>
      <c r="B635" s="8">
        <v>-2.7251274608789934E-2</v>
      </c>
      <c r="C635" s="8">
        <v>-6.4692235397354504E-3</v>
      </c>
      <c r="D635" s="14">
        <f t="shared" si="9"/>
        <v>4.1850853207067268E-5</v>
      </c>
    </row>
    <row r="636" spans="1:4" x14ac:dyDescent="0.2">
      <c r="A636" s="4">
        <v>37452</v>
      </c>
      <c r="B636" s="8">
        <v>6.1517112459901192E-2</v>
      </c>
      <c r="C636" s="8">
        <v>-3.7622644034227487E-3</v>
      </c>
      <c r="D636" s="14">
        <f t="shared" si="9"/>
        <v>1.4154633441261931E-5</v>
      </c>
    </row>
    <row r="637" spans="1:4" x14ac:dyDescent="0.2">
      <c r="A637" s="4">
        <v>37453</v>
      </c>
      <c r="B637" s="8">
        <v>4.520859112326496E-2</v>
      </c>
      <c r="C637" s="8">
        <v>-1.868247227365059E-2</v>
      </c>
      <c r="D637" s="14">
        <f t="shared" si="9"/>
        <v>3.4903477025572305E-4</v>
      </c>
    </row>
    <row r="638" spans="1:4" x14ac:dyDescent="0.2">
      <c r="A638" s="4">
        <v>37454</v>
      </c>
      <c r="B638" s="8">
        <v>-3.3290175354523867E-2</v>
      </c>
      <c r="C638" s="8">
        <v>5.6447924626255612E-3</v>
      </c>
      <c r="D638" s="14">
        <f t="shared" si="9"/>
        <v>3.1863681946114348E-5</v>
      </c>
    </row>
    <row r="639" spans="1:4" x14ac:dyDescent="0.2">
      <c r="A639" s="4">
        <v>37455</v>
      </c>
      <c r="B639" s="8">
        <v>-9.3524842112207834E-3</v>
      </c>
      <c r="C639" s="8">
        <v>-2.7390389860276424E-2</v>
      </c>
      <c r="D639" s="14">
        <f t="shared" si="9"/>
        <v>7.5023345669793359E-4</v>
      </c>
    </row>
    <row r="640" spans="1:4" x14ac:dyDescent="0.2">
      <c r="A640" s="4">
        <v>37456</v>
      </c>
      <c r="B640" s="8">
        <v>8.3279097990222775E-2</v>
      </c>
      <c r="C640" s="8">
        <v>-3.9107284312742623E-2</v>
      </c>
      <c r="D640" s="14">
        <f t="shared" si="9"/>
        <v>1.5293796863176852E-3</v>
      </c>
    </row>
    <row r="641" spans="1:4" x14ac:dyDescent="0.2">
      <c r="A641" s="4">
        <v>37459</v>
      </c>
      <c r="B641" s="8">
        <v>9.2519713273913395E-2</v>
      </c>
      <c r="C641" s="8">
        <v>-3.3464384309870573E-2</v>
      </c>
      <c r="D641" s="14">
        <f t="shared" si="9"/>
        <v>1.1198650172387118E-3</v>
      </c>
    </row>
    <row r="642" spans="1:4" x14ac:dyDescent="0.2">
      <c r="A642" s="4">
        <v>37460</v>
      </c>
      <c r="B642" s="8">
        <v>7.0313549839190567E-2</v>
      </c>
      <c r="C642" s="8">
        <v>-2.7388809778793526E-2</v>
      </c>
      <c r="D642" s="14">
        <f t="shared" si="9"/>
        <v>7.5014690109893585E-4</v>
      </c>
    </row>
    <row r="643" spans="1:4" x14ac:dyDescent="0.2">
      <c r="A643" s="4">
        <v>37461</v>
      </c>
      <c r="B643" s="8">
        <v>-0.11950981508559386</v>
      </c>
      <c r="C643" s="8">
        <v>5.5744324073414495E-2</v>
      </c>
      <c r="D643" s="14">
        <f t="shared" si="9"/>
        <v>3.1074296664018587E-3</v>
      </c>
    </row>
    <row r="644" spans="1:4" x14ac:dyDescent="0.2">
      <c r="A644" s="4">
        <v>37462</v>
      </c>
      <c r="B644" s="8">
        <v>-1.4912446194730313E-2</v>
      </c>
      <c r="C644" s="8">
        <v>-5.647683713460451E-3</v>
      </c>
      <c r="D644" s="14">
        <f t="shared" ref="D644:D707" si="10">C644^2</f>
        <v>3.1896331327286429E-5</v>
      </c>
    </row>
    <row r="645" spans="1:4" x14ac:dyDescent="0.2">
      <c r="A645" s="4">
        <v>37463</v>
      </c>
      <c r="B645" s="8">
        <v>-0.10064652163492188</v>
      </c>
      <c r="C645" s="8">
        <v>1.6742729349766162E-2</v>
      </c>
      <c r="D645" s="14">
        <f t="shared" si="10"/>
        <v>2.8031898607952125E-4</v>
      </c>
    </row>
    <row r="646" spans="1:4" x14ac:dyDescent="0.2">
      <c r="A646" s="4">
        <v>37466</v>
      </c>
      <c r="B646" s="8">
        <v>-0.1252382419908962</v>
      </c>
      <c r="C646" s="8">
        <v>5.2666582972842789E-2</v>
      </c>
      <c r="D646" s="14">
        <f t="shared" si="10"/>
        <v>2.773768962035334E-3</v>
      </c>
    </row>
    <row r="647" spans="1:4" x14ac:dyDescent="0.2">
      <c r="A647" s="4">
        <v>37467</v>
      </c>
      <c r="B647" s="8">
        <v>1.8656667617507807E-2</v>
      </c>
      <c r="C647" s="8">
        <v>4.2403517975038727E-3</v>
      </c>
      <c r="D647" s="14">
        <f t="shared" si="10"/>
        <v>1.7980583366594323E-5</v>
      </c>
    </row>
    <row r="648" spans="1:4" x14ac:dyDescent="0.2">
      <c r="A648" s="4">
        <v>37468</v>
      </c>
      <c r="B648" s="8">
        <v>3.4401910394587934E-3</v>
      </c>
      <c r="C648" s="8">
        <v>9.7443451808381376E-3</v>
      </c>
      <c r="D648" s="14">
        <f t="shared" si="10"/>
        <v>9.4952263003323433E-5</v>
      </c>
    </row>
    <row r="649" spans="1:4" x14ac:dyDescent="0.2">
      <c r="A649" s="4">
        <v>37469</v>
      </c>
      <c r="B649" s="8">
        <v>0.14289268377314407</v>
      </c>
      <c r="C649" s="8">
        <v>-3.0019846177366562E-2</v>
      </c>
      <c r="D649" s="14">
        <f t="shared" si="10"/>
        <v>9.0119116451274975E-4</v>
      </c>
    </row>
    <row r="650" spans="1:4" x14ac:dyDescent="0.2">
      <c r="A650" s="4">
        <v>37470</v>
      </c>
      <c r="B650" s="8">
        <v>0.11105469250378786</v>
      </c>
      <c r="C650" s="8">
        <v>-2.3352882391892999E-2</v>
      </c>
      <c r="D650" s="14">
        <f t="shared" si="10"/>
        <v>5.4535711600958606E-4</v>
      </c>
    </row>
    <row r="651" spans="1:4" x14ac:dyDescent="0.2">
      <c r="A651" s="4">
        <v>37473</v>
      </c>
      <c r="B651" s="8">
        <v>8.7818349273576721E-2</v>
      </c>
      <c r="C651" s="8">
        <v>-3.489793985127719E-2</v>
      </c>
      <c r="D651" s="14">
        <f t="shared" si="10"/>
        <v>1.2178662058633606E-3</v>
      </c>
    </row>
    <row r="652" spans="1:4" x14ac:dyDescent="0.2">
      <c r="A652" s="4">
        <v>37474</v>
      </c>
      <c r="B652" s="8">
        <v>-7.0055040154550205E-2</v>
      </c>
      <c r="C652" s="8">
        <v>2.9479696048418994E-2</v>
      </c>
      <c r="D652" s="14">
        <f t="shared" si="10"/>
        <v>8.6905247910717043E-4</v>
      </c>
    </row>
    <row r="653" spans="1:4" x14ac:dyDescent="0.2">
      <c r="A653" s="4">
        <v>37475</v>
      </c>
      <c r="B653" s="8">
        <v>-8.176915549036462E-2</v>
      </c>
      <c r="C653" s="8">
        <v>1.9812436074055025E-2</v>
      </c>
      <c r="D653" s="14">
        <f t="shared" si="10"/>
        <v>3.9253262318851692E-4</v>
      </c>
    </row>
    <row r="654" spans="1:4" x14ac:dyDescent="0.2">
      <c r="A654" s="4">
        <v>37476</v>
      </c>
      <c r="B654" s="8">
        <v>-6.3970647293550315E-2</v>
      </c>
      <c r="C654" s="8">
        <v>3.2198401578588019E-2</v>
      </c>
      <c r="D654" s="14">
        <f t="shared" si="10"/>
        <v>1.0367370642160195E-3</v>
      </c>
    </row>
    <row r="655" spans="1:4" x14ac:dyDescent="0.2">
      <c r="A655" s="4">
        <v>37477</v>
      </c>
      <c r="B655" s="8">
        <v>-2.7911384862056576E-2</v>
      </c>
      <c r="C655" s="8">
        <v>3.5058742706082142E-3</v>
      </c>
      <c r="D655" s="14">
        <f t="shared" si="10"/>
        <v>1.2291154401312678E-5</v>
      </c>
    </row>
    <row r="656" spans="1:4" x14ac:dyDescent="0.2">
      <c r="A656" s="4">
        <v>37480</v>
      </c>
      <c r="B656" s="8">
        <v>4.7535890371042028E-2</v>
      </c>
      <c r="C656" s="8">
        <v>-5.3408791519431592E-3</v>
      </c>
      <c r="D656" s="14">
        <f t="shared" si="10"/>
        <v>2.852499011566108E-5</v>
      </c>
    </row>
    <row r="657" spans="1:4" x14ac:dyDescent="0.2">
      <c r="A657" s="4">
        <v>37481</v>
      </c>
      <c r="B657" s="8">
        <v>-3.3761955109530131E-2</v>
      </c>
      <c r="C657" s="8">
        <v>-2.1913505990541829E-2</v>
      </c>
      <c r="D657" s="14">
        <f t="shared" si="10"/>
        <v>4.802017447975126E-4</v>
      </c>
    </row>
    <row r="658" spans="1:4" x14ac:dyDescent="0.2">
      <c r="A658" s="4">
        <v>37482</v>
      </c>
      <c r="B658" s="8">
        <v>-0.10158330444227477</v>
      </c>
      <c r="C658" s="8">
        <v>3.9265950252233714E-2</v>
      </c>
      <c r="D658" s="14">
        <f t="shared" si="10"/>
        <v>1.5418148492108929E-3</v>
      </c>
    </row>
    <row r="659" spans="1:4" x14ac:dyDescent="0.2">
      <c r="A659" s="4">
        <v>37483</v>
      </c>
      <c r="B659" s="8">
        <v>-9.4908529944909559E-2</v>
      </c>
      <c r="C659" s="8">
        <v>1.1492825987860519E-2</v>
      </c>
      <c r="D659" s="14">
        <f t="shared" si="10"/>
        <v>1.3208504918724211E-4</v>
      </c>
    </row>
    <row r="660" spans="1:4" x14ac:dyDescent="0.2">
      <c r="A660" s="4">
        <v>37484</v>
      </c>
      <c r="B660" s="8">
        <v>-2.1292013148944373E-2</v>
      </c>
      <c r="C660" s="8">
        <v>-1.5922371063000788E-3</v>
      </c>
      <c r="D660" s="14">
        <f t="shared" si="10"/>
        <v>2.5352190026788486E-6</v>
      </c>
    </row>
    <row r="661" spans="1:4" x14ac:dyDescent="0.2">
      <c r="A661" s="4">
        <v>37487</v>
      </c>
      <c r="B661" s="8">
        <v>-6.9662420344180354E-3</v>
      </c>
      <c r="C661" s="8">
        <v>2.3337425244553074E-2</v>
      </c>
      <c r="D661" s="14">
        <f t="shared" si="10"/>
        <v>5.4463541704510311E-4</v>
      </c>
    </row>
    <row r="662" spans="1:4" x14ac:dyDescent="0.2">
      <c r="A662" s="4">
        <v>37488</v>
      </c>
      <c r="B662" s="8">
        <v>3.3680159350099312E-2</v>
      </c>
      <c r="C662" s="8">
        <v>-1.4056466974779963E-2</v>
      </c>
      <c r="D662" s="14">
        <f t="shared" si="10"/>
        <v>1.9758426381307978E-4</v>
      </c>
    </row>
    <row r="663" spans="1:4" x14ac:dyDescent="0.2">
      <c r="A663" s="4">
        <v>37489</v>
      </c>
      <c r="B663" s="8">
        <v>-4.7051224146720354E-2</v>
      </c>
      <c r="C663" s="8">
        <v>1.2645984966678901E-2</v>
      </c>
      <c r="D663" s="14">
        <f t="shared" si="10"/>
        <v>1.5992093577746875E-4</v>
      </c>
    </row>
    <row r="664" spans="1:4" x14ac:dyDescent="0.2">
      <c r="A664" s="4">
        <v>37490</v>
      </c>
      <c r="B664" s="8">
        <v>-1.7149402072954349E-2</v>
      </c>
      <c r="C664" s="8">
        <v>1.3953763427037382E-2</v>
      </c>
      <c r="D664" s="14">
        <f t="shared" si="10"/>
        <v>1.9470751377772603E-4</v>
      </c>
    </row>
    <row r="665" spans="1:4" x14ac:dyDescent="0.2">
      <c r="A665" s="4">
        <v>37491</v>
      </c>
      <c r="B665" s="8">
        <v>5.5034036826007098E-2</v>
      </c>
      <c r="C665" s="8">
        <v>-2.294748616292578E-2</v>
      </c>
      <c r="D665" s="14">
        <f t="shared" si="10"/>
        <v>5.2658712119767019E-4</v>
      </c>
    </row>
    <row r="666" spans="1:4" x14ac:dyDescent="0.2">
      <c r="A666" s="4">
        <v>37494</v>
      </c>
      <c r="B666" s="8">
        <v>1.925409927739577E-2</v>
      </c>
      <c r="C666" s="8">
        <v>7.5074076270522511E-3</v>
      </c>
      <c r="D666" s="14">
        <f t="shared" si="10"/>
        <v>5.6361169278722311E-5</v>
      </c>
    </row>
    <row r="667" spans="1:4" x14ac:dyDescent="0.2">
      <c r="A667" s="4">
        <v>37495</v>
      </c>
      <c r="B667" s="8">
        <v>7.3333661977959793E-3</v>
      </c>
      <c r="C667" s="8">
        <v>-1.3947760861421498E-2</v>
      </c>
      <c r="D667" s="14">
        <f t="shared" si="10"/>
        <v>1.9454003304740137E-4</v>
      </c>
    </row>
    <row r="668" spans="1:4" x14ac:dyDescent="0.2">
      <c r="A668" s="4">
        <v>37496</v>
      </c>
      <c r="B668" s="8">
        <v>0.1013004748049996</v>
      </c>
      <c r="C668" s="8">
        <v>-1.8298228994525562E-2</v>
      </c>
      <c r="D668" s="14">
        <f t="shared" si="10"/>
        <v>3.34825184336096E-4</v>
      </c>
    </row>
    <row r="669" spans="1:4" x14ac:dyDescent="0.2">
      <c r="A669" s="4">
        <v>37497</v>
      </c>
      <c r="B669" s="8">
        <v>1.044941587434114E-2</v>
      </c>
      <c r="C669" s="8">
        <v>-7.626643136727086E-5</v>
      </c>
      <c r="D669" s="14">
        <f t="shared" si="10"/>
        <v>5.8165685534986364E-9</v>
      </c>
    </row>
    <row r="670" spans="1:4" x14ac:dyDescent="0.2">
      <c r="A670" s="4">
        <v>37498</v>
      </c>
      <c r="B670" s="8">
        <v>-3.1068703077076786E-2</v>
      </c>
      <c r="C670" s="8">
        <v>-1.8867209924283519E-3</v>
      </c>
      <c r="D670" s="14">
        <f t="shared" si="10"/>
        <v>3.5597161032698249E-6</v>
      </c>
    </row>
    <row r="671" spans="1:4" x14ac:dyDescent="0.2">
      <c r="A671" s="4">
        <v>37502</v>
      </c>
      <c r="B671" s="8">
        <v>0.20259064262732573</v>
      </c>
      <c r="C671" s="8">
        <v>-4.2423408549346391E-2</v>
      </c>
      <c r="D671" s="14">
        <f t="shared" si="10"/>
        <v>1.7997455929447564E-3</v>
      </c>
    </row>
    <row r="672" spans="1:4" x14ac:dyDescent="0.2">
      <c r="A672" s="4">
        <v>37503</v>
      </c>
      <c r="B672" s="8">
        <v>-6.5389521113840929E-2</v>
      </c>
      <c r="C672" s="8">
        <v>1.7365036499059856E-2</v>
      </c>
      <c r="D672" s="14">
        <f t="shared" si="10"/>
        <v>3.0154449261368096E-4</v>
      </c>
    </row>
    <row r="673" spans="1:4" x14ac:dyDescent="0.2">
      <c r="A673" s="4">
        <v>37504</v>
      </c>
      <c r="B673" s="8">
        <v>3.7225792339902815E-2</v>
      </c>
      <c r="C673" s="8">
        <v>-1.6078877327470344E-2</v>
      </c>
      <c r="D673" s="14">
        <f t="shared" si="10"/>
        <v>2.5853029611183989E-4</v>
      </c>
    </row>
    <row r="674" spans="1:4" x14ac:dyDescent="0.2">
      <c r="A674" s="4">
        <v>37505</v>
      </c>
      <c r="B674" s="8">
        <v>-6.7321597716183582E-2</v>
      </c>
      <c r="C674" s="8">
        <v>1.6660754120290753E-2</v>
      </c>
      <c r="D674" s="14">
        <f t="shared" si="10"/>
        <v>2.775807278567853E-4</v>
      </c>
    </row>
    <row r="675" spans="1:4" x14ac:dyDescent="0.2">
      <c r="A675" s="4">
        <v>37508</v>
      </c>
      <c r="B675" s="8">
        <v>3.297612221556894E-3</v>
      </c>
      <c r="C675" s="8">
        <v>1.0061969936532257E-2</v>
      </c>
      <c r="D675" s="14">
        <f t="shared" si="10"/>
        <v>1.0124323900367894E-4</v>
      </c>
    </row>
    <row r="676" spans="1:4" x14ac:dyDescent="0.2">
      <c r="A676" s="4">
        <v>37509</v>
      </c>
      <c r="B676" s="8">
        <v>-3.8310290950685041E-2</v>
      </c>
      <c r="C676" s="8">
        <v>7.3046988603273433E-3</v>
      </c>
      <c r="D676" s="14">
        <f t="shared" si="10"/>
        <v>5.3358625440067588E-5</v>
      </c>
    </row>
    <row r="677" spans="1:4" x14ac:dyDescent="0.2">
      <c r="A677" s="4">
        <v>37510</v>
      </c>
      <c r="B677" s="8">
        <v>-7.7264656806346754E-3</v>
      </c>
      <c r="C677" s="8">
        <v>-1.4293332184876526E-4</v>
      </c>
      <c r="D677" s="14">
        <f t="shared" si="10"/>
        <v>2.0429934494722716E-8</v>
      </c>
    </row>
    <row r="678" spans="1:4" x14ac:dyDescent="0.2">
      <c r="A678" s="4">
        <v>37511</v>
      </c>
      <c r="B678" s="8">
        <v>7.4436231153017521E-2</v>
      </c>
      <c r="C678" s="8">
        <v>-2.5096509638684403E-2</v>
      </c>
      <c r="D678" s="14">
        <f t="shared" si="10"/>
        <v>6.2983479604457912E-4</v>
      </c>
    </row>
    <row r="679" spans="1:4" x14ac:dyDescent="0.2">
      <c r="A679" s="4">
        <v>37512</v>
      </c>
      <c r="B679" s="8">
        <v>-4.5834536343799359E-2</v>
      </c>
      <c r="C679" s="8">
        <v>3.2644452421825283E-3</v>
      </c>
      <c r="D679" s="14">
        <f t="shared" si="10"/>
        <v>1.0656602739208146E-5</v>
      </c>
    </row>
    <row r="680" spans="1:4" x14ac:dyDescent="0.2">
      <c r="A680" s="4">
        <v>37515</v>
      </c>
      <c r="B680" s="8">
        <v>2.5359683154413885E-2</v>
      </c>
      <c r="C680" s="8">
        <v>1.448697829326596E-3</v>
      </c>
      <c r="D680" s="14">
        <f t="shared" si="10"/>
        <v>2.0987254006955912E-6</v>
      </c>
    </row>
    <row r="681" spans="1:4" x14ac:dyDescent="0.2">
      <c r="A681" s="4">
        <v>37516</v>
      </c>
      <c r="B681" s="8">
        <v>3.3983203214177853E-2</v>
      </c>
      <c r="C681" s="8">
        <v>-1.9925628912863431E-2</v>
      </c>
      <c r="D681" s="14">
        <f t="shared" si="10"/>
        <v>3.9703068757313914E-4</v>
      </c>
    </row>
    <row r="682" spans="1:4" x14ac:dyDescent="0.2">
      <c r="A682" s="4">
        <v>37517</v>
      </c>
      <c r="B682" s="8">
        <v>-1.2975158863133305E-2</v>
      </c>
      <c r="C682" s="8">
        <v>-4.6586964199229466E-3</v>
      </c>
      <c r="D682" s="14">
        <f t="shared" si="10"/>
        <v>2.170345233300288E-5</v>
      </c>
    </row>
    <row r="683" spans="1:4" x14ac:dyDescent="0.2">
      <c r="A683" s="4">
        <v>37518</v>
      </c>
      <c r="B683" s="8">
        <v>8.0124711855795575E-2</v>
      </c>
      <c r="C683" s="8">
        <v>-3.052584663409507E-2</v>
      </c>
      <c r="D683" s="14">
        <f t="shared" si="10"/>
        <v>9.3182731272829333E-4</v>
      </c>
    </row>
    <row r="684" spans="1:4" x14ac:dyDescent="0.2">
      <c r="A684" s="4">
        <v>37519</v>
      </c>
      <c r="B684" s="8">
        <v>-4.1950141914404847E-2</v>
      </c>
      <c r="C684" s="8">
        <v>2.4515766908044597E-3</v>
      </c>
      <c r="D684" s="14">
        <f t="shared" si="10"/>
        <v>6.0102282708957449E-6</v>
      </c>
    </row>
    <row r="685" spans="1:4" x14ac:dyDescent="0.2">
      <c r="A685" s="4">
        <v>37522</v>
      </c>
      <c r="B685" s="8">
        <v>1.7798588337257309E-2</v>
      </c>
      <c r="C685" s="8">
        <v>-1.3924433926029404E-2</v>
      </c>
      <c r="D685" s="14">
        <f t="shared" si="10"/>
        <v>1.9388986016035864E-4</v>
      </c>
    </row>
    <row r="686" spans="1:4" x14ac:dyDescent="0.2">
      <c r="A686" s="4">
        <v>37523</v>
      </c>
      <c r="B686" s="8">
        <v>2.094839696381065E-2</v>
      </c>
      <c r="C686" s="8">
        <v>-1.7435513884602839E-2</v>
      </c>
      <c r="D686" s="14">
        <f t="shared" si="10"/>
        <v>3.0399714442017837E-4</v>
      </c>
    </row>
    <row r="687" spans="1:4" x14ac:dyDescent="0.2">
      <c r="A687" s="4">
        <v>37524</v>
      </c>
      <c r="B687" s="8">
        <v>-8.1998386453990282E-2</v>
      </c>
      <c r="C687" s="8">
        <v>2.4558936462421441E-2</v>
      </c>
      <c r="D687" s="14">
        <f t="shared" si="10"/>
        <v>6.0314136016525338E-4</v>
      </c>
    </row>
    <row r="688" spans="1:4" x14ac:dyDescent="0.2">
      <c r="A688" s="4">
        <v>37525</v>
      </c>
      <c r="B688" s="8">
        <v>-7.5943610862813662E-2</v>
      </c>
      <c r="C688" s="8">
        <v>1.8045939700215462E-2</v>
      </c>
      <c r="D688" s="14">
        <f t="shared" si="10"/>
        <v>3.2565593966381252E-4</v>
      </c>
    </row>
    <row r="689" spans="1:4" x14ac:dyDescent="0.2">
      <c r="A689" s="4">
        <v>37526</v>
      </c>
      <c r="B689" s="8">
        <v>6.6253090884861796E-2</v>
      </c>
      <c r="C689" s="8">
        <v>-3.279099248271939E-2</v>
      </c>
      <c r="D689" s="14">
        <f t="shared" si="10"/>
        <v>1.0752491880017595E-3</v>
      </c>
    </row>
    <row r="690" spans="1:4" x14ac:dyDescent="0.2">
      <c r="A690" s="4">
        <v>37529</v>
      </c>
      <c r="B690" s="8">
        <v>7.0992493846433399E-2</v>
      </c>
      <c r="C690" s="8">
        <v>-1.4720382691444538E-2</v>
      </c>
      <c r="D690" s="14">
        <f t="shared" si="10"/>
        <v>2.1668966658257993E-4</v>
      </c>
    </row>
    <row r="691" spans="1:4" x14ac:dyDescent="0.2">
      <c r="A691" s="4">
        <v>37530</v>
      </c>
      <c r="B691" s="8">
        <v>-0.1512155441714958</v>
      </c>
      <c r="C691" s="8">
        <v>3.9242885563585982E-2</v>
      </c>
      <c r="D691" s="14">
        <f t="shared" si="10"/>
        <v>1.540004067356705E-3</v>
      </c>
    </row>
    <row r="692" spans="1:4" x14ac:dyDescent="0.2">
      <c r="A692" s="4">
        <v>37531</v>
      </c>
      <c r="B692" s="8">
        <v>7.642900783349553E-2</v>
      </c>
      <c r="C692" s="8">
        <v>-2.3870045258738912E-2</v>
      </c>
      <c r="D692" s="14">
        <f t="shared" si="10"/>
        <v>5.6977906065424396E-4</v>
      </c>
    </row>
    <row r="693" spans="1:4" x14ac:dyDescent="0.2">
      <c r="A693" s="4">
        <v>37532</v>
      </c>
      <c r="B693" s="8">
        <v>1.2948656776092764E-2</v>
      </c>
      <c r="C693" s="8">
        <v>-1.0881420896896686E-2</v>
      </c>
      <c r="D693" s="14">
        <f t="shared" si="10"/>
        <v>1.1840532073541989E-4</v>
      </c>
    </row>
    <row r="694" spans="1:4" x14ac:dyDescent="0.2">
      <c r="A694" s="4">
        <v>37533</v>
      </c>
      <c r="B694" s="8">
        <v>5.6026113361402639E-2</v>
      </c>
      <c r="C694" s="8">
        <v>-2.2686566946004277E-2</v>
      </c>
      <c r="D694" s="14">
        <f t="shared" si="10"/>
        <v>5.146803197955338E-4</v>
      </c>
    </row>
    <row r="695" spans="1:4" x14ac:dyDescent="0.2">
      <c r="A695" s="4">
        <v>37536</v>
      </c>
      <c r="B695" s="8">
        <v>7.7505279263119828E-2</v>
      </c>
      <c r="C695" s="8">
        <v>-1.9296122899892475E-2</v>
      </c>
      <c r="D695" s="14">
        <f t="shared" si="10"/>
        <v>3.723403589677548E-4</v>
      </c>
    </row>
    <row r="696" spans="1:4" x14ac:dyDescent="0.2">
      <c r="A696" s="4">
        <v>37537</v>
      </c>
      <c r="B696" s="8">
        <v>-3.8733027213354566E-2</v>
      </c>
      <c r="C696" s="8">
        <v>1.6757241019826546E-2</v>
      </c>
      <c r="D696" s="14">
        <f t="shared" si="10"/>
        <v>2.8080512659655742E-4</v>
      </c>
    </row>
    <row r="697" spans="1:4" x14ac:dyDescent="0.2">
      <c r="A697" s="4">
        <v>37538</v>
      </c>
      <c r="B697" s="8">
        <v>2.6700323346690587E-2</v>
      </c>
      <c r="C697" s="8">
        <v>-2.7666160756899295E-2</v>
      </c>
      <c r="D697" s="14">
        <f t="shared" si="10"/>
        <v>7.6541645102659464E-4</v>
      </c>
    </row>
    <row r="698" spans="1:4" x14ac:dyDescent="0.2">
      <c r="A698" s="4">
        <v>37539</v>
      </c>
      <c r="B698" s="8">
        <v>-0.11508669778078157</v>
      </c>
      <c r="C698" s="8">
        <v>3.436833939528406E-2</v>
      </c>
      <c r="D698" s="14">
        <f t="shared" si="10"/>
        <v>1.1811827527894343E-3</v>
      </c>
    </row>
    <row r="699" spans="1:4" x14ac:dyDescent="0.2">
      <c r="A699" s="4">
        <v>37540</v>
      </c>
      <c r="B699" s="8">
        <v>-5.0522689424550092E-2</v>
      </c>
      <c r="C699" s="8">
        <v>3.8315123227872276E-2</v>
      </c>
      <c r="D699" s="14">
        <f t="shared" si="10"/>
        <v>1.4680486679670376E-3</v>
      </c>
    </row>
    <row r="700" spans="1:4" x14ac:dyDescent="0.2">
      <c r="A700" s="4">
        <v>37543</v>
      </c>
      <c r="B700" s="8">
        <v>9.4787439545437387E-3</v>
      </c>
      <c r="C700" s="8">
        <v>7.2998248724587371E-3</v>
      </c>
      <c r="D700" s="14">
        <f t="shared" si="10"/>
        <v>5.3287443168567219E-5</v>
      </c>
    </row>
    <row r="701" spans="1:4" x14ac:dyDescent="0.2">
      <c r="A701" s="4">
        <v>37544</v>
      </c>
      <c r="B701" s="8">
        <v>-5.7680845772421323E-2</v>
      </c>
      <c r="C701" s="8">
        <v>4.6249339063376922E-2</v>
      </c>
      <c r="D701" s="14">
        <f t="shared" si="10"/>
        <v>2.1390013637992023E-3</v>
      </c>
    </row>
    <row r="702" spans="1:4" x14ac:dyDescent="0.2">
      <c r="A702" s="4">
        <v>37545</v>
      </c>
      <c r="B702" s="8">
        <v>5.6570351488394031E-2</v>
      </c>
      <c r="C702" s="8">
        <v>-2.4408404113316347E-2</v>
      </c>
      <c r="D702" s="14">
        <f t="shared" si="10"/>
        <v>5.9577019135895843E-4</v>
      </c>
    </row>
    <row r="703" spans="1:4" x14ac:dyDescent="0.2">
      <c r="A703" s="4">
        <v>37546</v>
      </c>
      <c r="B703" s="8">
        <v>-5.4221554166638812E-2</v>
      </c>
      <c r="C703" s="8">
        <v>2.2056758298317002E-2</v>
      </c>
      <c r="D703" s="14">
        <f t="shared" si="10"/>
        <v>4.8650058663037596E-4</v>
      </c>
    </row>
    <row r="704" spans="1:4" x14ac:dyDescent="0.2">
      <c r="A704" s="4">
        <v>37547</v>
      </c>
      <c r="B704" s="8">
        <v>-1.6856823811334055E-2</v>
      </c>
      <c r="C704" s="8">
        <v>5.8857387290944235E-3</v>
      </c>
      <c r="D704" s="14">
        <f t="shared" si="10"/>
        <v>3.4641920387162042E-5</v>
      </c>
    </row>
    <row r="705" spans="1:4" x14ac:dyDescent="0.2">
      <c r="A705" s="4">
        <v>37550</v>
      </c>
      <c r="B705" s="8">
        <v>-1.2605208918982166E-2</v>
      </c>
      <c r="C705" s="8">
        <v>1.7185461989592029E-2</v>
      </c>
      <c r="D705" s="14">
        <f t="shared" si="10"/>
        <v>2.9534010379571242E-4</v>
      </c>
    </row>
    <row r="706" spans="1:4" x14ac:dyDescent="0.2">
      <c r="A706" s="4">
        <v>37551</v>
      </c>
      <c r="B706" s="8">
        <v>2.9168734590656935E-2</v>
      </c>
      <c r="C706" s="8">
        <v>-1.0682381958653037E-2</v>
      </c>
      <c r="D706" s="14">
        <f t="shared" si="10"/>
        <v>1.1411328431055589E-4</v>
      </c>
    </row>
    <row r="707" spans="1:4" x14ac:dyDescent="0.2">
      <c r="A707" s="4">
        <v>37552</v>
      </c>
      <c r="B707" s="8">
        <v>-2.6454210227368932E-2</v>
      </c>
      <c r="C707" s="8">
        <v>6.6954289197256938E-3</v>
      </c>
      <c r="D707" s="14">
        <f t="shared" si="10"/>
        <v>4.4828768419099169E-5</v>
      </c>
    </row>
    <row r="708" spans="1:4" x14ac:dyDescent="0.2">
      <c r="A708" s="4">
        <v>37553</v>
      </c>
      <c r="B708" s="8">
        <v>2.4692612590371414E-2</v>
      </c>
      <c r="C708" s="8">
        <v>-1.5337861961718838E-2</v>
      </c>
      <c r="D708" s="14">
        <f t="shared" ref="D708:D771" si="11">C708^2</f>
        <v>2.3525000955674163E-4</v>
      </c>
    </row>
    <row r="709" spans="1:4" x14ac:dyDescent="0.2">
      <c r="A709" s="4">
        <v>37554</v>
      </c>
      <c r="B709" s="8">
        <v>-0.12604510685065898</v>
      </c>
      <c r="C709" s="8">
        <v>1.7021448509386104E-2</v>
      </c>
      <c r="D709" s="14">
        <f t="shared" si="11"/>
        <v>2.8972970935768242E-4</v>
      </c>
    </row>
    <row r="710" spans="1:4" x14ac:dyDescent="0.2">
      <c r="A710" s="4">
        <v>37557</v>
      </c>
      <c r="B710" s="8">
        <v>3.5045341742800724E-2</v>
      </c>
      <c r="C710" s="8">
        <v>-8.3003810108567399E-3</v>
      </c>
      <c r="D710" s="14">
        <f t="shared" si="11"/>
        <v>6.8896324925391157E-5</v>
      </c>
    </row>
    <row r="711" spans="1:4" x14ac:dyDescent="0.2">
      <c r="A711" s="4">
        <v>37558</v>
      </c>
      <c r="B711" s="8">
        <v>3.7895282658914682E-2</v>
      </c>
      <c r="C711" s="8">
        <v>-9.1177467319064846E-3</v>
      </c>
      <c r="D711" s="14">
        <f t="shared" si="11"/>
        <v>8.3133305467191382E-5</v>
      </c>
    </row>
    <row r="712" spans="1:4" x14ac:dyDescent="0.2">
      <c r="A712" s="4">
        <v>37559</v>
      </c>
      <c r="B712" s="8">
        <v>-3.2758834768883263E-2</v>
      </c>
      <c r="C712" s="8">
        <v>9.6567879254588103E-3</v>
      </c>
      <c r="D712" s="14">
        <f t="shared" si="11"/>
        <v>9.3253553037287077E-5</v>
      </c>
    </row>
    <row r="713" spans="1:4" x14ac:dyDescent="0.2">
      <c r="A713" s="4">
        <v>37560</v>
      </c>
      <c r="B713" s="8">
        <v>-2.8860048891349867E-3</v>
      </c>
      <c r="C713" s="8">
        <v>-5.572863950338112E-3</v>
      </c>
      <c r="D713" s="14">
        <f t="shared" si="11"/>
        <v>3.1056812608978108E-5</v>
      </c>
    </row>
    <row r="714" spans="1:4" x14ac:dyDescent="0.2">
      <c r="A714" s="4">
        <v>37561</v>
      </c>
      <c r="B714" s="8">
        <v>-6.0905650382830787E-2</v>
      </c>
      <c r="C714" s="8">
        <v>1.7014827957113041E-2</v>
      </c>
      <c r="D714" s="14">
        <f t="shared" si="11"/>
        <v>2.8950437041015556E-4</v>
      </c>
    </row>
    <row r="715" spans="1:4" x14ac:dyDescent="0.2">
      <c r="A715" s="4">
        <v>37564</v>
      </c>
      <c r="B715" s="8">
        <v>5.0576313868948126E-2</v>
      </c>
      <c r="C715" s="8">
        <v>8.1689053784456782E-3</v>
      </c>
      <c r="D715" s="14">
        <f t="shared" si="11"/>
        <v>6.6731015081998728E-5</v>
      </c>
    </row>
    <row r="716" spans="1:4" x14ac:dyDescent="0.2">
      <c r="A716" s="4">
        <v>37565</v>
      </c>
      <c r="B716" s="8">
        <v>1.3215341403017472E-2</v>
      </c>
      <c r="C716" s="8">
        <v>7.7204370889702029E-3</v>
      </c>
      <c r="D716" s="14">
        <f t="shared" si="11"/>
        <v>5.9605148844746698E-5</v>
      </c>
    </row>
    <row r="717" spans="1:4" x14ac:dyDescent="0.2">
      <c r="A717" s="4">
        <v>37566</v>
      </c>
      <c r="B717" s="8">
        <v>-2.9901480225275563E-2</v>
      </c>
      <c r="C717" s="8">
        <v>9.102093669876174E-3</v>
      </c>
      <c r="D717" s="14">
        <f t="shared" si="11"/>
        <v>8.2848109175199917E-5</v>
      </c>
    </row>
    <row r="718" spans="1:4" x14ac:dyDescent="0.2">
      <c r="A718" s="4">
        <v>37567</v>
      </c>
      <c r="B718" s="8">
        <v>-1.650982709501694E-3</v>
      </c>
      <c r="C718" s="8">
        <v>-2.3117416260933298E-2</v>
      </c>
      <c r="D718" s="14">
        <f t="shared" si="11"/>
        <v>5.3441493458126327E-4</v>
      </c>
    </row>
    <row r="719" spans="1:4" x14ac:dyDescent="0.2">
      <c r="A719" s="4">
        <v>37568</v>
      </c>
      <c r="B719" s="8">
        <v>-2.8491955794306273E-2</v>
      </c>
      <c r="C719" s="8">
        <v>-8.8017081052179872E-3</v>
      </c>
      <c r="D719" s="14">
        <f t="shared" si="11"/>
        <v>7.7470065569460006E-5</v>
      </c>
    </row>
    <row r="720" spans="1:4" x14ac:dyDescent="0.2">
      <c r="A720" s="4">
        <v>37571</v>
      </c>
      <c r="B720" s="8">
        <v>6.2283344980203749E-2</v>
      </c>
      <c r="C720" s="8">
        <v>-2.0950210882203522E-2</v>
      </c>
      <c r="D720" s="14">
        <f t="shared" si="11"/>
        <v>4.3891133600879891E-4</v>
      </c>
    </row>
    <row r="721" spans="1:4" x14ac:dyDescent="0.2">
      <c r="A721" s="4">
        <v>37572</v>
      </c>
      <c r="B721" s="8">
        <v>-2.3271897045191413E-2</v>
      </c>
      <c r="C721" s="8">
        <v>7.6856114638877591E-3</v>
      </c>
      <c r="D721" s="14">
        <f t="shared" si="11"/>
        <v>5.9068623573842943E-5</v>
      </c>
    </row>
    <row r="722" spans="1:4" x14ac:dyDescent="0.2">
      <c r="A722" s="4">
        <v>37573</v>
      </c>
      <c r="B722" s="8">
        <v>2.1353124470569061E-2</v>
      </c>
      <c r="C722" s="8">
        <v>-4.757912951981689E-4</v>
      </c>
      <c r="D722" s="14">
        <f t="shared" si="11"/>
        <v>2.263773565863511E-7</v>
      </c>
    </row>
    <row r="723" spans="1:4" x14ac:dyDescent="0.2">
      <c r="A723" s="4">
        <v>37574</v>
      </c>
      <c r="B723" s="8">
        <v>-8.5848045076206789E-2</v>
      </c>
      <c r="C723" s="8">
        <v>2.4335205800841142E-2</v>
      </c>
      <c r="D723" s="14">
        <f t="shared" si="11"/>
        <v>5.922022413692924E-4</v>
      </c>
    </row>
    <row r="724" spans="1:4" x14ac:dyDescent="0.2">
      <c r="A724" s="4">
        <v>37575</v>
      </c>
      <c r="B724" s="8">
        <v>-7.3062129283425134E-2</v>
      </c>
      <c r="C724" s="8">
        <v>6.1297805075493893E-3</v>
      </c>
      <c r="D724" s="14">
        <f t="shared" si="11"/>
        <v>3.757420907073245E-5</v>
      </c>
    </row>
    <row r="725" spans="1:4" x14ac:dyDescent="0.2">
      <c r="A725" s="4">
        <v>37578</v>
      </c>
      <c r="B725" s="8">
        <v>3.7198175624758738E-2</v>
      </c>
      <c r="C725" s="8">
        <v>-1.0463085526687963E-2</v>
      </c>
      <c r="D725" s="14">
        <f t="shared" si="11"/>
        <v>1.0947615873878712E-4</v>
      </c>
    </row>
    <row r="726" spans="1:4" x14ac:dyDescent="0.2">
      <c r="A726" s="4">
        <v>37579</v>
      </c>
      <c r="B726" s="8">
        <v>-9.0794159219177526E-3</v>
      </c>
      <c r="C726" s="8">
        <v>-4.0287183754060922E-3</v>
      </c>
      <c r="D726" s="14">
        <f t="shared" si="11"/>
        <v>1.6230571748334704E-5</v>
      </c>
    </row>
    <row r="727" spans="1:4" x14ac:dyDescent="0.2">
      <c r="A727" s="4">
        <v>37580</v>
      </c>
      <c r="B727" s="8">
        <v>-7.9313313038719094E-2</v>
      </c>
      <c r="C727" s="8">
        <v>1.9228706804282323E-2</v>
      </c>
      <c r="D727" s="14">
        <f t="shared" si="11"/>
        <v>3.6974316536505332E-4</v>
      </c>
    </row>
    <row r="728" spans="1:4" x14ac:dyDescent="0.2">
      <c r="A728" s="4">
        <v>37581</v>
      </c>
      <c r="B728" s="8">
        <v>-6.1488936777204038E-2</v>
      </c>
      <c r="C728" s="8">
        <v>2.1224774119852165E-2</v>
      </c>
      <c r="D728" s="14">
        <f t="shared" si="11"/>
        <v>4.5049103643874625E-4</v>
      </c>
    </row>
    <row r="729" spans="1:4" x14ac:dyDescent="0.2">
      <c r="A729" s="4">
        <v>37582</v>
      </c>
      <c r="B729" s="8">
        <v>-2.7679007793976845E-2</v>
      </c>
      <c r="C729" s="8">
        <v>-3.4436367043935373E-3</v>
      </c>
      <c r="D729" s="14">
        <f t="shared" si="11"/>
        <v>1.1858633751846384E-5</v>
      </c>
    </row>
    <row r="730" spans="1:4" x14ac:dyDescent="0.2">
      <c r="A730" s="4">
        <v>37585</v>
      </c>
      <c r="B730" s="8">
        <v>3.8539599090186082E-2</v>
      </c>
      <c r="C730" s="8">
        <v>2.4900464723259037E-3</v>
      </c>
      <c r="D730" s="14">
        <f t="shared" si="11"/>
        <v>6.2003314343426774E-6</v>
      </c>
    </row>
    <row r="731" spans="1:4" x14ac:dyDescent="0.2">
      <c r="A731" s="4">
        <v>37586</v>
      </c>
      <c r="B731" s="8">
        <v>7.5975773879676467E-2</v>
      </c>
      <c r="C731" s="8">
        <v>-2.1190492719889247E-2</v>
      </c>
      <c r="D731" s="14">
        <f t="shared" si="11"/>
        <v>4.4903698171167917E-4</v>
      </c>
    </row>
    <row r="732" spans="1:4" x14ac:dyDescent="0.2">
      <c r="A732" s="4">
        <v>37587</v>
      </c>
      <c r="B732" s="8">
        <v>4.811149543459619E-2</v>
      </c>
      <c r="C732" s="8">
        <v>2.7601661527019265E-2</v>
      </c>
      <c r="D732" s="14">
        <f t="shared" si="11"/>
        <v>7.6185171905213545E-4</v>
      </c>
    </row>
    <row r="733" spans="1:4" x14ac:dyDescent="0.2">
      <c r="A733" s="4">
        <v>37589</v>
      </c>
      <c r="B733" s="8">
        <v>9.1324835632724723E-3</v>
      </c>
      <c r="C733" s="8">
        <v>-2.7304062441206338E-3</v>
      </c>
      <c r="D733" s="14">
        <f t="shared" si="11"/>
        <v>7.4551182579329463E-6</v>
      </c>
    </row>
    <row r="734" spans="1:4" x14ac:dyDescent="0.2">
      <c r="A734" s="4">
        <v>37592</v>
      </c>
      <c r="B734" s="8">
        <v>-1.4556043327006501E-3</v>
      </c>
      <c r="C734" s="8">
        <v>-1.9028891162397349E-3</v>
      </c>
      <c r="D734" s="14">
        <f t="shared" si="11"/>
        <v>3.6209869887036395E-6</v>
      </c>
    </row>
    <row r="735" spans="1:4" x14ac:dyDescent="0.2">
      <c r="A735" s="4">
        <v>37593</v>
      </c>
      <c r="B735" s="8">
        <v>3.1190913502600243E-2</v>
      </c>
      <c r="C735" s="8">
        <v>-1.4855173783893148E-2</v>
      </c>
      <c r="D735" s="14">
        <f t="shared" si="11"/>
        <v>2.2067618814966626E-4</v>
      </c>
    </row>
    <row r="736" spans="1:4" x14ac:dyDescent="0.2">
      <c r="A736" s="4">
        <v>37594</v>
      </c>
      <c r="B736" s="8">
        <v>2.0612083448138734E-2</v>
      </c>
      <c r="C736" s="8">
        <v>-3.4487857370876672E-3</v>
      </c>
      <c r="D736" s="14">
        <f t="shared" si="11"/>
        <v>1.1894123060339323E-5</v>
      </c>
    </row>
    <row r="737" spans="1:4" x14ac:dyDescent="0.2">
      <c r="A737" s="4">
        <v>37595</v>
      </c>
      <c r="B737" s="8">
        <v>3.9991774464265967E-2</v>
      </c>
      <c r="C737" s="8">
        <v>-1.209358371626925E-2</v>
      </c>
      <c r="D737" s="14">
        <f t="shared" si="11"/>
        <v>1.4625476710241277E-4</v>
      </c>
    </row>
    <row r="738" spans="1:4" x14ac:dyDescent="0.2">
      <c r="A738" s="4">
        <v>37596</v>
      </c>
      <c r="B738" s="8">
        <v>-4.1375857730204468E-2</v>
      </c>
      <c r="C738" s="8">
        <v>6.2459653896652341E-3</v>
      </c>
      <c r="D738" s="14">
        <f t="shared" si="11"/>
        <v>3.9012083648895982E-5</v>
      </c>
    </row>
    <row r="739" spans="1:4" x14ac:dyDescent="0.2">
      <c r="A739" s="4">
        <v>37599</v>
      </c>
      <c r="B739" s="8">
        <v>6.371581438610778E-2</v>
      </c>
      <c r="C739" s="8">
        <v>-2.2426018681473526E-2</v>
      </c>
      <c r="D739" s="14">
        <f t="shared" si="11"/>
        <v>5.0292631390179963E-4</v>
      </c>
    </row>
    <row r="740" spans="1:4" x14ac:dyDescent="0.2">
      <c r="A740" s="4">
        <v>37600</v>
      </c>
      <c r="B740" s="8">
        <v>-6.7879595557887168E-2</v>
      </c>
      <c r="C740" s="8">
        <v>1.386089156763458E-2</v>
      </c>
      <c r="D740" s="14">
        <f t="shared" si="11"/>
        <v>1.921243150497234E-4</v>
      </c>
    </row>
    <row r="741" spans="1:4" x14ac:dyDescent="0.2">
      <c r="A741" s="4">
        <v>37601</v>
      </c>
      <c r="B741" s="8">
        <v>-3.5389397214242183E-2</v>
      </c>
      <c r="C741" s="8">
        <v>5.6371968045446151E-4</v>
      </c>
      <c r="D741" s="14">
        <f t="shared" si="11"/>
        <v>3.1777987813168018E-7</v>
      </c>
    </row>
    <row r="742" spans="1:4" x14ac:dyDescent="0.2">
      <c r="A742" s="4">
        <v>37602</v>
      </c>
      <c r="B742" s="8">
        <v>-1.7075800918356754E-2</v>
      </c>
      <c r="C742" s="8">
        <v>-3.7419641347315987E-3</v>
      </c>
      <c r="D742" s="14">
        <f t="shared" si="11"/>
        <v>1.4002295585617602E-5</v>
      </c>
    </row>
    <row r="743" spans="1:4" x14ac:dyDescent="0.2">
      <c r="A743" s="4">
        <v>37603</v>
      </c>
      <c r="B743" s="8">
        <v>3.2092171750287189E-2</v>
      </c>
      <c r="C743" s="8">
        <v>-1.3511757382135713E-2</v>
      </c>
      <c r="D743" s="14">
        <f t="shared" si="11"/>
        <v>1.8256758755369893E-4</v>
      </c>
    </row>
    <row r="744" spans="1:4" x14ac:dyDescent="0.2">
      <c r="A744" s="4">
        <v>37606</v>
      </c>
      <c r="B744" s="8">
        <v>-7.1327542394646032E-2</v>
      </c>
      <c r="C744" s="8">
        <v>2.3247041060835114E-2</v>
      </c>
      <c r="D744" s="14">
        <f t="shared" si="11"/>
        <v>5.404249180841538E-4</v>
      </c>
    </row>
    <row r="745" spans="1:4" x14ac:dyDescent="0.2">
      <c r="A745" s="4">
        <v>37607</v>
      </c>
      <c r="B745" s="8">
        <v>1.5879350674674414E-2</v>
      </c>
      <c r="C745" s="8">
        <v>-8.1725842135211314E-3</v>
      </c>
      <c r="D745" s="14">
        <f t="shared" si="11"/>
        <v>6.6791132727094809E-5</v>
      </c>
    </row>
    <row r="746" spans="1:4" x14ac:dyDescent="0.2">
      <c r="A746" s="4">
        <v>37608</v>
      </c>
      <c r="B746" s="8">
        <v>5.9344070562913076E-2</v>
      </c>
      <c r="C746" s="8">
        <v>-1.3232380621610956E-2</v>
      </c>
      <c r="D746" s="14">
        <f t="shared" si="11"/>
        <v>1.7509589691518514E-4</v>
      </c>
    </row>
    <row r="747" spans="1:4" x14ac:dyDescent="0.2">
      <c r="A747" s="4">
        <v>37609</v>
      </c>
      <c r="B747" s="8">
        <v>6.5664610085105005E-2</v>
      </c>
      <c r="C747" s="8">
        <v>-7.7392704513442861E-3</v>
      </c>
      <c r="D747" s="14">
        <f t="shared" si="11"/>
        <v>5.9896307119050789E-5</v>
      </c>
    </row>
    <row r="748" spans="1:4" x14ac:dyDescent="0.2">
      <c r="A748" s="4">
        <v>37610</v>
      </c>
      <c r="B748" s="8">
        <v>-0.12313496827671121</v>
      </c>
      <c r="C748" s="8">
        <v>1.2932691866351568E-2</v>
      </c>
      <c r="D748" s="14">
        <f t="shared" si="11"/>
        <v>1.6725451890999601E-4</v>
      </c>
    </row>
    <row r="749" spans="1:4" x14ac:dyDescent="0.2">
      <c r="A749" s="4">
        <v>37613</v>
      </c>
      <c r="B749" s="8">
        <v>-1.927861635481826E-2</v>
      </c>
      <c r="C749" s="8">
        <v>1.8068867358413542E-3</v>
      </c>
      <c r="D749" s="14">
        <f t="shared" si="11"/>
        <v>3.2648396761594235E-6</v>
      </c>
    </row>
    <row r="750" spans="1:4" x14ac:dyDescent="0.2">
      <c r="A750" s="4">
        <v>37614</v>
      </c>
      <c r="B750" s="8">
        <v>1.1007892516927005E-2</v>
      </c>
      <c r="C750" s="8">
        <v>-5.4865070443114597E-3</v>
      </c>
      <c r="D750" s="14">
        <f t="shared" si="11"/>
        <v>3.0101759547279271E-5</v>
      </c>
    </row>
    <row r="751" spans="1:4" x14ac:dyDescent="0.2">
      <c r="A751" s="4">
        <v>37616</v>
      </c>
      <c r="B751" s="8">
        <v>3.2680219768609589E-2</v>
      </c>
      <c r="C751" s="8">
        <v>-3.1535323783702515E-3</v>
      </c>
      <c r="D751" s="14">
        <f t="shared" si="11"/>
        <v>9.9447664614295349E-6</v>
      </c>
    </row>
    <row r="752" spans="1:4" x14ac:dyDescent="0.2">
      <c r="A752" s="4">
        <v>37617</v>
      </c>
      <c r="B752" s="8">
        <v>7.6636220799519497E-2</v>
      </c>
      <c r="C752" s="8">
        <v>-1.6158442508306343E-2</v>
      </c>
      <c r="D752" s="14">
        <f t="shared" si="11"/>
        <v>2.6109526429424142E-4</v>
      </c>
    </row>
    <row r="753" spans="1:4" x14ac:dyDescent="0.2">
      <c r="A753" s="4">
        <v>37620</v>
      </c>
      <c r="B753" s="8">
        <v>2.3660649875456075E-3</v>
      </c>
      <c r="C753" s="8">
        <v>4.5475605356762386E-3</v>
      </c>
      <c r="D753" s="14">
        <f t="shared" si="11"/>
        <v>2.0680306825639957E-5</v>
      </c>
    </row>
    <row r="754" spans="1:4" x14ac:dyDescent="0.2">
      <c r="A754" s="4">
        <v>37621</v>
      </c>
      <c r="B754" s="8">
        <v>-3.43440347113479E-2</v>
      </c>
      <c r="C754" s="8">
        <v>4.8885580296108733E-4</v>
      </c>
      <c r="D754" s="14">
        <f t="shared" si="11"/>
        <v>2.3897999608872943E-7</v>
      </c>
    </row>
    <row r="755" spans="1:4" x14ac:dyDescent="0.2">
      <c r="A755" s="4">
        <v>37623</v>
      </c>
      <c r="B755" s="8">
        <v>-0.11975037841171772</v>
      </c>
      <c r="C755" s="8">
        <v>3.2660755837779686E-2</v>
      </c>
      <c r="D755" s="14">
        <f t="shared" si="11"/>
        <v>1.0667249718950599E-3</v>
      </c>
    </row>
    <row r="756" spans="1:4" x14ac:dyDescent="0.2">
      <c r="A756" s="4">
        <v>37624</v>
      </c>
      <c r="B756" s="8">
        <v>-2.8362196679400108E-2</v>
      </c>
      <c r="C756" s="8">
        <v>-4.8414961168416563E-4</v>
      </c>
      <c r="D756" s="14">
        <f t="shared" si="11"/>
        <v>2.3440084649392837E-7</v>
      </c>
    </row>
    <row r="757" spans="1:4" x14ac:dyDescent="0.2">
      <c r="A757" s="4">
        <v>37627</v>
      </c>
      <c r="B757" s="8">
        <v>9.2761302369020384E-3</v>
      </c>
      <c r="C757" s="8">
        <v>2.2225555697024453E-2</v>
      </c>
      <c r="D757" s="14">
        <f t="shared" si="11"/>
        <v>4.9397532604153612E-4</v>
      </c>
    </row>
    <row r="758" spans="1:4" x14ac:dyDescent="0.2">
      <c r="A758" s="4">
        <v>37628</v>
      </c>
      <c r="B758" s="8">
        <v>8.7930222814117734E-3</v>
      </c>
      <c r="C758" s="8">
        <v>-6.5661110449765194E-3</v>
      </c>
      <c r="D758" s="14">
        <f t="shared" si="11"/>
        <v>4.3113814254962642E-5</v>
      </c>
    </row>
    <row r="759" spans="1:4" x14ac:dyDescent="0.2">
      <c r="A759" s="4">
        <v>37629</v>
      </c>
      <c r="B759" s="8">
        <v>1.5791879697891975E-2</v>
      </c>
      <c r="C759" s="8">
        <v>-1.4185718498334807E-2</v>
      </c>
      <c r="D759" s="14">
        <f t="shared" si="11"/>
        <v>2.0123460931399835E-4</v>
      </c>
    </row>
    <row r="760" spans="1:4" x14ac:dyDescent="0.2">
      <c r="A760" s="4">
        <v>37630</v>
      </c>
      <c r="B760" s="8">
        <v>-5.1437613869900339E-2</v>
      </c>
      <c r="C760" s="8">
        <v>1.9200589856617153E-2</v>
      </c>
      <c r="D760" s="14">
        <f t="shared" si="11"/>
        <v>3.6866265084202948E-4</v>
      </c>
    </row>
    <row r="761" spans="1:4" x14ac:dyDescent="0.2">
      <c r="A761" s="4">
        <v>37631</v>
      </c>
      <c r="B761" s="8">
        <v>2.882439714474E-3</v>
      </c>
      <c r="C761" s="8">
        <v>0</v>
      </c>
      <c r="D761" s="14">
        <f t="shared" si="11"/>
        <v>0</v>
      </c>
    </row>
    <row r="762" spans="1:4" x14ac:dyDescent="0.2">
      <c r="A762" s="4">
        <v>37634</v>
      </c>
      <c r="B762" s="8">
        <v>2.3568746372695685E-2</v>
      </c>
      <c r="C762" s="8">
        <v>-1.4132905585177648E-3</v>
      </c>
      <c r="D762" s="14">
        <f t="shared" si="11"/>
        <v>1.9973902027954554E-6</v>
      </c>
    </row>
    <row r="763" spans="1:4" x14ac:dyDescent="0.2">
      <c r="A763" s="4">
        <v>37635</v>
      </c>
      <c r="B763" s="8">
        <v>-1.3341616937574147E-2</v>
      </c>
      <c r="C763" s="8">
        <v>5.8129684870851421E-3</v>
      </c>
      <c r="D763" s="14">
        <f t="shared" si="11"/>
        <v>3.3790602631844925E-5</v>
      </c>
    </row>
    <row r="764" spans="1:4" x14ac:dyDescent="0.2">
      <c r="A764" s="4">
        <v>37636</v>
      </c>
      <c r="B764" s="8">
        <v>3.7544345620632219E-2</v>
      </c>
      <c r="C764" s="8">
        <v>-1.4530927935626551E-2</v>
      </c>
      <c r="D764" s="14">
        <f t="shared" si="11"/>
        <v>2.111478666703721E-4</v>
      </c>
    </row>
    <row r="765" spans="1:4" x14ac:dyDescent="0.2">
      <c r="A765" s="4">
        <v>37637</v>
      </c>
      <c r="B765" s="8">
        <v>-1.9794787264192308E-2</v>
      </c>
      <c r="C765" s="8">
        <v>-3.9502021008441203E-3</v>
      </c>
      <c r="D765" s="14">
        <f t="shared" si="11"/>
        <v>1.5604096637513301E-5</v>
      </c>
    </row>
    <row r="766" spans="1:4" x14ac:dyDescent="0.2">
      <c r="A766" s="4">
        <v>37638</v>
      </c>
      <c r="B766" s="8">
        <v>2.7215247011646539E-2</v>
      </c>
      <c r="C766" s="8">
        <v>-1.4116223349392871E-2</v>
      </c>
      <c r="D766" s="14">
        <f t="shared" si="11"/>
        <v>1.9926776164994449E-4</v>
      </c>
    </row>
    <row r="767" spans="1:4" x14ac:dyDescent="0.2">
      <c r="A767" s="4">
        <v>37642</v>
      </c>
      <c r="B767" s="8">
        <v>7.0962396328020566E-2</v>
      </c>
      <c r="C767" s="8">
        <v>-1.5826864397605028E-2</v>
      </c>
      <c r="D767" s="14">
        <f t="shared" si="11"/>
        <v>2.504896366601776E-4</v>
      </c>
    </row>
    <row r="768" spans="1:4" x14ac:dyDescent="0.2">
      <c r="A768" s="4">
        <v>37643</v>
      </c>
      <c r="B768" s="8">
        <v>5.0187209904118193E-2</v>
      </c>
      <c r="C768" s="8">
        <v>-1.0487191099166182E-2</v>
      </c>
      <c r="D768" s="14">
        <f t="shared" si="11"/>
        <v>1.099811771504304E-4</v>
      </c>
    </row>
    <row r="769" spans="1:4" x14ac:dyDescent="0.2">
      <c r="A769" s="4">
        <v>37644</v>
      </c>
      <c r="B769" s="8">
        <v>-5.2364278978796815E-2</v>
      </c>
      <c r="C769" s="8">
        <v>1.0171691028941958E-2</v>
      </c>
      <c r="D769" s="14">
        <f t="shared" si="11"/>
        <v>1.0346329838825831E-4</v>
      </c>
    </row>
    <row r="770" spans="1:4" x14ac:dyDescent="0.2">
      <c r="A770" s="4">
        <v>37645</v>
      </c>
      <c r="B770" s="8">
        <v>0.13502863661466735</v>
      </c>
      <c r="C770" s="8">
        <v>-2.9669250786722584E-2</v>
      </c>
      <c r="D770" s="14">
        <f t="shared" si="11"/>
        <v>8.8026444224543869E-4</v>
      </c>
    </row>
    <row r="771" spans="1:4" x14ac:dyDescent="0.2">
      <c r="A771" s="4">
        <v>37648</v>
      </c>
      <c r="B771" s="8">
        <v>9.6146505212475072E-2</v>
      </c>
      <c r="C771" s="8">
        <v>-1.629173246392036E-2</v>
      </c>
      <c r="D771" s="14">
        <f t="shared" si="11"/>
        <v>2.6542054667595655E-4</v>
      </c>
    </row>
    <row r="772" spans="1:4" x14ac:dyDescent="0.2">
      <c r="A772" s="4">
        <v>37649</v>
      </c>
      <c r="B772" s="8">
        <v>-8.2905454254967786E-2</v>
      </c>
      <c r="C772" s="8">
        <v>1.2966031990608726E-2</v>
      </c>
      <c r="D772" s="14">
        <f t="shared" ref="D772:D835" si="12">C772^2</f>
        <v>1.6811798558148889E-4</v>
      </c>
    </row>
    <row r="773" spans="1:4" x14ac:dyDescent="0.2">
      <c r="A773" s="4">
        <v>37650</v>
      </c>
      <c r="B773" s="8">
        <v>-2.1206681733360083E-2</v>
      </c>
      <c r="C773" s="8">
        <v>6.756076542573354E-3</v>
      </c>
      <c r="D773" s="14">
        <f t="shared" si="12"/>
        <v>4.5644570249109928E-5</v>
      </c>
    </row>
    <row r="774" spans="1:4" x14ac:dyDescent="0.2">
      <c r="A774" s="4">
        <v>37651</v>
      </c>
      <c r="B774" s="8">
        <v>1.9175461292718545E-3</v>
      </c>
      <c r="C774" s="8">
        <v>-2.3114366335295476E-2</v>
      </c>
      <c r="D774" s="14">
        <f t="shared" si="12"/>
        <v>5.3427393108224086E-4</v>
      </c>
    </row>
    <row r="775" spans="1:4" x14ac:dyDescent="0.2">
      <c r="A775" s="4">
        <v>37652</v>
      </c>
      <c r="B775" s="8">
        <v>-4.8007773433564535E-3</v>
      </c>
      <c r="C775" s="8">
        <v>1.3044865070032814E-2</v>
      </c>
      <c r="D775" s="14">
        <f t="shared" si="12"/>
        <v>1.7016850469536222E-4</v>
      </c>
    </row>
    <row r="776" spans="1:4" x14ac:dyDescent="0.2">
      <c r="A776" s="4">
        <v>37655</v>
      </c>
      <c r="B776" s="8">
        <v>-4.8239360308531577E-3</v>
      </c>
      <c r="C776" s="8">
        <v>5.3845656373587665E-3</v>
      </c>
      <c r="D776" s="14">
        <f t="shared" si="12"/>
        <v>2.8993547103024819E-5</v>
      </c>
    </row>
    <row r="777" spans="1:4" x14ac:dyDescent="0.2">
      <c r="A777" s="4">
        <v>37656</v>
      </c>
      <c r="B777" s="8">
        <v>5.4576101236475938E-2</v>
      </c>
      <c r="C777" s="8">
        <v>-1.4187956020877635E-2</v>
      </c>
      <c r="D777" s="14">
        <f t="shared" si="12"/>
        <v>2.0129809605035792E-4</v>
      </c>
    </row>
    <row r="778" spans="1:4" x14ac:dyDescent="0.2">
      <c r="A778" s="4">
        <v>37657</v>
      </c>
      <c r="B778" s="8">
        <v>8.5106896679086105E-3</v>
      </c>
      <c r="C778" s="8">
        <v>-5.4498624653519573E-3</v>
      </c>
      <c r="D778" s="14">
        <f t="shared" si="12"/>
        <v>2.9701000891252115E-5</v>
      </c>
    </row>
    <row r="779" spans="1:4" x14ac:dyDescent="0.2">
      <c r="A779" s="4">
        <v>37658</v>
      </c>
      <c r="B779" s="8">
        <v>9.3388237088555884E-3</v>
      </c>
      <c r="C779" s="8">
        <v>-6.4695124978516446E-3</v>
      </c>
      <c r="D779" s="14">
        <f t="shared" si="12"/>
        <v>4.1854591959858623E-5</v>
      </c>
    </row>
    <row r="780" spans="1:4" x14ac:dyDescent="0.2">
      <c r="A780" s="4">
        <v>37659</v>
      </c>
      <c r="B780" s="8">
        <v>1.959682665747111E-2</v>
      </c>
      <c r="C780" s="8">
        <v>-1.01449450287938E-2</v>
      </c>
      <c r="D780" s="14">
        <f t="shared" si="12"/>
        <v>1.0291990963724803E-4</v>
      </c>
    </row>
    <row r="781" spans="1:4" x14ac:dyDescent="0.2">
      <c r="A781" s="4">
        <v>37662</v>
      </c>
      <c r="B781" s="8">
        <v>-5.8823531107926813E-4</v>
      </c>
      <c r="C781" s="8">
        <v>7.5405902248564432E-3</v>
      </c>
      <c r="D781" s="14">
        <f t="shared" si="12"/>
        <v>5.6860500939200542E-5</v>
      </c>
    </row>
    <row r="782" spans="1:4" x14ac:dyDescent="0.2">
      <c r="A782" s="4">
        <v>37663</v>
      </c>
      <c r="B782" s="8">
        <v>-9.1621743338987753E-3</v>
      </c>
      <c r="C782" s="8">
        <v>-8.1313467117249041E-3</v>
      </c>
      <c r="D782" s="14">
        <f t="shared" si="12"/>
        <v>6.6118799346279414E-5</v>
      </c>
    </row>
    <row r="783" spans="1:4" x14ac:dyDescent="0.2">
      <c r="A783" s="4">
        <v>37664</v>
      </c>
      <c r="B783" s="8">
        <v>1.9115418095474693E-2</v>
      </c>
      <c r="C783" s="8">
        <v>-1.2768093450376107E-2</v>
      </c>
      <c r="D783" s="14">
        <f t="shared" si="12"/>
        <v>1.6302421035753725E-4</v>
      </c>
    </row>
    <row r="784" spans="1:4" x14ac:dyDescent="0.2">
      <c r="A784" s="4">
        <v>37665</v>
      </c>
      <c r="B784" s="8">
        <v>-1.8521770111284561E-2</v>
      </c>
      <c r="C784" s="8">
        <v>-1.6014183918124062E-3</v>
      </c>
      <c r="D784" s="14">
        <f t="shared" si="12"/>
        <v>2.5645408656350334E-6</v>
      </c>
    </row>
    <row r="785" spans="1:4" x14ac:dyDescent="0.2">
      <c r="A785" s="4">
        <v>37666</v>
      </c>
      <c r="B785" s="8">
        <v>-3.2572240165448317E-2</v>
      </c>
      <c r="C785" s="8">
        <v>2.1208110926454724E-2</v>
      </c>
      <c r="D785" s="14">
        <f t="shared" si="12"/>
        <v>4.4978396906880826E-4</v>
      </c>
    </row>
    <row r="786" spans="1:4" x14ac:dyDescent="0.2">
      <c r="A786" s="4">
        <v>37670</v>
      </c>
      <c r="B786" s="8">
        <v>-4.7396286283322139E-2</v>
      </c>
      <c r="C786" s="8">
        <v>1.9311893959489689E-2</v>
      </c>
      <c r="D786" s="14">
        <f t="shared" si="12"/>
        <v>3.7294924830257433E-4</v>
      </c>
    </row>
    <row r="787" spans="1:4" x14ac:dyDescent="0.2">
      <c r="A787" s="4">
        <v>37671</v>
      </c>
      <c r="B787" s="8">
        <v>6.4082244287687225E-3</v>
      </c>
      <c r="C787" s="8">
        <v>-7.1214119274663965E-3</v>
      </c>
      <c r="D787" s="14">
        <f t="shared" si="12"/>
        <v>5.0714507840660654E-5</v>
      </c>
    </row>
    <row r="788" spans="1:4" x14ac:dyDescent="0.2">
      <c r="A788" s="4">
        <v>37672</v>
      </c>
      <c r="B788" s="8">
        <v>-4.8023143357668217E-3</v>
      </c>
      <c r="C788" s="8">
        <v>-9.546924011903362E-3</v>
      </c>
      <c r="D788" s="14">
        <f t="shared" si="12"/>
        <v>9.1143758089056988E-5</v>
      </c>
    </row>
    <row r="789" spans="1:4" x14ac:dyDescent="0.2">
      <c r="A789" s="4">
        <v>37673</v>
      </c>
      <c r="B789" s="8">
        <v>-2.9639036525696993E-2</v>
      </c>
      <c r="C789" s="8">
        <v>1.3137549732239878E-2</v>
      </c>
      <c r="D789" s="14">
        <f t="shared" si="12"/>
        <v>1.725952129670761E-4</v>
      </c>
    </row>
    <row r="790" spans="1:4" x14ac:dyDescent="0.2">
      <c r="A790" s="4">
        <v>37676</v>
      </c>
      <c r="B790" s="8">
        <v>5.5614522928957917E-2</v>
      </c>
      <c r="C790" s="8">
        <v>-1.8551774064489598E-2</v>
      </c>
      <c r="D790" s="14">
        <f t="shared" si="12"/>
        <v>3.4416832093986887E-4</v>
      </c>
    </row>
    <row r="791" spans="1:4" x14ac:dyDescent="0.2">
      <c r="A791" s="4">
        <v>37677</v>
      </c>
      <c r="B791" s="8">
        <v>-7.5329923075453716E-3</v>
      </c>
      <c r="C791" s="8">
        <v>7.1687468541039778E-3</v>
      </c>
      <c r="D791" s="14">
        <f t="shared" si="12"/>
        <v>5.1390931458225676E-5</v>
      </c>
    </row>
    <row r="792" spans="1:4" x14ac:dyDescent="0.2">
      <c r="A792" s="4">
        <v>37678</v>
      </c>
      <c r="B792" s="8">
        <v>6.2814276886034946E-3</v>
      </c>
      <c r="C792" s="8">
        <v>-1.3228531801315566E-2</v>
      </c>
      <c r="D792" s="14">
        <f t="shared" si="12"/>
        <v>1.7499405361841725E-4</v>
      </c>
    </row>
    <row r="793" spans="1:4" x14ac:dyDescent="0.2">
      <c r="A793" s="4">
        <v>37679</v>
      </c>
      <c r="B793" s="8">
        <v>-4.5149336040079854E-2</v>
      </c>
      <c r="C793" s="8">
        <v>1.1689014237348297E-2</v>
      </c>
      <c r="D793" s="14">
        <f t="shared" si="12"/>
        <v>1.3663305384093119E-4</v>
      </c>
    </row>
    <row r="794" spans="1:4" x14ac:dyDescent="0.2">
      <c r="A794" s="4">
        <v>37680</v>
      </c>
      <c r="B794" s="8">
        <v>-2.9922445161312573E-2</v>
      </c>
      <c r="C794" s="8">
        <v>4.611460541271822E-3</v>
      </c>
      <c r="D794" s="14">
        <f t="shared" si="12"/>
        <v>2.1265568323707005E-5</v>
      </c>
    </row>
    <row r="795" spans="1:4" x14ac:dyDescent="0.2">
      <c r="A795" s="4">
        <v>37683</v>
      </c>
      <c r="B795" s="8">
        <v>2.6641602323405948E-2</v>
      </c>
      <c r="C795" s="8">
        <v>-7.5658491167645029E-3</v>
      </c>
      <c r="D795" s="14">
        <f t="shared" si="12"/>
        <v>5.7242072857646211E-5</v>
      </c>
    </row>
    <row r="796" spans="1:4" x14ac:dyDescent="0.2">
      <c r="A796" s="4">
        <v>37684</v>
      </c>
      <c r="B796" s="8">
        <v>4.4980277385121642E-2</v>
      </c>
      <c r="C796" s="8">
        <v>-1.5475924516346291E-2</v>
      </c>
      <c r="D796" s="14">
        <f t="shared" si="12"/>
        <v>2.3950423963564816E-4</v>
      </c>
    </row>
    <row r="797" spans="1:4" x14ac:dyDescent="0.2">
      <c r="A797" s="4">
        <v>37685</v>
      </c>
      <c r="B797" s="8">
        <v>-4.6624744126374573E-2</v>
      </c>
      <c r="C797" s="8">
        <v>9.5167320346691894E-3</v>
      </c>
      <c r="D797" s="14">
        <f t="shared" si="12"/>
        <v>9.0568188619698762E-5</v>
      </c>
    </row>
    <row r="798" spans="1:4" x14ac:dyDescent="0.2">
      <c r="A798" s="4">
        <v>37686</v>
      </c>
      <c r="B798" s="8">
        <v>3.2067525034960007E-2</v>
      </c>
      <c r="C798" s="8">
        <v>-9.3829194086401148E-3</v>
      </c>
      <c r="D798" s="14">
        <f t="shared" si="12"/>
        <v>8.8039176629035361E-5</v>
      </c>
    </row>
    <row r="799" spans="1:4" x14ac:dyDescent="0.2">
      <c r="A799" s="4">
        <v>37687</v>
      </c>
      <c r="B799" s="8">
        <v>-9.2874967031402814E-3</v>
      </c>
      <c r="C799" s="8">
        <v>8.2254141851746676E-3</v>
      </c>
      <c r="D799" s="14">
        <f t="shared" si="12"/>
        <v>6.7657438517672647E-5</v>
      </c>
    </row>
    <row r="800" spans="1:4" x14ac:dyDescent="0.2">
      <c r="A800" s="4">
        <v>37690</v>
      </c>
      <c r="B800" s="8">
        <v>6.9293126706141753E-2</v>
      </c>
      <c r="C800" s="8">
        <v>-2.6169169355035431E-2</v>
      </c>
      <c r="D800" s="14">
        <f t="shared" si="12"/>
        <v>6.8482542473252553E-4</v>
      </c>
    </row>
    <row r="801" spans="1:4" x14ac:dyDescent="0.2">
      <c r="A801" s="4">
        <v>37691</v>
      </c>
      <c r="B801" s="8">
        <v>8.9659895314260964E-3</v>
      </c>
      <c r="C801" s="8">
        <v>-8.3944753953315958E-3</v>
      </c>
      <c r="D801" s="14">
        <f t="shared" si="12"/>
        <v>7.0467217162827557E-5</v>
      </c>
    </row>
    <row r="802" spans="1:4" x14ac:dyDescent="0.2">
      <c r="A802" s="4">
        <v>37692</v>
      </c>
      <c r="B802" s="8">
        <v>-2.9797399877953832E-3</v>
      </c>
      <c r="C802" s="8">
        <v>4.3117480752347453E-3</v>
      </c>
      <c r="D802" s="14">
        <f t="shared" si="12"/>
        <v>1.8591171464290532E-5</v>
      </c>
    </row>
    <row r="803" spans="1:4" x14ac:dyDescent="0.2">
      <c r="A803" s="4">
        <v>37693</v>
      </c>
      <c r="B803" s="8">
        <v>-5.3636265370283882E-2</v>
      </c>
      <c r="C803" s="8">
        <v>3.3876681621712021E-2</v>
      </c>
      <c r="D803" s="14">
        <f t="shared" si="12"/>
        <v>1.1476295576988409E-3</v>
      </c>
    </row>
    <row r="804" spans="1:4" x14ac:dyDescent="0.2">
      <c r="A804" s="4">
        <v>37694</v>
      </c>
      <c r="B804" s="8">
        <v>-2.4865801390212335E-2</v>
      </c>
      <c r="C804" s="8">
        <v>1.6454780101940111E-3</v>
      </c>
      <c r="D804" s="14">
        <f t="shared" si="12"/>
        <v>2.7075978820320423E-6</v>
      </c>
    </row>
    <row r="805" spans="1:4" x14ac:dyDescent="0.2">
      <c r="A805" s="4">
        <v>37697</v>
      </c>
      <c r="B805" s="8">
        <v>2.4550890349977955E-2</v>
      </c>
      <c r="C805" s="8">
        <v>3.4813604976264165E-2</v>
      </c>
      <c r="D805" s="14">
        <f t="shared" si="12"/>
        <v>1.2119870914433649E-3</v>
      </c>
    </row>
    <row r="806" spans="1:4" x14ac:dyDescent="0.2">
      <c r="A806" s="4">
        <v>37698</v>
      </c>
      <c r="B806" s="8">
        <v>-4.2463761429820911E-2</v>
      </c>
      <c r="C806" s="8">
        <v>4.2330798099543604E-3</v>
      </c>
      <c r="D806" s="14">
        <f t="shared" si="12"/>
        <v>1.7918964677443243E-5</v>
      </c>
    </row>
    <row r="807" spans="1:4" x14ac:dyDescent="0.2">
      <c r="A807" s="4">
        <v>37699</v>
      </c>
      <c r="B807" s="8">
        <v>3.5827617626012651E-2</v>
      </c>
      <c r="C807" s="8">
        <v>8.6988546026567862E-3</v>
      </c>
      <c r="D807" s="14">
        <f t="shared" si="12"/>
        <v>7.5670071398163151E-5</v>
      </c>
    </row>
    <row r="808" spans="1:4" x14ac:dyDescent="0.2">
      <c r="A808" s="4">
        <v>37700</v>
      </c>
      <c r="B808" s="8">
        <v>-3.5499048541407258E-2</v>
      </c>
      <c r="C808" s="8">
        <v>1.8860489447984567E-3</v>
      </c>
      <c r="D808" s="14">
        <f t="shared" si="12"/>
        <v>3.5571806221753721E-6</v>
      </c>
    </row>
    <row r="809" spans="1:4" x14ac:dyDescent="0.2">
      <c r="A809" s="4">
        <v>37701</v>
      </c>
      <c r="B809" s="8">
        <v>-5.9906253098206588E-2</v>
      </c>
      <c r="C809" s="8">
        <v>2.2716702871107941E-2</v>
      </c>
      <c r="D809" s="14">
        <f t="shared" si="12"/>
        <v>5.160485893342038E-4</v>
      </c>
    </row>
    <row r="810" spans="1:4" x14ac:dyDescent="0.2">
      <c r="A810" s="4">
        <v>37704</v>
      </c>
      <c r="B810" s="8">
        <v>5.8262327033423114E-2</v>
      </c>
      <c r="C810" s="8">
        <v>-3.5867073422977576E-2</v>
      </c>
      <c r="D810" s="14">
        <f t="shared" si="12"/>
        <v>1.2864469559292645E-3</v>
      </c>
    </row>
    <row r="811" spans="1:4" x14ac:dyDescent="0.2">
      <c r="A811" s="4">
        <v>37705</v>
      </c>
      <c r="B811" s="8">
        <v>-5.5475839685342324E-2</v>
      </c>
      <c r="C811" s="8">
        <v>1.2087762262945285E-2</v>
      </c>
      <c r="D811" s="14">
        <f t="shared" si="12"/>
        <v>1.4611399652548414E-4</v>
      </c>
    </row>
    <row r="812" spans="1:4" x14ac:dyDescent="0.2">
      <c r="A812" s="4">
        <v>37706</v>
      </c>
      <c r="B812" s="8">
        <v>-1.825252497796144E-2</v>
      </c>
      <c r="C812" s="8">
        <v>-5.4909606120603378E-3</v>
      </c>
      <c r="D812" s="14">
        <f t="shared" si="12"/>
        <v>3.015064844319804E-5</v>
      </c>
    </row>
    <row r="813" spans="1:4" x14ac:dyDescent="0.2">
      <c r="A813" s="4">
        <v>37707</v>
      </c>
      <c r="B813" s="8">
        <v>-9.6103248997884052E-3</v>
      </c>
      <c r="C813" s="8">
        <v>-1.6451251071540509E-3</v>
      </c>
      <c r="D813" s="14">
        <f t="shared" si="12"/>
        <v>2.7064366181886276E-6</v>
      </c>
    </row>
    <row r="814" spans="1:4" x14ac:dyDescent="0.2">
      <c r="A814" s="4">
        <v>37708</v>
      </c>
      <c r="B814" s="8">
        <v>-7.5390771731659754E-3</v>
      </c>
      <c r="C814" s="8">
        <v>-5.7967160388378873E-3</v>
      </c>
      <c r="D814" s="14">
        <f t="shared" si="12"/>
        <v>3.3601916834920408E-5</v>
      </c>
    </row>
    <row r="815" spans="1:4" x14ac:dyDescent="0.2">
      <c r="A815" s="4">
        <v>37711</v>
      </c>
      <c r="B815" s="8">
        <v>4.9219072604057799E-2</v>
      </c>
      <c r="C815" s="8">
        <v>-1.7901020168734297E-2</v>
      </c>
      <c r="D815" s="14">
        <f t="shared" si="12"/>
        <v>3.2044652308143212E-4</v>
      </c>
    </row>
    <row r="816" spans="1:4" x14ac:dyDescent="0.2">
      <c r="A816" s="4">
        <v>37712</v>
      </c>
      <c r="B816" s="8">
        <v>-2.7475211132574503E-2</v>
      </c>
      <c r="C816" s="8">
        <v>1.207050620087298E-2</v>
      </c>
      <c r="D816" s="14">
        <f t="shared" si="12"/>
        <v>1.4569711994531307E-4</v>
      </c>
    </row>
    <row r="817" spans="1:4" x14ac:dyDescent="0.2">
      <c r="A817" s="4">
        <v>37713</v>
      </c>
      <c r="B817" s="8">
        <v>-1.20611607550659E-2</v>
      </c>
      <c r="C817" s="8">
        <v>2.5780728496878014E-2</v>
      </c>
      <c r="D817" s="14">
        <f t="shared" si="12"/>
        <v>6.6464596182973809E-4</v>
      </c>
    </row>
    <row r="818" spans="1:4" x14ac:dyDescent="0.2">
      <c r="A818" s="4">
        <v>37714</v>
      </c>
      <c r="B818" s="8">
        <v>6.7579841050440992E-3</v>
      </c>
      <c r="C818" s="8">
        <v>-5.0644544471941839E-3</v>
      </c>
      <c r="D818" s="14">
        <f t="shared" si="12"/>
        <v>2.5648698847704948E-5</v>
      </c>
    </row>
    <row r="819" spans="1:4" x14ac:dyDescent="0.2">
      <c r="A819" s="4">
        <v>37715</v>
      </c>
      <c r="B819" s="8">
        <v>3.2092045957438246E-2</v>
      </c>
      <c r="C819" s="8">
        <v>2.7345769903515771E-3</v>
      </c>
      <c r="D819" s="14">
        <f t="shared" si="12"/>
        <v>7.4779113161602891E-6</v>
      </c>
    </row>
    <row r="820" spans="1:4" x14ac:dyDescent="0.2">
      <c r="A820" s="4">
        <v>37718</v>
      </c>
      <c r="B820" s="8">
        <v>-2.3620410399003436E-2</v>
      </c>
      <c r="C820" s="8">
        <v>1.2281241948919493E-3</v>
      </c>
      <c r="D820" s="14">
        <f t="shared" si="12"/>
        <v>1.5082890380789986E-6</v>
      </c>
    </row>
    <row r="821" spans="1:4" x14ac:dyDescent="0.2">
      <c r="A821" s="4">
        <v>37719</v>
      </c>
      <c r="B821" s="8">
        <v>-4.7508033901499526E-2</v>
      </c>
      <c r="C821" s="8">
        <v>-1.8655236268776004E-3</v>
      </c>
      <c r="D821" s="14">
        <f t="shared" si="12"/>
        <v>3.4801784024385563E-6</v>
      </c>
    </row>
    <row r="822" spans="1:4" x14ac:dyDescent="0.2">
      <c r="A822" s="4">
        <v>37720</v>
      </c>
      <c r="B822" s="8">
        <v>-7.3746316026615316E-4</v>
      </c>
      <c r="C822" s="8">
        <v>-1.4103474075268392E-2</v>
      </c>
      <c r="D822" s="14">
        <f t="shared" si="12"/>
        <v>1.9890798099176762E-4</v>
      </c>
    </row>
    <row r="823" spans="1:4" x14ac:dyDescent="0.2">
      <c r="A823" s="4">
        <v>37721</v>
      </c>
      <c r="B823" s="8">
        <v>-5.7310312025057382E-2</v>
      </c>
      <c r="C823" s="8">
        <v>6.4342953498963277E-3</v>
      </c>
      <c r="D823" s="14">
        <f t="shared" si="12"/>
        <v>4.1400156649697503E-5</v>
      </c>
    </row>
    <row r="824" spans="1:4" x14ac:dyDescent="0.2">
      <c r="A824" s="4">
        <v>37722</v>
      </c>
      <c r="B824" s="8">
        <v>-4.6371217182122192E-2</v>
      </c>
      <c r="C824" s="8">
        <v>-3.770379434950183E-3</v>
      </c>
      <c r="D824" s="14">
        <f t="shared" si="12"/>
        <v>1.4215761083495262E-5</v>
      </c>
    </row>
    <row r="825" spans="1:4" x14ac:dyDescent="0.2">
      <c r="A825" s="4">
        <v>37725</v>
      </c>
      <c r="B825" s="8">
        <v>-4.3057852800575218E-2</v>
      </c>
      <c r="C825" s="8">
        <v>1.9310221182201829E-2</v>
      </c>
      <c r="D825" s="14">
        <f t="shared" si="12"/>
        <v>3.728846421055562E-4</v>
      </c>
    </row>
    <row r="826" spans="1:4" x14ac:dyDescent="0.2">
      <c r="A826" s="4">
        <v>37726</v>
      </c>
      <c r="B826" s="8">
        <v>-3.698485487296134E-2</v>
      </c>
      <c r="C826" s="8">
        <v>6.2836629357931242E-3</v>
      </c>
      <c r="D826" s="14">
        <f t="shared" si="12"/>
        <v>3.9484419890660263E-5</v>
      </c>
    </row>
    <row r="827" spans="1:4" x14ac:dyDescent="0.2">
      <c r="A827" s="4">
        <v>37727</v>
      </c>
      <c r="B827" s="8">
        <v>-1.774623358368601E-3</v>
      </c>
      <c r="C827" s="8">
        <v>-1.2311531669827047E-2</v>
      </c>
      <c r="D827" s="14">
        <f t="shared" si="12"/>
        <v>1.5157381205715436E-4</v>
      </c>
    </row>
    <row r="828" spans="1:4" x14ac:dyDescent="0.2">
      <c r="A828" s="4">
        <v>37728</v>
      </c>
      <c r="B828" s="8">
        <v>-4.6350868137872502E-2</v>
      </c>
      <c r="C828" s="8">
        <v>1.5416236611063869E-2</v>
      </c>
      <c r="D828" s="14">
        <f t="shared" si="12"/>
        <v>2.3766035124830602E-4</v>
      </c>
    </row>
    <row r="829" spans="1:4" x14ac:dyDescent="0.2">
      <c r="A829" s="4">
        <v>37732</v>
      </c>
      <c r="B829" s="8">
        <v>2.0714204387563235E-2</v>
      </c>
      <c r="C829" s="8">
        <v>-1.7585228463302259E-3</v>
      </c>
      <c r="D829" s="14">
        <f t="shared" si="12"/>
        <v>3.0924026010653594E-6</v>
      </c>
    </row>
    <row r="830" spans="1:4" x14ac:dyDescent="0.2">
      <c r="A830" s="4">
        <v>37733</v>
      </c>
      <c r="B830" s="8">
        <v>-5.8633439249857026E-2</v>
      </c>
      <c r="C830" s="8">
        <v>2.1471618616161363E-2</v>
      </c>
      <c r="D830" s="14">
        <f t="shared" si="12"/>
        <v>4.6103040599788719E-4</v>
      </c>
    </row>
    <row r="831" spans="1:4" x14ac:dyDescent="0.2">
      <c r="A831" s="4">
        <v>37734</v>
      </c>
      <c r="B831" s="8">
        <v>4.8192864359491421E-3</v>
      </c>
      <c r="C831" s="8">
        <v>8.3589230088552437E-3</v>
      </c>
      <c r="D831" s="14">
        <f t="shared" si="12"/>
        <v>6.9871593867969594E-5</v>
      </c>
    </row>
    <row r="832" spans="1:4" x14ac:dyDescent="0.2">
      <c r="A832" s="4">
        <v>37735</v>
      </c>
      <c r="B832" s="8">
        <v>-2.2855359067017168E-2</v>
      </c>
      <c r="C832" s="8">
        <v>-8.293090224104703E-3</v>
      </c>
      <c r="D832" s="14">
        <f t="shared" si="12"/>
        <v>6.8775345465140996E-5</v>
      </c>
    </row>
    <row r="833" spans="1:4" x14ac:dyDescent="0.2">
      <c r="A833" s="4">
        <v>37736</v>
      </c>
      <c r="B833" s="8">
        <v>2.2855359067017168E-2</v>
      </c>
      <c r="C833" s="8">
        <v>-1.3943128485426406E-2</v>
      </c>
      <c r="D833" s="14">
        <f t="shared" si="12"/>
        <v>1.9441083196110927E-4</v>
      </c>
    </row>
    <row r="834" spans="1:4" x14ac:dyDescent="0.2">
      <c r="A834" s="4">
        <v>37739</v>
      </c>
      <c r="B834" s="8">
        <v>1.9212301778938723E-3</v>
      </c>
      <c r="C834" s="8">
        <v>1.7677520402171947E-2</v>
      </c>
      <c r="D834" s="14">
        <f t="shared" si="12"/>
        <v>3.1249472756920542E-4</v>
      </c>
    </row>
    <row r="835" spans="1:4" x14ac:dyDescent="0.2">
      <c r="A835" s="4">
        <v>37740</v>
      </c>
      <c r="B835" s="8">
        <v>-3.8461585874782754E-3</v>
      </c>
      <c r="C835" s="8">
        <v>3.2738968937291888E-3</v>
      </c>
      <c r="D835" s="14">
        <f t="shared" si="12"/>
        <v>1.0718400870769632E-5</v>
      </c>
    </row>
    <row r="836" spans="1:4" x14ac:dyDescent="0.2">
      <c r="A836" s="4">
        <v>37741</v>
      </c>
      <c r="B836" s="8">
        <v>2.1444710278903219E-2</v>
      </c>
      <c r="C836" s="8">
        <v>-1.0028560434119549E-3</v>
      </c>
      <c r="D836" s="14">
        <f t="shared" ref="D836:D899" si="13">C836^2</f>
        <v>1.0057202438078808E-6</v>
      </c>
    </row>
    <row r="837" spans="1:4" x14ac:dyDescent="0.2">
      <c r="A837" s="4">
        <v>37742</v>
      </c>
      <c r="B837" s="8">
        <v>1.7757475950124932E-2</v>
      </c>
      <c r="C837" s="8">
        <v>-6.7640547630811593E-4</v>
      </c>
      <c r="D837" s="14">
        <f t="shared" si="13"/>
        <v>4.575243683796092E-7</v>
      </c>
    </row>
    <row r="838" spans="1:4" x14ac:dyDescent="0.2">
      <c r="A838" s="4">
        <v>37743</v>
      </c>
      <c r="B838" s="8">
        <v>-4.5483917443555642E-2</v>
      </c>
      <c r="C838" s="8">
        <v>1.4926781981872977E-2</v>
      </c>
      <c r="D838" s="14">
        <f t="shared" si="13"/>
        <v>2.2280882033436778E-4</v>
      </c>
    </row>
    <row r="839" spans="1:4" x14ac:dyDescent="0.2">
      <c r="A839" s="4">
        <v>37746</v>
      </c>
      <c r="B839" s="8">
        <v>2.3947504544804949E-2</v>
      </c>
      <c r="C839" s="8">
        <v>-3.8025931430226748E-3</v>
      </c>
      <c r="D839" s="14">
        <f t="shared" si="13"/>
        <v>1.4459714611363065E-5</v>
      </c>
    </row>
    <row r="840" spans="1:4" x14ac:dyDescent="0.2">
      <c r="A840" s="4">
        <v>37747</v>
      </c>
      <c r="B840" s="8">
        <v>-1.5740844920692929E-2</v>
      </c>
      <c r="C840" s="8">
        <v>8.4258991518828923E-3</v>
      </c>
      <c r="D840" s="14">
        <f t="shared" si="13"/>
        <v>7.0995776517700842E-5</v>
      </c>
    </row>
    <row r="841" spans="1:4" x14ac:dyDescent="0.2">
      <c r="A841" s="4">
        <v>37748</v>
      </c>
      <c r="B841" s="8">
        <v>9.5694510161506725E-3</v>
      </c>
      <c r="C841" s="8">
        <v>-5.1180094657419005E-3</v>
      </c>
      <c r="D841" s="14">
        <f t="shared" si="13"/>
        <v>2.6194020891423693E-5</v>
      </c>
    </row>
    <row r="842" spans="1:4" x14ac:dyDescent="0.2">
      <c r="A842" s="4">
        <v>37749</v>
      </c>
      <c r="B842" s="8">
        <v>1.1363758650315003E-2</v>
      </c>
      <c r="C842" s="8">
        <v>-1.010879524852425E-2</v>
      </c>
      <c r="D842" s="14">
        <f t="shared" si="13"/>
        <v>1.0218774137658645E-4</v>
      </c>
    </row>
    <row r="843" spans="1:4" x14ac:dyDescent="0.2">
      <c r="A843" s="4">
        <v>37750</v>
      </c>
      <c r="B843" s="8">
        <v>-7.5775303722703719E-2</v>
      </c>
      <c r="C843" s="8">
        <v>1.4177441731154143E-2</v>
      </c>
      <c r="D843" s="14">
        <f t="shared" si="13"/>
        <v>2.0099985404027098E-4</v>
      </c>
    </row>
    <row r="844" spans="1:4" x14ac:dyDescent="0.2">
      <c r="A844" s="4">
        <v>37753</v>
      </c>
      <c r="B844" s="8">
        <v>-8.6713116660879341E-3</v>
      </c>
      <c r="C844" s="8">
        <v>1.245677585715561E-2</v>
      </c>
      <c r="D844" s="14">
        <f t="shared" si="13"/>
        <v>1.5517126475541489E-4</v>
      </c>
    </row>
    <row r="845" spans="1:4" x14ac:dyDescent="0.2">
      <c r="A845" s="4">
        <v>37754</v>
      </c>
      <c r="B845" s="8">
        <v>1.9782537091158525E-2</v>
      </c>
      <c r="C845" s="8">
        <v>-2.9776276232336561E-3</v>
      </c>
      <c r="D845" s="14">
        <f t="shared" si="13"/>
        <v>8.8662662626441126E-6</v>
      </c>
    </row>
    <row r="846" spans="1:4" x14ac:dyDescent="0.2">
      <c r="A846" s="4">
        <v>37755</v>
      </c>
      <c r="B846" s="8">
        <v>4.5101554778861092E-3</v>
      </c>
      <c r="C846" s="8">
        <v>-3.2100708907541811E-3</v>
      </c>
      <c r="D846" s="14">
        <f t="shared" si="13"/>
        <v>1.0304555123667342E-5</v>
      </c>
    </row>
    <row r="847" spans="1:4" x14ac:dyDescent="0.2">
      <c r="A847" s="4">
        <v>37756</v>
      </c>
      <c r="B847" s="8">
        <v>-3.8740828316430713E-2</v>
      </c>
      <c r="C847" s="8">
        <v>7.8369392857469584E-3</v>
      </c>
      <c r="D847" s="14">
        <f t="shared" si="13"/>
        <v>6.1417617368484051E-5</v>
      </c>
    </row>
    <row r="848" spans="1:4" x14ac:dyDescent="0.2">
      <c r="A848" s="4">
        <v>37757</v>
      </c>
      <c r="B848" s="8">
        <v>-4.4640780622620439E-2</v>
      </c>
      <c r="C848" s="8">
        <v>-2.5066513386799907E-3</v>
      </c>
      <c r="D848" s="14">
        <f t="shared" si="13"/>
        <v>6.2833009337061895E-6</v>
      </c>
    </row>
    <row r="849" spans="1:4" x14ac:dyDescent="0.2">
      <c r="A849" s="4">
        <v>37760</v>
      </c>
      <c r="B849" s="8">
        <v>0.10856190746934943</v>
      </c>
      <c r="C849" s="8">
        <v>-2.5233635757002278E-2</v>
      </c>
      <c r="D849" s="14">
        <f t="shared" si="13"/>
        <v>6.367363735170639E-4</v>
      </c>
    </row>
    <row r="850" spans="1:4" x14ac:dyDescent="0.2">
      <c r="A850" s="4">
        <v>37761</v>
      </c>
      <c r="B850" s="8">
        <v>3.7324906821098736E-2</v>
      </c>
      <c r="C850" s="8">
        <v>-1.1301278029770489E-3</v>
      </c>
      <c r="D850" s="14">
        <f t="shared" si="13"/>
        <v>1.2771888510617315E-6</v>
      </c>
    </row>
    <row r="851" spans="1:4" x14ac:dyDescent="0.2">
      <c r="A851" s="4">
        <v>37762</v>
      </c>
      <c r="B851" s="8">
        <v>-3.7647103287968857E-3</v>
      </c>
      <c r="C851" s="8">
        <v>4.0040202152763354E-3</v>
      </c>
      <c r="D851" s="14">
        <f t="shared" si="13"/>
        <v>1.6032177884341553E-5</v>
      </c>
    </row>
    <row r="852" spans="1:4" x14ac:dyDescent="0.2">
      <c r="A852" s="4">
        <v>37763</v>
      </c>
      <c r="B852" s="8">
        <v>-6.9801442382025097E-2</v>
      </c>
      <c r="C852" s="8">
        <v>9.1091510537956721E-3</v>
      </c>
      <c r="D852" s="14">
        <f t="shared" si="13"/>
        <v>8.2976632920866799E-5</v>
      </c>
    </row>
    <row r="853" spans="1:4" x14ac:dyDescent="0.2">
      <c r="A853" s="4">
        <v>37764</v>
      </c>
      <c r="B853" s="8">
        <v>-3.1324769137012917E-2</v>
      </c>
      <c r="C853" s="8">
        <v>1.4476515725950626E-3</v>
      </c>
      <c r="D853" s="14">
        <f t="shared" si="13"/>
        <v>2.0956950756369579E-6</v>
      </c>
    </row>
    <row r="854" spans="1:4" x14ac:dyDescent="0.2">
      <c r="A854" s="4">
        <v>37768</v>
      </c>
      <c r="B854" s="8">
        <v>4.1885591454755448E-2</v>
      </c>
      <c r="C854" s="8">
        <v>1.9377695521596676E-2</v>
      </c>
      <c r="D854" s="14">
        <f t="shared" si="13"/>
        <v>3.7549508372770787E-4</v>
      </c>
    </row>
    <row r="855" spans="1:4" x14ac:dyDescent="0.2">
      <c r="A855" s="4">
        <v>37769</v>
      </c>
      <c r="B855" s="8">
        <v>1.9990011654182696E-3</v>
      </c>
      <c r="C855" s="8">
        <v>1.8270598876793734E-3</v>
      </c>
      <c r="D855" s="14">
        <f t="shared" si="13"/>
        <v>3.3381478331669646E-6</v>
      </c>
    </row>
    <row r="856" spans="1:4" x14ac:dyDescent="0.2">
      <c r="A856" s="4">
        <v>37770</v>
      </c>
      <c r="B856" s="8">
        <v>1.9773259151803724E-2</v>
      </c>
      <c r="C856" s="8">
        <v>-3.7627615525200444E-3</v>
      </c>
      <c r="D856" s="14">
        <f t="shared" si="13"/>
        <v>1.4158374501123054E-5</v>
      </c>
    </row>
    <row r="857" spans="1:4" x14ac:dyDescent="0.2">
      <c r="A857" s="4">
        <v>37771</v>
      </c>
      <c r="B857" s="8">
        <v>-4.8129589445422519E-2</v>
      </c>
      <c r="C857" s="8">
        <v>1.4582927529296179E-2</v>
      </c>
      <c r="D857" s="14">
        <f t="shared" si="13"/>
        <v>2.1266177532470434E-4</v>
      </c>
    </row>
    <row r="858" spans="1:4" x14ac:dyDescent="0.2">
      <c r="A858" s="4">
        <v>37774</v>
      </c>
      <c r="B858" s="8">
        <v>6.8479128860702246E-2</v>
      </c>
      <c r="C858" s="8">
        <v>3.5326025165310815E-3</v>
      </c>
      <c r="D858" s="14">
        <f t="shared" si="13"/>
        <v>1.247928053980173E-5</v>
      </c>
    </row>
    <row r="859" spans="1:4" x14ac:dyDescent="0.2">
      <c r="A859" s="4">
        <v>37775</v>
      </c>
      <c r="B859" s="8">
        <v>-4.7973135964432772E-4</v>
      </c>
      <c r="C859" s="8">
        <v>4.7045316218137E-3</v>
      </c>
      <c r="D859" s="14">
        <f t="shared" si="13"/>
        <v>2.2132617780645041E-5</v>
      </c>
    </row>
    <row r="860" spans="1:4" x14ac:dyDescent="0.2">
      <c r="A860" s="4">
        <v>37776</v>
      </c>
      <c r="B860" s="8">
        <v>-1.0612738296352149E-2</v>
      </c>
      <c r="C860" s="8">
        <v>1.4996705616588158E-2</v>
      </c>
      <c r="D860" s="14">
        <f t="shared" si="13"/>
        <v>2.249011793506068E-4</v>
      </c>
    </row>
    <row r="861" spans="1:4" x14ac:dyDescent="0.2">
      <c r="A861" s="4">
        <v>37777</v>
      </c>
      <c r="B861" s="8">
        <v>1.0132776684066687E-2</v>
      </c>
      <c r="C861" s="8">
        <v>3.9466145803163993E-3</v>
      </c>
      <c r="D861" s="14">
        <f t="shared" si="13"/>
        <v>1.5575766645565989E-5</v>
      </c>
    </row>
    <row r="862" spans="1:4" x14ac:dyDescent="0.2">
      <c r="A862" s="4">
        <v>37778</v>
      </c>
      <c r="B862" s="8">
        <v>1.9962640097545222E-2</v>
      </c>
      <c r="C862" s="8">
        <v>-2.4065940125243923E-3</v>
      </c>
      <c r="D862" s="14">
        <f t="shared" si="13"/>
        <v>5.7916947411182545E-6</v>
      </c>
    </row>
    <row r="863" spans="1:4" x14ac:dyDescent="0.2">
      <c r="A863" s="4">
        <v>37781</v>
      </c>
      <c r="B863" s="8">
        <v>4.1480601120718705E-2</v>
      </c>
      <c r="C863" s="8">
        <v>-1.2048890729967454E-2</v>
      </c>
      <c r="D863" s="14">
        <f t="shared" si="13"/>
        <v>1.4517576782269566E-4</v>
      </c>
    </row>
    <row r="864" spans="1:4" x14ac:dyDescent="0.2">
      <c r="A864" s="4">
        <v>37782</v>
      </c>
      <c r="B864" s="8">
        <v>-7.0606555877782501E-2</v>
      </c>
      <c r="C864" s="8">
        <v>9.0883289000997583E-3</v>
      </c>
      <c r="D864" s="14">
        <f t="shared" si="13"/>
        <v>8.2597722196388489E-5</v>
      </c>
    </row>
    <row r="865" spans="1:4" x14ac:dyDescent="0.2">
      <c r="A865" s="4">
        <v>37783</v>
      </c>
      <c r="B865" s="8">
        <v>-2.1053409197832381E-2</v>
      </c>
      <c r="C865" s="8">
        <v>1.2752907008078103E-2</v>
      </c>
      <c r="D865" s="14">
        <f t="shared" si="13"/>
        <v>1.6263663715668759E-4</v>
      </c>
    </row>
    <row r="866" spans="1:4" x14ac:dyDescent="0.2">
      <c r="A866" s="4">
        <v>37784</v>
      </c>
      <c r="B866" s="8">
        <v>9.8474454062237263E-3</v>
      </c>
      <c r="C866" s="8">
        <v>1.0320693905548979E-3</v>
      </c>
      <c r="D866" s="14">
        <f t="shared" si="13"/>
        <v>1.0651672269203584E-6</v>
      </c>
    </row>
    <row r="867" spans="1:4" x14ac:dyDescent="0.2">
      <c r="A867" s="4">
        <v>37785</v>
      </c>
      <c r="B867" s="8">
        <v>1.2174486869739093E-2</v>
      </c>
      <c r="C867" s="8">
        <v>-9.9642516919679434E-3</v>
      </c>
      <c r="D867" s="14">
        <f t="shared" si="13"/>
        <v>9.9286311780886019E-5</v>
      </c>
    </row>
    <row r="868" spans="1:4" x14ac:dyDescent="0.2">
      <c r="A868" s="4">
        <v>37788</v>
      </c>
      <c r="B868" s="8">
        <v>-2.15272500991672E-2</v>
      </c>
      <c r="C868" s="8">
        <v>2.2138098692317958E-2</v>
      </c>
      <c r="D868" s="14">
        <f t="shared" si="13"/>
        <v>4.9009541371081015E-4</v>
      </c>
    </row>
    <row r="869" spans="1:4" x14ac:dyDescent="0.2">
      <c r="A869" s="4">
        <v>37789</v>
      </c>
      <c r="B869" s="8">
        <v>-1.0440064996683174E-2</v>
      </c>
      <c r="C869" s="8">
        <v>9.0981018934044127E-4</v>
      </c>
      <c r="D869" s="14">
        <f t="shared" si="13"/>
        <v>8.2775458062768956E-7</v>
      </c>
    </row>
    <row r="870" spans="1:4" x14ac:dyDescent="0.2">
      <c r="A870" s="4">
        <v>37790</v>
      </c>
      <c r="B870" s="8">
        <v>-1.257245627592026E-2</v>
      </c>
      <c r="C870" s="8">
        <v>-1.553110241711076E-3</v>
      </c>
      <c r="D870" s="14">
        <f t="shared" si="13"/>
        <v>2.4121514229078369E-6</v>
      </c>
    </row>
    <row r="871" spans="1:4" x14ac:dyDescent="0.2">
      <c r="A871" s="4">
        <v>37791</v>
      </c>
      <c r="B871" s="8">
        <v>2.022245380767649E-3</v>
      </c>
      <c r="C871" s="8">
        <v>-1.5353530617864734E-2</v>
      </c>
      <c r="D871" s="14">
        <f t="shared" si="13"/>
        <v>2.3573090243370984E-4</v>
      </c>
    </row>
    <row r="872" spans="1:4" x14ac:dyDescent="0.2">
      <c r="A872" s="4">
        <v>37792</v>
      </c>
      <c r="B872" s="8">
        <v>-3.3901551675681339E-2</v>
      </c>
      <c r="C872" s="8">
        <v>9.9477999953865356E-4</v>
      </c>
      <c r="D872" s="14">
        <f t="shared" si="13"/>
        <v>9.8958724748212356E-7</v>
      </c>
    </row>
    <row r="873" spans="1:4" x14ac:dyDescent="0.2">
      <c r="A873" s="4">
        <v>37795</v>
      </c>
      <c r="B873" s="8">
        <v>7.2539344381095092E-2</v>
      </c>
      <c r="C873" s="8">
        <v>-1.42113217952048E-2</v>
      </c>
      <c r="D873" s="14">
        <f t="shared" si="13"/>
        <v>2.0196166716686297E-4</v>
      </c>
    </row>
    <row r="874" spans="1:4" x14ac:dyDescent="0.2">
      <c r="A874" s="4">
        <v>37796</v>
      </c>
      <c r="B874" s="8">
        <v>8.2265162708038131E-3</v>
      </c>
      <c r="C874" s="8">
        <v>1.8421553331994993E-3</v>
      </c>
      <c r="D874" s="14">
        <f t="shared" si="13"/>
        <v>3.3935362716353583E-6</v>
      </c>
    </row>
    <row r="875" spans="1:4" x14ac:dyDescent="0.2">
      <c r="A875" s="4">
        <v>37797</v>
      </c>
      <c r="B875" s="8">
        <v>2.8873937288356644E-3</v>
      </c>
      <c r="C875" s="8">
        <v>-8.3011754173707882E-3</v>
      </c>
      <c r="D875" s="14">
        <f t="shared" si="13"/>
        <v>6.8909513309961079E-5</v>
      </c>
    </row>
    <row r="876" spans="1:4" x14ac:dyDescent="0.2">
      <c r="A876" s="4">
        <v>37798</v>
      </c>
      <c r="B876" s="8">
        <v>-7.016057433626062E-2</v>
      </c>
      <c r="C876" s="8">
        <v>1.0708159877836488E-2</v>
      </c>
      <c r="D876" s="14">
        <f t="shared" si="13"/>
        <v>1.1466468796930715E-4</v>
      </c>
    </row>
    <row r="877" spans="1:4" x14ac:dyDescent="0.2">
      <c r="A877" s="4">
        <v>37799</v>
      </c>
      <c r="B877" s="8">
        <v>-1.2448293526567917E-2</v>
      </c>
      <c r="C877" s="8">
        <v>-9.7858113081895244E-3</v>
      </c>
      <c r="D877" s="14">
        <f t="shared" si="13"/>
        <v>9.5762102959489969E-5</v>
      </c>
    </row>
    <row r="878" spans="1:4" x14ac:dyDescent="0.2">
      <c r="A878" s="4">
        <v>37802</v>
      </c>
      <c r="B878" s="8">
        <v>1.8614808442231793E-2</v>
      </c>
      <c r="C878" s="8">
        <v>-1.7634519005624515E-3</v>
      </c>
      <c r="D878" s="14">
        <f t="shared" si="13"/>
        <v>3.1097626055973222E-6</v>
      </c>
    </row>
    <row r="879" spans="1:4" x14ac:dyDescent="0.2">
      <c r="A879" s="4">
        <v>37803</v>
      </c>
      <c r="B879" s="8">
        <v>-3.0785042270873859E-3</v>
      </c>
      <c r="C879" s="8">
        <v>7.9926019046417298E-3</v>
      </c>
      <c r="D879" s="14">
        <f t="shared" si="13"/>
        <v>6.3881685206082609E-5</v>
      </c>
    </row>
    <row r="880" spans="1:4" x14ac:dyDescent="0.2">
      <c r="A880" s="4">
        <v>37804</v>
      </c>
      <c r="B880" s="8">
        <v>-2.2344395449800773E-2</v>
      </c>
      <c r="C880" s="8">
        <v>1.1568545116284384E-2</v>
      </c>
      <c r="D880" s="14">
        <f t="shared" si="13"/>
        <v>1.3383123610750727E-4</v>
      </c>
    </row>
    <row r="881" spans="1:4" x14ac:dyDescent="0.2">
      <c r="A881" s="4">
        <v>37805</v>
      </c>
      <c r="B881" s="8">
        <v>1.8740787946502285E-2</v>
      </c>
      <c r="C881" s="8">
        <v>-8.1336172971482896E-3</v>
      </c>
      <c r="D881" s="14">
        <f t="shared" si="13"/>
        <v>6.6155730336469842E-5</v>
      </c>
    </row>
    <row r="882" spans="1:4" x14ac:dyDescent="0.2">
      <c r="A882" s="4">
        <v>37809</v>
      </c>
      <c r="B882" s="8">
        <v>3.3970313279228989E-2</v>
      </c>
      <c r="C882" s="8">
        <v>1.8813490799291482E-2</v>
      </c>
      <c r="D882" s="14">
        <f t="shared" si="13"/>
        <v>3.5394743605502528E-4</v>
      </c>
    </row>
    <row r="883" spans="1:4" x14ac:dyDescent="0.2">
      <c r="A883" s="4">
        <v>37810</v>
      </c>
      <c r="B883" s="8">
        <v>-2.9339484319400384E-2</v>
      </c>
      <c r="C883" s="8">
        <v>3.3991664029341313E-3</v>
      </c>
      <c r="D883" s="14">
        <f t="shared" si="13"/>
        <v>1.1554332234836161E-5</v>
      </c>
    </row>
    <row r="884" spans="1:4" x14ac:dyDescent="0.2">
      <c r="A884" s="4">
        <v>37811</v>
      </c>
      <c r="B884" s="8">
        <v>-2.8640332993157606E-2</v>
      </c>
      <c r="C884" s="8">
        <v>-5.6018653494812392E-3</v>
      </c>
      <c r="D884" s="14">
        <f t="shared" si="13"/>
        <v>3.1380895393718569E-5</v>
      </c>
    </row>
    <row r="885" spans="1:4" x14ac:dyDescent="0.2">
      <c r="A885" s="4">
        <v>37812</v>
      </c>
      <c r="B885" s="8">
        <v>1.3641344798377262E-2</v>
      </c>
      <c r="C885" s="8">
        <v>-1.3571891621050358E-2</v>
      </c>
      <c r="D885" s="14">
        <f t="shared" si="13"/>
        <v>1.8419624217353692E-4</v>
      </c>
    </row>
    <row r="886" spans="1:4" x14ac:dyDescent="0.2">
      <c r="A886" s="4">
        <v>37813</v>
      </c>
      <c r="B886" s="8">
        <v>-3.8241515808460171E-2</v>
      </c>
      <c r="C886" s="8">
        <v>9.5025981311009557E-3</v>
      </c>
      <c r="D886" s="14">
        <f t="shared" si="13"/>
        <v>9.0299371241203371E-5</v>
      </c>
    </row>
    <row r="887" spans="1:4" x14ac:dyDescent="0.2">
      <c r="A887" s="4">
        <v>37816</v>
      </c>
      <c r="B887" s="8">
        <v>5.8871437745300979E-2</v>
      </c>
      <c r="C887" s="8">
        <v>5.7143012634386352E-3</v>
      </c>
      <c r="D887" s="14">
        <f t="shared" si="13"/>
        <v>3.2653238929336386E-5</v>
      </c>
    </row>
    <row r="888" spans="1:4" x14ac:dyDescent="0.2">
      <c r="A888" s="4">
        <v>37817</v>
      </c>
      <c r="B888" s="8">
        <v>-2.0439455250744689E-3</v>
      </c>
      <c r="C888" s="8">
        <v>-3.4326574908018562E-3</v>
      </c>
      <c r="D888" s="14">
        <f t="shared" si="13"/>
        <v>1.1783137449158096E-5</v>
      </c>
    </row>
    <row r="889" spans="1:4" x14ac:dyDescent="0.2">
      <c r="A889" s="4">
        <v>37818</v>
      </c>
      <c r="B889" s="8">
        <v>1.0684405888347008E-2</v>
      </c>
      <c r="C889" s="8">
        <v>-6.3474449894873886E-3</v>
      </c>
      <c r="D889" s="14">
        <f t="shared" si="13"/>
        <v>4.0290057894568556E-5</v>
      </c>
    </row>
    <row r="890" spans="1:4" x14ac:dyDescent="0.2">
      <c r="A890" s="4">
        <v>37819</v>
      </c>
      <c r="B890" s="8">
        <v>2.3012521272603462E-2</v>
      </c>
      <c r="C890" s="8">
        <v>-1.2511424351804171E-2</v>
      </c>
      <c r="D890" s="14">
        <f t="shared" si="13"/>
        <v>1.5653573931091841E-4</v>
      </c>
    </row>
    <row r="891" spans="1:4" x14ac:dyDescent="0.2">
      <c r="A891" s="4">
        <v>37820</v>
      </c>
      <c r="B891" s="8">
        <v>-5.6460455340143635E-2</v>
      </c>
      <c r="C891" s="8">
        <v>1.173654645692802E-2</v>
      </c>
      <c r="D891" s="14">
        <f t="shared" si="13"/>
        <v>1.3774652273562966E-4</v>
      </c>
    </row>
    <row r="892" spans="1:4" x14ac:dyDescent="0.2">
      <c r="A892" s="4">
        <v>37823</v>
      </c>
      <c r="B892" s="8">
        <v>3.4459567942384355E-2</v>
      </c>
      <c r="C892" s="8">
        <v>-1.4725536353945161E-2</v>
      </c>
      <c r="D892" s="14">
        <f t="shared" si="13"/>
        <v>2.1684142091136054E-4</v>
      </c>
    </row>
    <row r="893" spans="1:4" x14ac:dyDescent="0.2">
      <c r="A893" s="4">
        <v>37824</v>
      </c>
      <c r="B893" s="8">
        <v>-3.1324769137012917E-2</v>
      </c>
      <c r="C893" s="8">
        <v>9.4666960143438041E-3</v>
      </c>
      <c r="D893" s="14">
        <f t="shared" si="13"/>
        <v>8.9618333427992866E-5</v>
      </c>
    </row>
    <row r="894" spans="1:4" x14ac:dyDescent="0.2">
      <c r="A894" s="4">
        <v>37825</v>
      </c>
      <c r="B894" s="8">
        <v>-2.8036747800108033E-2</v>
      </c>
      <c r="C894" s="8">
        <v>5.0588855342533477E-4</v>
      </c>
      <c r="D894" s="14">
        <f t="shared" si="13"/>
        <v>2.5592322848677781E-7</v>
      </c>
    </row>
    <row r="895" spans="1:4" x14ac:dyDescent="0.2">
      <c r="A895" s="4">
        <v>37826</v>
      </c>
      <c r="B895" s="8">
        <v>-2.1482285382894949E-3</v>
      </c>
      <c r="C895" s="8">
        <v>-7.1160227395840612E-3</v>
      </c>
      <c r="D895" s="14">
        <f t="shared" si="13"/>
        <v>5.0637779630277447E-5</v>
      </c>
    </row>
    <row r="896" spans="1:4" x14ac:dyDescent="0.2">
      <c r="A896" s="4">
        <v>37827</v>
      </c>
      <c r="B896" s="8">
        <v>-4.677606479773095E-2</v>
      </c>
      <c r="C896" s="8">
        <v>1.7250513618019474E-2</v>
      </c>
      <c r="D896" s="14">
        <f t="shared" si="13"/>
        <v>2.9758022008547532E-4</v>
      </c>
    </row>
    <row r="897" spans="1:4" x14ac:dyDescent="0.2">
      <c r="A897" s="4">
        <v>37830</v>
      </c>
      <c r="B897" s="8">
        <v>3.3788869270919647E-2</v>
      </c>
      <c r="C897" s="8">
        <v>-2.1651973174160346E-3</v>
      </c>
      <c r="D897" s="14">
        <f t="shared" si="13"/>
        <v>4.6880794233455925E-6</v>
      </c>
    </row>
    <row r="898" spans="1:4" x14ac:dyDescent="0.2">
      <c r="A898" s="4">
        <v>37831</v>
      </c>
      <c r="B898" s="8">
        <v>1.6743572361286926E-2</v>
      </c>
      <c r="C898" s="8">
        <v>-7.2918038870466214E-3</v>
      </c>
      <c r="D898" s="14">
        <f t="shared" si="13"/>
        <v>5.317040392714822E-5</v>
      </c>
    </row>
    <row r="899" spans="1:4" x14ac:dyDescent="0.2">
      <c r="A899" s="4">
        <v>37832</v>
      </c>
      <c r="B899" s="8">
        <v>9.5949563403885194E-3</v>
      </c>
      <c r="C899" s="8">
        <v>-1.8110356685343315E-3</v>
      </c>
      <c r="D899" s="14">
        <f t="shared" si="13"/>
        <v>3.2798501927035933E-6</v>
      </c>
    </row>
    <row r="900" spans="1:4" x14ac:dyDescent="0.2">
      <c r="A900" s="4">
        <v>37833</v>
      </c>
      <c r="B900" s="8">
        <v>3.3388599625449621E-2</v>
      </c>
      <c r="C900" s="8">
        <v>2.8516552846649516E-3</v>
      </c>
      <c r="D900" s="14">
        <f t="shared" ref="D900:D963" si="14">C900^2</f>
        <v>8.1319378625575454E-6</v>
      </c>
    </row>
    <row r="901" spans="1:4" x14ac:dyDescent="0.2">
      <c r="A901" s="4">
        <v>37834</v>
      </c>
      <c r="B901" s="8">
        <v>6.2644733157237883E-2</v>
      </c>
      <c r="C901" s="8">
        <v>-1.0312404249955824E-2</v>
      </c>
      <c r="D901" s="14">
        <f t="shared" si="14"/>
        <v>1.0634568141450695E-4</v>
      </c>
    </row>
    <row r="902" spans="1:4" x14ac:dyDescent="0.2">
      <c r="A902" s="4">
        <v>37837</v>
      </c>
      <c r="B902" s="8">
        <v>2.4751382535438491E-2</v>
      </c>
      <c r="C902" s="8">
        <v>2.7203692838818853E-3</v>
      </c>
      <c r="D902" s="14">
        <f t="shared" si="14"/>
        <v>7.4004090406880416E-6</v>
      </c>
    </row>
    <row r="903" spans="1:4" x14ac:dyDescent="0.2">
      <c r="A903" s="4">
        <v>37838</v>
      </c>
      <c r="B903" s="8">
        <v>6.4185849647405396E-2</v>
      </c>
      <c r="C903" s="8">
        <v>-1.78213187612014E-2</v>
      </c>
      <c r="D903" s="14">
        <f t="shared" si="14"/>
        <v>3.1759940238834899E-4</v>
      </c>
    </row>
    <row r="904" spans="1:4" x14ac:dyDescent="0.2">
      <c r="A904" s="4">
        <v>37839</v>
      </c>
      <c r="B904" s="8">
        <v>-5.3430543725934233E-2</v>
      </c>
      <c r="C904" s="8">
        <v>1.6765504253064406E-3</v>
      </c>
      <c r="D904" s="14">
        <f t="shared" si="14"/>
        <v>2.8108213285952068E-6</v>
      </c>
    </row>
    <row r="905" spans="1:4" x14ac:dyDescent="0.2">
      <c r="A905" s="4">
        <v>37840</v>
      </c>
      <c r="B905" s="8">
        <v>-5.9404436313079796E-2</v>
      </c>
      <c r="C905" s="8">
        <v>7.2532772146342234E-3</v>
      </c>
      <c r="D905" s="14">
        <f t="shared" si="14"/>
        <v>5.2610030352331996E-5</v>
      </c>
    </row>
    <row r="906" spans="1:4" x14ac:dyDescent="0.2">
      <c r="A906" s="4">
        <v>37841</v>
      </c>
      <c r="B906" s="8">
        <v>-3.3629266864087966E-2</v>
      </c>
      <c r="C906" s="8">
        <v>3.5558598933887616E-3</v>
      </c>
      <c r="D906" s="14">
        <f t="shared" si="14"/>
        <v>1.2644139581410735E-5</v>
      </c>
    </row>
    <row r="907" spans="1:4" x14ac:dyDescent="0.2">
      <c r="A907" s="4">
        <v>37844</v>
      </c>
      <c r="B907" s="8">
        <v>8.1342593906816047E-3</v>
      </c>
      <c r="C907" s="8">
        <v>3.0640720946329266E-3</v>
      </c>
      <c r="D907" s="14">
        <f t="shared" si="14"/>
        <v>9.3885378011082112E-6</v>
      </c>
    </row>
    <row r="908" spans="1:4" x14ac:dyDescent="0.2">
      <c r="A908" s="4">
        <v>37845</v>
      </c>
      <c r="B908" s="8">
        <v>-9.6120634716480816E-2</v>
      </c>
      <c r="C908" s="8">
        <v>9.9039846761969433E-3</v>
      </c>
      <c r="D908" s="14">
        <f t="shared" si="14"/>
        <v>9.808891246634387E-5</v>
      </c>
    </row>
    <row r="909" spans="1:4" x14ac:dyDescent="0.2">
      <c r="A909" s="4">
        <v>37846</v>
      </c>
      <c r="B909" s="8">
        <v>4.5226993967767325E-2</v>
      </c>
      <c r="C909" s="8">
        <v>-6.4020316108853144E-3</v>
      </c>
      <c r="D909" s="14">
        <f t="shared" si="14"/>
        <v>4.0986008746774813E-5</v>
      </c>
    </row>
    <row r="910" spans="1:4" x14ac:dyDescent="0.2">
      <c r="A910" s="4">
        <v>37847</v>
      </c>
      <c r="B910" s="8">
        <v>-1.611205638726905E-2</v>
      </c>
      <c r="C910" s="8">
        <v>6.5635776064105139E-3</v>
      </c>
      <c r="D910" s="14">
        <f t="shared" si="14"/>
        <v>4.3080550995373569E-5</v>
      </c>
    </row>
    <row r="911" spans="1:4" x14ac:dyDescent="0.2">
      <c r="A911" s="4">
        <v>37848</v>
      </c>
      <c r="B911" s="8">
        <v>-1.088742382123313E-2</v>
      </c>
      <c r="C911" s="8">
        <v>1.6151990263159574E-4</v>
      </c>
      <c r="D911" s="14">
        <f t="shared" si="14"/>
        <v>2.6088678946120168E-8</v>
      </c>
    </row>
    <row r="912" spans="1:4" x14ac:dyDescent="0.2">
      <c r="A912" s="4">
        <v>37851</v>
      </c>
      <c r="B912" s="8">
        <v>-4.9382816405826773E-3</v>
      </c>
      <c r="C912" s="8">
        <v>9.1137632748474091E-3</v>
      </c>
      <c r="D912" s="14">
        <f t="shared" si="14"/>
        <v>8.306068102995737E-5</v>
      </c>
    </row>
    <row r="913" spans="1:4" x14ac:dyDescent="0.2">
      <c r="A913" s="4">
        <v>37852</v>
      </c>
      <c r="B913" s="8">
        <v>-1.7758513300979852E-2</v>
      </c>
      <c r="C913" s="8">
        <v>2.6072768742079733E-3</v>
      </c>
      <c r="D913" s="14">
        <f t="shared" si="14"/>
        <v>6.7978926987796999E-6</v>
      </c>
    </row>
    <row r="914" spans="1:4" x14ac:dyDescent="0.2">
      <c r="A914" s="4">
        <v>37853</v>
      </c>
      <c r="B914" s="8">
        <v>-2.2421534056896114E-3</v>
      </c>
      <c r="C914" s="8">
        <v>-2.0472880593502209E-3</v>
      </c>
      <c r="D914" s="14">
        <f t="shared" si="14"/>
        <v>4.1913883979579938E-6</v>
      </c>
    </row>
    <row r="915" spans="1:4" x14ac:dyDescent="0.2">
      <c r="A915" s="4">
        <v>37854</v>
      </c>
      <c r="B915" s="8">
        <v>1.1217051092001736E-3</v>
      </c>
      <c r="C915" s="8">
        <v>2.9647101677531748E-3</v>
      </c>
      <c r="D915" s="14">
        <f t="shared" si="14"/>
        <v>8.7895063787790572E-6</v>
      </c>
    </row>
    <row r="916" spans="1:4" x14ac:dyDescent="0.2">
      <c r="A916" s="4">
        <v>37855</v>
      </c>
      <c r="B916" s="8">
        <v>3.9026661901580807E-2</v>
      </c>
      <c r="C916" s="8">
        <v>-1.0228858978383982E-2</v>
      </c>
      <c r="D916" s="14">
        <f t="shared" si="14"/>
        <v>1.046295559996666E-4</v>
      </c>
    </row>
    <row r="917" spans="1:4" x14ac:dyDescent="0.2">
      <c r="A917" s="4">
        <v>37858</v>
      </c>
      <c r="B917" s="8">
        <v>5.1481955835143409E-2</v>
      </c>
      <c r="C917" s="8">
        <v>6.5432840559440097E-4</v>
      </c>
      <c r="D917" s="14">
        <f t="shared" si="14"/>
        <v>4.2814566236771089E-7</v>
      </c>
    </row>
    <row r="918" spans="1:4" x14ac:dyDescent="0.2">
      <c r="A918" s="4">
        <v>37859</v>
      </c>
      <c r="B918" s="8">
        <v>-2.0502313691181263E-3</v>
      </c>
      <c r="C918" s="8">
        <v>3.0345072621181151E-3</v>
      </c>
      <c r="D918" s="14">
        <f t="shared" si="14"/>
        <v>9.2082343238475779E-6</v>
      </c>
    </row>
    <row r="919" spans="1:4" x14ac:dyDescent="0.2">
      <c r="A919" s="4">
        <v>37860</v>
      </c>
      <c r="B919" s="8">
        <v>-1.8643730067307861E-2</v>
      </c>
      <c r="C919" s="8">
        <v>6.0195031921574591E-5</v>
      </c>
      <c r="D919" s="14">
        <f t="shared" si="14"/>
        <v>3.6234418680393842E-9</v>
      </c>
    </row>
    <row r="920" spans="1:4" x14ac:dyDescent="0.2">
      <c r="A920" s="4">
        <v>37861</v>
      </c>
      <c r="B920" s="8">
        <v>-3.456871723862346E-2</v>
      </c>
      <c r="C920" s="8">
        <v>6.0511379212071408E-3</v>
      </c>
      <c r="D920" s="14">
        <f t="shared" si="14"/>
        <v>3.6616270141471079E-5</v>
      </c>
    </row>
    <row r="921" spans="1:4" x14ac:dyDescent="0.2">
      <c r="A921" s="4">
        <v>37862</v>
      </c>
      <c r="B921" s="8">
        <v>8.0841183999590584E-3</v>
      </c>
      <c r="C921" s="8">
        <v>5.1421154156802663E-3</v>
      </c>
      <c r="D921" s="14">
        <f t="shared" si="14"/>
        <v>2.6441350948176637E-5</v>
      </c>
    </row>
    <row r="922" spans="1:4" x14ac:dyDescent="0.2">
      <c r="A922" s="4">
        <v>37866</v>
      </c>
      <c r="B922" s="8">
        <v>2.0717872503747251E-2</v>
      </c>
      <c r="C922" s="8">
        <v>1.3773616762941306E-2</v>
      </c>
      <c r="D922" s="14">
        <f t="shared" si="14"/>
        <v>1.8971251873237775E-4</v>
      </c>
    </row>
    <row r="923" spans="1:4" x14ac:dyDescent="0.2">
      <c r="A923" s="4">
        <v>37867</v>
      </c>
      <c r="B923" s="8">
        <v>2.1841741915048854E-2</v>
      </c>
      <c r="C923" s="8">
        <v>4.1791630255196997E-3</v>
      </c>
      <c r="D923" s="14">
        <f t="shared" si="14"/>
        <v>1.746540359387097E-5</v>
      </c>
    </row>
    <row r="924" spans="1:4" x14ac:dyDescent="0.2">
      <c r="A924" s="4">
        <v>37868</v>
      </c>
      <c r="B924" s="8">
        <v>-3.8274658746294751E-2</v>
      </c>
      <c r="C924" s="8">
        <v>1.655113704418026E-3</v>
      </c>
      <c r="D924" s="14">
        <f t="shared" si="14"/>
        <v>2.7394013745523609E-6</v>
      </c>
    </row>
    <row r="925" spans="1:4" x14ac:dyDescent="0.2">
      <c r="A925" s="4">
        <v>37869</v>
      </c>
      <c r="B925" s="8">
        <v>-2.928625787791837E-2</v>
      </c>
      <c r="C925" s="8">
        <v>-6.421539027938023E-3</v>
      </c>
      <c r="D925" s="14">
        <f t="shared" si="14"/>
        <v>4.1236163487331206E-5</v>
      </c>
    </row>
    <row r="926" spans="1:4" x14ac:dyDescent="0.2">
      <c r="A926" s="4">
        <v>37872</v>
      </c>
      <c r="B926" s="8">
        <v>4.9409927587424065E-3</v>
      </c>
      <c r="C926" s="8">
        <v>9.9853242923864799E-3</v>
      </c>
      <c r="D926" s="14">
        <f t="shared" si="14"/>
        <v>9.970670122412355E-5</v>
      </c>
    </row>
    <row r="927" spans="1:4" x14ac:dyDescent="0.2">
      <c r="A927" s="4">
        <v>37873</v>
      </c>
      <c r="B927" s="8">
        <v>3.1800038727197361E-2</v>
      </c>
      <c r="C927" s="8">
        <v>-8.2441179206323989E-3</v>
      </c>
      <c r="D927" s="14">
        <f t="shared" si="14"/>
        <v>6.7965480289292269E-5</v>
      </c>
    </row>
    <row r="928" spans="1:4" x14ac:dyDescent="0.2">
      <c r="A928" s="4">
        <v>37874</v>
      </c>
      <c r="B928" s="8">
        <v>5.9719234701622485E-2</v>
      </c>
      <c r="C928" s="8">
        <v>-1.2044843738837831E-2</v>
      </c>
      <c r="D928" s="14">
        <f t="shared" si="14"/>
        <v>1.4507826069302089E-4</v>
      </c>
    </row>
    <row r="929" spans="1:4" x14ac:dyDescent="0.2">
      <c r="A929" s="4">
        <v>37875</v>
      </c>
      <c r="B929" s="8">
        <v>-3.8721087861848962E-2</v>
      </c>
      <c r="C929" s="8">
        <v>5.4258422299353192E-3</v>
      </c>
      <c r="D929" s="14">
        <f t="shared" si="14"/>
        <v>2.9439763904149478E-5</v>
      </c>
    </row>
    <row r="930" spans="1:4" x14ac:dyDescent="0.2">
      <c r="A930" s="4">
        <v>37876</v>
      </c>
      <c r="B930" s="8">
        <v>-3.0057627933096701E-2</v>
      </c>
      <c r="C930" s="8">
        <v>2.1719376612581638E-3</v>
      </c>
      <c r="D930" s="14">
        <f t="shared" si="14"/>
        <v>4.7173132043915822E-6</v>
      </c>
    </row>
    <row r="931" spans="1:4" x14ac:dyDescent="0.2">
      <c r="A931" s="4">
        <v>37879</v>
      </c>
      <c r="B931" s="8">
        <v>3.1614856381703013E-2</v>
      </c>
      <c r="C931" s="8">
        <v>-3.7571843710466567E-3</v>
      </c>
      <c r="D931" s="14">
        <f t="shared" si="14"/>
        <v>1.4116434398037261E-5</v>
      </c>
    </row>
    <row r="932" spans="1:4" x14ac:dyDescent="0.2">
      <c r="A932" s="4">
        <v>37880</v>
      </c>
      <c r="B932" s="8">
        <v>-6.7031251967173522E-2</v>
      </c>
      <c r="C932" s="8">
        <v>1.4196987189756165E-2</v>
      </c>
      <c r="D932" s="14">
        <f t="shared" si="14"/>
        <v>2.0155444526610066E-4</v>
      </c>
    </row>
    <row r="933" spans="1:4" x14ac:dyDescent="0.2">
      <c r="A933" s="4">
        <v>37881</v>
      </c>
      <c r="B933" s="8">
        <v>6.6335234956336571E-3</v>
      </c>
      <c r="C933" s="8">
        <v>-3.2598834876430942E-3</v>
      </c>
      <c r="D933" s="14">
        <f t="shared" si="14"/>
        <v>1.0626840353008103E-5</v>
      </c>
    </row>
    <row r="934" spans="1:4" x14ac:dyDescent="0.2">
      <c r="A934" s="4">
        <v>37882</v>
      </c>
      <c r="B934" s="8">
        <v>-3.2477658511853996E-2</v>
      </c>
      <c r="C934" s="8">
        <v>1.3178278876610026E-2</v>
      </c>
      <c r="D934" s="14">
        <f t="shared" si="14"/>
        <v>1.73667034149706E-4</v>
      </c>
    </row>
    <row r="935" spans="1:4" x14ac:dyDescent="0.2">
      <c r="A935" s="4">
        <v>37883</v>
      </c>
      <c r="B935" s="8">
        <v>-1.7089152549687608E-3</v>
      </c>
      <c r="C935" s="8">
        <v>-3.1601082235811935E-3</v>
      </c>
      <c r="D935" s="14">
        <f t="shared" si="14"/>
        <v>9.9862839847454863E-6</v>
      </c>
    </row>
    <row r="936" spans="1:4" x14ac:dyDescent="0.2">
      <c r="A936" s="4">
        <v>37886</v>
      </c>
      <c r="B936" s="8">
        <v>0.11359335137123318</v>
      </c>
      <c r="C936" s="8">
        <v>-1.3093158799283104E-2</v>
      </c>
      <c r="D936" s="14">
        <f t="shared" si="14"/>
        <v>1.7143080734324456E-4</v>
      </c>
    </row>
    <row r="937" spans="1:4" x14ac:dyDescent="0.2">
      <c r="A937" s="4">
        <v>37887</v>
      </c>
      <c r="B937" s="8">
        <v>-9.2025189311618939E-3</v>
      </c>
      <c r="C937" s="8">
        <v>6.0530925371266447E-3</v>
      </c>
      <c r="D937" s="14">
        <f t="shared" si="14"/>
        <v>3.6639929263018279E-5</v>
      </c>
    </row>
    <row r="938" spans="1:4" x14ac:dyDescent="0.2">
      <c r="A938" s="4">
        <v>37888</v>
      </c>
      <c r="B938" s="8">
        <v>8.6069313801728928E-2</v>
      </c>
      <c r="C938" s="8">
        <v>-1.9280329968891272E-2</v>
      </c>
      <c r="D938" s="14">
        <f t="shared" si="14"/>
        <v>3.7173112370932689E-4</v>
      </c>
    </row>
    <row r="939" spans="1:4" x14ac:dyDescent="0.2">
      <c r="A939" s="4">
        <v>37889</v>
      </c>
      <c r="B939" s="8">
        <v>4.7847212661561757E-2</v>
      </c>
      <c r="C939" s="8">
        <v>-6.0716158002359225E-3</v>
      </c>
      <c r="D939" s="14">
        <f t="shared" si="14"/>
        <v>3.6864518425674499E-5</v>
      </c>
    </row>
    <row r="940" spans="1:4" x14ac:dyDescent="0.2">
      <c r="A940" s="4">
        <v>37890</v>
      </c>
      <c r="B940" s="8">
        <v>-1.3486178712936404E-3</v>
      </c>
      <c r="C940" s="8">
        <v>-6.419636870052205E-3</v>
      </c>
      <c r="D940" s="14">
        <f t="shared" si="14"/>
        <v>4.1211737543333673E-5</v>
      </c>
    </row>
    <row r="941" spans="1:4" x14ac:dyDescent="0.2">
      <c r="A941" s="4">
        <v>37893</v>
      </c>
      <c r="B941" s="8">
        <v>-2.5513912427837543E-2</v>
      </c>
      <c r="C941" s="8">
        <v>9.7134179905474446E-3</v>
      </c>
      <c r="D941" s="14">
        <f t="shared" si="14"/>
        <v>9.4350489059090754E-5</v>
      </c>
    </row>
    <row r="942" spans="1:4" x14ac:dyDescent="0.2">
      <c r="A942" s="4">
        <v>37894</v>
      </c>
      <c r="B942" s="8">
        <v>4.7316778304682852E-2</v>
      </c>
      <c r="C942" s="8">
        <v>-1.0596588630343604E-2</v>
      </c>
      <c r="D942" s="14">
        <f t="shared" si="14"/>
        <v>1.1228769060072734E-4</v>
      </c>
    </row>
    <row r="943" spans="1:4" x14ac:dyDescent="0.2">
      <c r="A943" s="4">
        <v>37895</v>
      </c>
      <c r="B943" s="8">
        <v>-7.5395366036852846E-2</v>
      </c>
      <c r="C943" s="8">
        <v>2.209414713266834E-2</v>
      </c>
      <c r="D943" s="14">
        <f t="shared" si="14"/>
        <v>4.8815133751999663E-4</v>
      </c>
    </row>
    <row r="944" spans="1:4" x14ac:dyDescent="0.2">
      <c r="A944" s="4">
        <v>37896</v>
      </c>
      <c r="B944" s="8">
        <v>-1.2897241108825236E-2</v>
      </c>
      <c r="C944" s="8">
        <v>1.9818889369363352E-3</v>
      </c>
      <c r="D944" s="14">
        <f t="shared" si="14"/>
        <v>3.9278837583506368E-6</v>
      </c>
    </row>
    <row r="945" spans="1:4" x14ac:dyDescent="0.2">
      <c r="A945" s="4">
        <v>37897</v>
      </c>
      <c r="B945" s="8">
        <v>-6.4538521137571178E-2</v>
      </c>
      <c r="C945" s="8">
        <v>9.3752668318422185E-3</v>
      </c>
      <c r="D945" s="14">
        <f t="shared" si="14"/>
        <v>8.7895628168240824E-5</v>
      </c>
    </row>
    <row r="946" spans="1:4" x14ac:dyDescent="0.2">
      <c r="A946" s="4">
        <v>37900</v>
      </c>
      <c r="B946" s="8">
        <v>5.1268906531885632E-4</v>
      </c>
      <c r="C946" s="8">
        <v>4.3600495385716278E-3</v>
      </c>
      <c r="D946" s="14">
        <f t="shared" si="14"/>
        <v>1.9010031978798664E-5</v>
      </c>
    </row>
    <row r="947" spans="1:4" x14ac:dyDescent="0.2">
      <c r="A947" s="4">
        <v>37901</v>
      </c>
      <c r="B947" s="8">
        <v>-5.1387574541010526E-3</v>
      </c>
      <c r="C947" s="8">
        <v>4.7260890436886058E-3</v>
      </c>
      <c r="D947" s="14">
        <f t="shared" si="14"/>
        <v>2.2335917648873479E-5</v>
      </c>
    </row>
    <row r="948" spans="1:4" x14ac:dyDescent="0.2">
      <c r="A948" s="4">
        <v>37902</v>
      </c>
      <c r="B948" s="8">
        <v>-1.1920327725626697E-2</v>
      </c>
      <c r="C948" s="8">
        <v>-5.2773116597066745E-3</v>
      </c>
      <c r="D948" s="14">
        <f t="shared" si="14"/>
        <v>2.7850018353676017E-5</v>
      </c>
    </row>
    <row r="949" spans="1:4" x14ac:dyDescent="0.2">
      <c r="A949" s="4">
        <v>37903</v>
      </c>
      <c r="B949" s="8">
        <v>-1.8947935298058563E-2</v>
      </c>
      <c r="C949" s="8">
        <v>4.7768256003082052E-3</v>
      </c>
      <c r="D949" s="14">
        <f t="shared" si="14"/>
        <v>2.2818062815759844E-5</v>
      </c>
    </row>
    <row r="950" spans="1:4" x14ac:dyDescent="0.2">
      <c r="A950" s="4">
        <v>37904</v>
      </c>
      <c r="B950" s="8">
        <v>-1.9855763670697378E-2</v>
      </c>
      <c r="C950" s="8">
        <v>-6.4522654986246865E-4</v>
      </c>
      <c r="D950" s="14">
        <f t="shared" si="14"/>
        <v>4.1631730064742472E-7</v>
      </c>
    </row>
    <row r="951" spans="1:4" x14ac:dyDescent="0.2">
      <c r="A951" s="4">
        <v>37907</v>
      </c>
      <c r="B951" s="8">
        <v>-5.0010420574661305E-2</v>
      </c>
      <c r="C951" s="8">
        <v>6.9981710291516083E-3</v>
      </c>
      <c r="D951" s="14">
        <f t="shared" si="14"/>
        <v>4.8974397753256881E-5</v>
      </c>
    </row>
    <row r="952" spans="1:4" x14ac:dyDescent="0.2">
      <c r="A952" s="4">
        <v>37908</v>
      </c>
      <c r="B952" s="8">
        <v>-1.0309369658861213E-2</v>
      </c>
      <c r="C952" s="8">
        <v>3.9430458328054011E-3</v>
      </c>
      <c r="D952" s="14">
        <f t="shared" si="14"/>
        <v>1.5547610439604039E-5</v>
      </c>
    </row>
    <row r="953" spans="1:4" x14ac:dyDescent="0.2">
      <c r="A953" s="4">
        <v>37909</v>
      </c>
      <c r="B953" s="8">
        <v>1.825492791868031E-2</v>
      </c>
      <c r="C953" s="8">
        <v>-2.5951241523155281E-3</v>
      </c>
      <c r="D953" s="14">
        <f t="shared" si="14"/>
        <v>6.7346693659313888E-6</v>
      </c>
    </row>
    <row r="954" spans="1:4" x14ac:dyDescent="0.2">
      <c r="A954" s="4">
        <v>37910</v>
      </c>
      <c r="B954" s="8">
        <v>-2.867168877693593E-2</v>
      </c>
      <c r="C954" s="8">
        <v>3.1571493629847687E-3</v>
      </c>
      <c r="D954" s="14">
        <f t="shared" si="14"/>
        <v>9.9675921001951316E-6</v>
      </c>
    </row>
    <row r="955" spans="1:4" x14ac:dyDescent="0.2">
      <c r="A955" s="4">
        <v>37911</v>
      </c>
      <c r="B955" s="8">
        <v>2.4706801113275546E-2</v>
      </c>
      <c r="C955" s="8">
        <v>-1.0290175465158544E-2</v>
      </c>
      <c r="D955" s="14">
        <f t="shared" si="14"/>
        <v>1.0588771110375086E-4</v>
      </c>
    </row>
    <row r="956" spans="1:4" x14ac:dyDescent="0.2">
      <c r="A956" s="4">
        <v>37914</v>
      </c>
      <c r="B956" s="8">
        <v>-3.3471099106863918E-2</v>
      </c>
      <c r="C956" s="8">
        <v>5.1439652773168322E-3</v>
      </c>
      <c r="D956" s="14">
        <f t="shared" si="14"/>
        <v>2.6460378774241234E-5</v>
      </c>
    </row>
    <row r="957" spans="1:4" x14ac:dyDescent="0.2">
      <c r="A957" s="4">
        <v>37915</v>
      </c>
      <c r="B957" s="8">
        <v>-2.9177419578097708E-2</v>
      </c>
      <c r="C957" s="8">
        <v>1.2914274936511783E-3</v>
      </c>
      <c r="D957" s="14">
        <f t="shared" si="14"/>
        <v>1.667784971358164E-6</v>
      </c>
    </row>
    <row r="958" spans="1:4" x14ac:dyDescent="0.2">
      <c r="A958" s="4">
        <v>37916</v>
      </c>
      <c r="B958" s="8">
        <v>6.5482184508533131E-2</v>
      </c>
      <c r="C958" s="8">
        <v>-1.5093790181119861E-2</v>
      </c>
      <c r="D958" s="14">
        <f t="shared" si="14"/>
        <v>2.2782250203167033E-4</v>
      </c>
    </row>
    <row r="959" spans="1:4" x14ac:dyDescent="0.2">
      <c r="A959" s="4">
        <v>37917</v>
      </c>
      <c r="B959" s="8">
        <v>5.6577087789201966E-4</v>
      </c>
      <c r="C959" s="8">
        <v>3.3040584674325166E-3</v>
      </c>
      <c r="D959" s="14">
        <f t="shared" si="14"/>
        <v>1.091680235621251E-5</v>
      </c>
    </row>
    <row r="960" spans="1:4" x14ac:dyDescent="0.2">
      <c r="A960" s="4">
        <v>37918</v>
      </c>
      <c r="B960" s="8">
        <v>1.6953945852450111E-3</v>
      </c>
      <c r="C960" s="8">
        <v>-4.7123247361959717E-3</v>
      </c>
      <c r="D960" s="14">
        <f t="shared" si="14"/>
        <v>2.2206004419364435E-5</v>
      </c>
    </row>
    <row r="961" spans="1:4" x14ac:dyDescent="0.2">
      <c r="A961" s="4">
        <v>37921</v>
      </c>
      <c r="B961" s="8">
        <v>1.9016232984147771E-2</v>
      </c>
      <c r="C961" s="8">
        <v>2.1552987897156847E-3</v>
      </c>
      <c r="D961" s="14">
        <f t="shared" si="14"/>
        <v>4.6453128729498953E-6</v>
      </c>
    </row>
    <row r="962" spans="1:4" x14ac:dyDescent="0.2">
      <c r="A962" s="4">
        <v>37922</v>
      </c>
      <c r="B962" s="8">
        <v>-7.0577030234087762E-2</v>
      </c>
      <c r="C962" s="8">
        <v>1.5073050445412675E-2</v>
      </c>
      <c r="D962" s="14">
        <f t="shared" si="14"/>
        <v>2.2719684972995525E-4</v>
      </c>
    </row>
    <row r="963" spans="1:4" x14ac:dyDescent="0.2">
      <c r="A963" s="4">
        <v>37923</v>
      </c>
      <c r="B963" s="8">
        <v>-2.3459722495625415E-2</v>
      </c>
      <c r="C963" s="8">
        <v>1.2602035177738963E-3</v>
      </c>
      <c r="D963" s="14">
        <f t="shared" si="14"/>
        <v>1.588112906209703E-6</v>
      </c>
    </row>
    <row r="964" spans="1:4" x14ac:dyDescent="0.2">
      <c r="A964" s="4">
        <v>37924</v>
      </c>
      <c r="B964" s="8">
        <v>-6.1050250668031394E-3</v>
      </c>
      <c r="C964" s="8">
        <v>-1.1169185667471533E-3</v>
      </c>
      <c r="D964" s="14">
        <f t="shared" ref="D964:D1027" si="15">C964^2</f>
        <v>1.2475070847445151E-6</v>
      </c>
    </row>
    <row r="965" spans="1:4" x14ac:dyDescent="0.2">
      <c r="A965" s="4">
        <v>37925</v>
      </c>
      <c r="B965" s="8">
        <v>-1.4184634991956187E-2</v>
      </c>
      <c r="C965" s="8">
        <v>3.5945024757925654E-3</v>
      </c>
      <c r="D965" s="14">
        <f t="shared" si="15"/>
        <v>1.2920448048478883E-5</v>
      </c>
    </row>
    <row r="966" spans="1:4" x14ac:dyDescent="0.2">
      <c r="A966" s="4">
        <v>37928</v>
      </c>
      <c r="B966" s="8">
        <v>2.7566829832654592E-2</v>
      </c>
      <c r="C966" s="8">
        <v>7.8778260503521939E-3</v>
      </c>
      <c r="D966" s="14">
        <f t="shared" si="15"/>
        <v>6.2060143279607646E-5</v>
      </c>
    </row>
    <row r="967" spans="1:4" x14ac:dyDescent="0.2">
      <c r="A967" s="4">
        <v>37929</v>
      </c>
      <c r="B967" s="8">
        <v>0</v>
      </c>
      <c r="C967" s="8">
        <v>-5.4633303052125199E-3</v>
      </c>
      <c r="D967" s="14">
        <f t="shared" si="15"/>
        <v>2.9847978023853528E-5</v>
      </c>
    </row>
    <row r="968" spans="1:4" x14ac:dyDescent="0.2">
      <c r="A968" s="4">
        <v>37930</v>
      </c>
      <c r="B968" s="8">
        <v>1.8557850750637404E-2</v>
      </c>
      <c r="C968" s="8">
        <v>-1.3681322381446088E-3</v>
      </c>
      <c r="D968" s="14">
        <f t="shared" si="15"/>
        <v>1.8717858210505767E-6</v>
      </c>
    </row>
    <row r="969" spans="1:4" x14ac:dyDescent="0.2">
      <c r="A969" s="4">
        <v>37931</v>
      </c>
      <c r="B969" s="8">
        <v>-7.1428875123802247E-3</v>
      </c>
      <c r="C969" s="8">
        <v>5.9151016597990989E-3</v>
      </c>
      <c r="D969" s="14">
        <f t="shared" si="15"/>
        <v>3.4988427645758057E-5</v>
      </c>
    </row>
    <row r="970" spans="1:4" x14ac:dyDescent="0.2">
      <c r="A970" s="4">
        <v>37932</v>
      </c>
      <c r="B970" s="8">
        <v>1.12861310837147E-2</v>
      </c>
      <c r="C970" s="8">
        <v>-4.5849478309333072E-3</v>
      </c>
      <c r="D970" s="14">
        <f t="shared" si="15"/>
        <v>2.1021746612380038E-5</v>
      </c>
    </row>
    <row r="971" spans="1:4" x14ac:dyDescent="0.2">
      <c r="A971" s="4">
        <v>37935</v>
      </c>
      <c r="B971" s="8">
        <v>3.9947424362989543E-2</v>
      </c>
      <c r="C971" s="8">
        <v>-5.8086550158048603E-3</v>
      </c>
      <c r="D971" s="14">
        <f t="shared" si="15"/>
        <v>3.3740473092634965E-5</v>
      </c>
    </row>
    <row r="972" spans="1:4" x14ac:dyDescent="0.2">
      <c r="A972" s="4">
        <v>37936</v>
      </c>
      <c r="B972" s="8">
        <v>-4.5506335639965796E-3</v>
      </c>
      <c r="C972" s="8">
        <v>-5.1583815289243874E-4</v>
      </c>
      <c r="D972" s="14">
        <f t="shared" si="15"/>
        <v>2.66088999979483E-7</v>
      </c>
    </row>
    <row r="973" spans="1:4" x14ac:dyDescent="0.2">
      <c r="A973" s="4">
        <v>37937</v>
      </c>
      <c r="B973" s="8">
        <v>-4.608572867296154E-2</v>
      </c>
      <c r="C973" s="8">
        <v>1.1363002885530346E-2</v>
      </c>
      <c r="D973" s="14">
        <f t="shared" si="15"/>
        <v>1.2911783457657096E-4</v>
      </c>
    </row>
    <row r="974" spans="1:4" x14ac:dyDescent="0.2">
      <c r="A974" s="4">
        <v>37938</v>
      </c>
      <c r="B974" s="8">
        <v>-1.6857714081526594E-2</v>
      </c>
      <c r="C974" s="8">
        <v>-1.1337118683426489E-4</v>
      </c>
      <c r="D974" s="14">
        <f t="shared" si="15"/>
        <v>1.2853026004209798E-8</v>
      </c>
    </row>
    <row r="975" spans="1:4" x14ac:dyDescent="0.2">
      <c r="A975" s="4">
        <v>37939</v>
      </c>
      <c r="B975" s="8">
        <v>2.8137145034359507E-2</v>
      </c>
      <c r="C975" s="8">
        <v>-7.6443400381564375E-3</v>
      </c>
      <c r="D975" s="14">
        <f t="shared" si="15"/>
        <v>5.8435934618961568E-5</v>
      </c>
    </row>
    <row r="976" spans="1:4" x14ac:dyDescent="0.2">
      <c r="A976" s="4">
        <v>37942</v>
      </c>
      <c r="B976" s="8">
        <v>9.3483891495247246E-2</v>
      </c>
      <c r="C976" s="8">
        <v>-6.418421446068215E-3</v>
      </c>
      <c r="D976" s="14">
        <f t="shared" si="15"/>
        <v>4.1196133859348393E-5</v>
      </c>
    </row>
    <row r="977" spans="1:4" x14ac:dyDescent="0.2">
      <c r="A977" s="4">
        <v>37943</v>
      </c>
      <c r="B977" s="8">
        <v>2.7050177533025823E-2</v>
      </c>
      <c r="C977" s="8">
        <v>-9.1251872502884235E-3</v>
      </c>
      <c r="D977" s="14">
        <f t="shared" si="15"/>
        <v>8.3269042352826397E-5</v>
      </c>
    </row>
    <row r="978" spans="1:4" x14ac:dyDescent="0.2">
      <c r="A978" s="4">
        <v>37944</v>
      </c>
      <c r="B978" s="8">
        <v>-1.6354888416278107E-2</v>
      </c>
      <c r="C978" s="8">
        <v>7.9842858144967433E-3</v>
      </c>
      <c r="D978" s="14">
        <f t="shared" si="15"/>
        <v>6.3748819967573929E-5</v>
      </c>
    </row>
    <row r="979" spans="1:4" x14ac:dyDescent="0.2">
      <c r="A979" s="4">
        <v>37945</v>
      </c>
      <c r="B979" s="8">
        <v>3.5531428378485622E-2</v>
      </c>
      <c r="C979" s="8">
        <v>-8.4678915885028176E-3</v>
      </c>
      <c r="D979" s="14">
        <f t="shared" si="15"/>
        <v>7.1705187954636777E-5</v>
      </c>
    </row>
    <row r="980" spans="1:4" x14ac:dyDescent="0.2">
      <c r="A980" s="4">
        <v>37946</v>
      </c>
      <c r="B980" s="8">
        <v>-2.6002505032607256E-2</v>
      </c>
      <c r="C980" s="8">
        <v>1.5756940420877978E-3</v>
      </c>
      <c r="D980" s="14">
        <f t="shared" si="15"/>
        <v>2.4828117142709825E-6</v>
      </c>
    </row>
    <row r="981" spans="1:4" x14ac:dyDescent="0.2">
      <c r="A981" s="4">
        <v>37949</v>
      </c>
      <c r="B981" s="8">
        <v>-8.4619374700948241E-2</v>
      </c>
      <c r="C981" s="8">
        <v>1.6097235520294705E-2</v>
      </c>
      <c r="D981" s="14">
        <f t="shared" si="15"/>
        <v>2.5912099139583755E-4</v>
      </c>
    </row>
    <row r="982" spans="1:4" x14ac:dyDescent="0.2">
      <c r="A982" s="4">
        <v>37950</v>
      </c>
      <c r="B982" s="8">
        <v>-4.2759075873531179E-2</v>
      </c>
      <c r="C982" s="8">
        <v>1.7189232948873678E-3</v>
      </c>
      <c r="D982" s="14">
        <f t="shared" si="15"/>
        <v>2.9546972937064446E-6</v>
      </c>
    </row>
    <row r="983" spans="1:4" x14ac:dyDescent="0.2">
      <c r="A983" s="4">
        <v>37951</v>
      </c>
      <c r="B983" s="8">
        <v>-2.9145961080802474E-2</v>
      </c>
      <c r="C983" s="8">
        <v>4.3174934749923288E-3</v>
      </c>
      <c r="D983" s="14">
        <f t="shared" si="15"/>
        <v>1.8640749906601335E-5</v>
      </c>
    </row>
    <row r="984" spans="1:4" x14ac:dyDescent="0.2">
      <c r="A984" s="4">
        <v>37953</v>
      </c>
      <c r="B984" s="8">
        <v>5.5299680094611755E-3</v>
      </c>
      <c r="C984" s="8">
        <v>-2.3622233355778818E-4</v>
      </c>
      <c r="D984" s="14">
        <f t="shared" si="15"/>
        <v>5.5800990871486935E-8</v>
      </c>
    </row>
    <row r="985" spans="1:4" x14ac:dyDescent="0.2">
      <c r="A985" s="4">
        <v>37956</v>
      </c>
      <c r="B985" s="8">
        <v>2.7200226299156329E-2</v>
      </c>
      <c r="C985" s="8">
        <v>1.1201440230341963E-2</v>
      </c>
      <c r="D985" s="14">
        <f t="shared" si="15"/>
        <v>1.2547226323392341E-4</v>
      </c>
    </row>
    <row r="986" spans="1:4" x14ac:dyDescent="0.2">
      <c r="A986" s="4">
        <v>37957</v>
      </c>
      <c r="B986" s="8">
        <v>-3.0268654604171063E-2</v>
      </c>
      <c r="C986" s="8">
        <v>-3.2760215377244046E-3</v>
      </c>
      <c r="D986" s="14">
        <f t="shared" si="15"/>
        <v>1.0732317115634172E-5</v>
      </c>
    </row>
    <row r="987" spans="1:4" x14ac:dyDescent="0.2">
      <c r="A987" s="4">
        <v>37958</v>
      </c>
      <c r="B987" s="8">
        <v>2.1885371973889973E-2</v>
      </c>
      <c r="C987" s="8">
        <v>-1.7735242877973912E-3</v>
      </c>
      <c r="D987" s="14">
        <f t="shared" si="15"/>
        <v>3.1453883994072436E-6</v>
      </c>
    </row>
    <row r="988" spans="1:4" x14ac:dyDescent="0.2">
      <c r="A988" s="4">
        <v>37959</v>
      </c>
      <c r="B988" s="8">
        <v>-2.0043185392119595E-2</v>
      </c>
      <c r="C988" s="8">
        <v>4.6756860933372746E-3</v>
      </c>
      <c r="D988" s="14">
        <f t="shared" si="15"/>
        <v>2.1862040443427587E-5</v>
      </c>
    </row>
    <row r="989" spans="1:4" x14ac:dyDescent="0.2">
      <c r="A989" s="4">
        <v>37960</v>
      </c>
      <c r="B989" s="8">
        <v>4.7328389314782816E-2</v>
      </c>
      <c r="C989" s="8">
        <v>-7.7139298248779511E-3</v>
      </c>
      <c r="D989" s="14">
        <f t="shared" si="15"/>
        <v>5.950471334314158E-5</v>
      </c>
    </row>
    <row r="990" spans="1:4" x14ac:dyDescent="0.2">
      <c r="A990" s="4">
        <v>37963</v>
      </c>
      <c r="B990" s="8">
        <v>-3.2711807531954282E-2</v>
      </c>
      <c r="C990" s="8">
        <v>7.3212266193001321E-3</v>
      </c>
      <c r="D990" s="14">
        <f t="shared" si="15"/>
        <v>5.3600359211148845E-5</v>
      </c>
    </row>
    <row r="991" spans="1:4" x14ac:dyDescent="0.2">
      <c r="A991" s="4">
        <v>37964</v>
      </c>
      <c r="B991" s="8">
        <v>6.3820306814233493E-2</v>
      </c>
      <c r="C991" s="8">
        <v>-8.5655237520535672E-3</v>
      </c>
      <c r="D991" s="14">
        <f t="shared" si="15"/>
        <v>7.3368197146993818E-5</v>
      </c>
    </row>
    <row r="992" spans="1:4" x14ac:dyDescent="0.2">
      <c r="A992" s="4">
        <v>37965</v>
      </c>
      <c r="B992" s="8">
        <v>1.35213327615578E-2</v>
      </c>
      <c r="C992" s="8">
        <v>-1.0664251705500317E-3</v>
      </c>
      <c r="D992" s="14">
        <f t="shared" si="15"/>
        <v>1.1372626443826642E-6</v>
      </c>
    </row>
    <row r="993" spans="1:4" x14ac:dyDescent="0.2">
      <c r="A993" s="4">
        <v>37966</v>
      </c>
      <c r="B993" s="8">
        <v>-6.5919814172604077E-2</v>
      </c>
      <c r="C993" s="8">
        <v>1.1416570818250859E-2</v>
      </c>
      <c r="D993" s="14">
        <f t="shared" si="15"/>
        <v>1.3033808924813709E-4</v>
      </c>
    </row>
    <row r="994" spans="1:4" x14ac:dyDescent="0.2">
      <c r="A994" s="4">
        <v>37967</v>
      </c>
      <c r="B994" s="8">
        <v>-1.9312609896733158E-2</v>
      </c>
      <c r="C994" s="8">
        <v>2.7314907327359531E-3</v>
      </c>
      <c r="D994" s="14">
        <f t="shared" si="15"/>
        <v>7.461041623022394E-6</v>
      </c>
    </row>
    <row r="995" spans="1:4" x14ac:dyDescent="0.2">
      <c r="A995" s="4">
        <v>37970</v>
      </c>
      <c r="B995" s="8">
        <v>4.8761145437838896E-2</v>
      </c>
      <c r="C995" s="8">
        <v>-5.6951483886864083E-3</v>
      </c>
      <c r="D995" s="14">
        <f t="shared" si="15"/>
        <v>3.243471516915739E-5</v>
      </c>
    </row>
    <row r="996" spans="1:4" x14ac:dyDescent="0.2">
      <c r="A996" s="4">
        <v>37971</v>
      </c>
      <c r="B996" s="8">
        <v>-7.844792661788115E-2</v>
      </c>
      <c r="C996" s="8">
        <v>6.6163914805425095E-3</v>
      </c>
      <c r="D996" s="14">
        <f t="shared" si="15"/>
        <v>4.3776636223795499E-5</v>
      </c>
    </row>
    <row r="997" spans="1:4" x14ac:dyDescent="0.2">
      <c r="A997" s="4">
        <v>37972</v>
      </c>
      <c r="B997" s="8">
        <v>-2.221608347935496E-2</v>
      </c>
      <c r="C997" s="8">
        <v>1.2548744216236141E-3</v>
      </c>
      <c r="D997" s="14">
        <f t="shared" si="15"/>
        <v>1.5747098140452E-6</v>
      </c>
    </row>
    <row r="998" spans="1:4" x14ac:dyDescent="0.2">
      <c r="A998" s="4">
        <v>37973</v>
      </c>
      <c r="B998" s="8">
        <v>3.655101265034702E-2</v>
      </c>
      <c r="C998" s="8">
        <v>1.1728660625921067E-2</v>
      </c>
      <c r="D998" s="14">
        <f t="shared" si="15"/>
        <v>1.3756148007803114E-4</v>
      </c>
    </row>
    <row r="999" spans="1:4" x14ac:dyDescent="0.2">
      <c r="A999" s="4">
        <v>37974</v>
      </c>
      <c r="B999" s="8">
        <v>1.5961050931332967E-2</v>
      </c>
      <c r="C999" s="8">
        <v>-4.775373855579799E-4</v>
      </c>
      <c r="D999" s="14">
        <f t="shared" si="15"/>
        <v>2.2804195460555075E-7</v>
      </c>
    </row>
    <row r="1000" spans="1:4" x14ac:dyDescent="0.2">
      <c r="A1000" s="4">
        <v>37977</v>
      </c>
      <c r="B1000" s="8">
        <v>3.1177585199626288E-2</v>
      </c>
      <c r="C1000" s="8">
        <v>3.9237307399325053E-3</v>
      </c>
      <c r="D1000" s="14">
        <f t="shared" si="15"/>
        <v>1.5395662919491285E-5</v>
      </c>
    </row>
    <row r="1001" spans="1:4" x14ac:dyDescent="0.2">
      <c r="A1001" s="4">
        <v>37978</v>
      </c>
      <c r="B1001" s="8">
        <v>-2.692355265240097E-2</v>
      </c>
      <c r="C1001" s="8">
        <v>2.8141236318780295E-3</v>
      </c>
      <c r="D1001" s="14">
        <f t="shared" si="15"/>
        <v>7.9192918154943913E-6</v>
      </c>
    </row>
    <row r="1002" spans="1:4" x14ac:dyDescent="0.2">
      <c r="A1002" s="4">
        <v>37979</v>
      </c>
      <c r="B1002" s="8">
        <v>1.0256500167189061E-2</v>
      </c>
      <c r="C1002" s="8">
        <v>-1.8081701318356832E-3</v>
      </c>
      <c r="D1002" s="14">
        <f t="shared" si="15"/>
        <v>3.2694792256626721E-6</v>
      </c>
    </row>
    <row r="1003" spans="1:4" x14ac:dyDescent="0.2">
      <c r="A1003" s="4">
        <v>37981</v>
      </c>
      <c r="B1003" s="8">
        <v>4.6329011909739405E-2</v>
      </c>
      <c r="C1003" s="8">
        <v>1.6895521227455986E-3</v>
      </c>
      <c r="D1003" s="14">
        <f t="shared" si="15"/>
        <v>2.8545863754741584E-6</v>
      </c>
    </row>
    <row r="1004" spans="1:4" x14ac:dyDescent="0.2">
      <c r="A1004" s="4">
        <v>37984</v>
      </c>
      <c r="B1004" s="8">
        <v>-2.0846151520936582E-2</v>
      </c>
      <c r="C1004" s="8">
        <v>1.2324618564718663E-2</v>
      </c>
      <c r="D1004" s="14">
        <f t="shared" si="15"/>
        <v>1.5189622276580791E-4</v>
      </c>
    </row>
    <row r="1005" spans="1:4" x14ac:dyDescent="0.2">
      <c r="A1005" s="4">
        <v>37985</v>
      </c>
      <c r="B1005" s="8">
        <v>3.3940560081997813E-2</v>
      </c>
      <c r="C1005" s="8">
        <v>1.4420130527167989E-4</v>
      </c>
      <c r="D1005" s="14">
        <f t="shared" si="15"/>
        <v>2.0794016442056214E-8</v>
      </c>
    </row>
    <row r="1006" spans="1:4" x14ac:dyDescent="0.2">
      <c r="A1006" s="4">
        <v>37986</v>
      </c>
      <c r="B1006" s="8">
        <v>3.5013301476922061E-2</v>
      </c>
      <c r="C1006" s="8">
        <v>2.0526123989549586E-3</v>
      </c>
      <c r="D1006" s="14">
        <f t="shared" si="15"/>
        <v>4.2132176603436301E-6</v>
      </c>
    </row>
    <row r="1007" spans="1:4" x14ac:dyDescent="0.2">
      <c r="A1007" s="4">
        <v>37988</v>
      </c>
      <c r="B1007" s="8">
        <v>-4.9274668546069825E-3</v>
      </c>
      <c r="C1007" s="8">
        <v>-3.0985432825417058E-3</v>
      </c>
      <c r="D1007" s="14">
        <f t="shared" si="15"/>
        <v>9.6009704737843296E-6</v>
      </c>
    </row>
    <row r="1008" spans="1:4" x14ac:dyDescent="0.2">
      <c r="A1008" s="4">
        <v>37991</v>
      </c>
      <c r="B1008" s="8">
        <v>-4.0890602801301745E-2</v>
      </c>
      <c r="C1008" s="8">
        <v>1.231915879919016E-2</v>
      </c>
      <c r="D1008" s="14">
        <f t="shared" si="15"/>
        <v>1.5176167351966434E-4</v>
      </c>
    </row>
    <row r="1009" spans="1:4" x14ac:dyDescent="0.2">
      <c r="A1009" s="4">
        <v>37992</v>
      </c>
      <c r="B1009" s="8">
        <v>-4.4425774031777963E-2</v>
      </c>
      <c r="C1009" s="8">
        <v>1.2912477471896666E-3</v>
      </c>
      <c r="D1009" s="14">
        <f t="shared" si="15"/>
        <v>1.6673207446223892E-6</v>
      </c>
    </row>
    <row r="1010" spans="1:4" x14ac:dyDescent="0.2">
      <c r="A1010" s="4">
        <v>37993</v>
      </c>
      <c r="B1010" s="8">
        <v>-7.6363491073531728E-2</v>
      </c>
      <c r="C1010" s="8">
        <v>2.3644455460000691E-3</v>
      </c>
      <c r="D1010" s="14">
        <f t="shared" si="15"/>
        <v>5.5906027399995651E-6</v>
      </c>
    </row>
    <row r="1011" spans="1:4" x14ac:dyDescent="0.2">
      <c r="A1011" s="4">
        <v>37994</v>
      </c>
      <c r="B1011" s="8">
        <v>7.0717106021397445E-3</v>
      </c>
      <c r="C1011" s="8">
        <v>4.9507463013562123E-3</v>
      </c>
      <c r="D1011" s="14">
        <f t="shared" si="15"/>
        <v>2.4509888940392215E-5</v>
      </c>
    </row>
    <row r="1012" spans="1:4" x14ac:dyDescent="0.2">
      <c r="A1012" s="4">
        <v>37995</v>
      </c>
      <c r="B1012" s="8">
        <v>7.0486523743734791E-2</v>
      </c>
      <c r="C1012" s="8">
        <v>-8.9272837739765108E-3</v>
      </c>
      <c r="D1012" s="14">
        <f t="shared" si="15"/>
        <v>7.9696395581104295E-5</v>
      </c>
    </row>
    <row r="1013" spans="1:4" x14ac:dyDescent="0.2">
      <c r="A1013" s="4">
        <v>37998</v>
      </c>
      <c r="B1013" s="8">
        <v>4.1703962737266644E-3</v>
      </c>
      <c r="C1013" s="8">
        <v>4.7752737368854867E-3</v>
      </c>
      <c r="D1013" s="14">
        <f t="shared" si="15"/>
        <v>2.280323926218828E-5</v>
      </c>
    </row>
    <row r="1014" spans="1:4" x14ac:dyDescent="0.2">
      <c r="A1014" s="4">
        <v>37999</v>
      </c>
      <c r="B1014" s="8">
        <v>7.0022860089675426E-2</v>
      </c>
      <c r="C1014" s="8">
        <v>-5.345917688386926E-3</v>
      </c>
      <c r="D1014" s="14">
        <f t="shared" si="15"/>
        <v>2.8578835931008214E-5</v>
      </c>
    </row>
    <row r="1015" spans="1:4" x14ac:dyDescent="0.2">
      <c r="A1015" s="4">
        <v>38000</v>
      </c>
      <c r="B1015" s="8">
        <v>-7.4193256363402182E-2</v>
      </c>
      <c r="C1015" s="8">
        <v>8.2603256863577942E-3</v>
      </c>
      <c r="D1015" s="14">
        <f t="shared" si="15"/>
        <v>6.8232980444702361E-5</v>
      </c>
    </row>
    <row r="1016" spans="1:4" x14ac:dyDescent="0.2">
      <c r="A1016" s="4">
        <v>38001</v>
      </c>
      <c r="B1016" s="8">
        <v>-7.3694739520829874E-2</v>
      </c>
      <c r="C1016" s="8">
        <v>1.3524445504103889E-3</v>
      </c>
      <c r="D1016" s="14">
        <f t="shared" si="15"/>
        <v>1.8291062619347588E-6</v>
      </c>
    </row>
    <row r="1017" spans="1:4" x14ac:dyDescent="0.2">
      <c r="A1017" s="4">
        <v>38002</v>
      </c>
      <c r="B1017" s="8">
        <v>-3.6653317648035616E-2</v>
      </c>
      <c r="C1017" s="8">
        <v>6.8489800626251778E-3</v>
      </c>
      <c r="D1017" s="14">
        <f t="shared" si="15"/>
        <v>4.6908527898237187E-5</v>
      </c>
    </row>
    <row r="1018" spans="1:4" x14ac:dyDescent="0.2">
      <c r="A1018" s="4">
        <v>38006</v>
      </c>
      <c r="B1018" s="8">
        <v>1.3902905168991652E-2</v>
      </c>
      <c r="C1018" s="8">
        <v>-9.3039592422060997E-4</v>
      </c>
      <c r="D1018" s="14">
        <f t="shared" si="15"/>
        <v>8.6563657580632299E-7</v>
      </c>
    </row>
    <row r="1019" spans="1:4" x14ac:dyDescent="0.2">
      <c r="A1019" s="4">
        <v>38007</v>
      </c>
      <c r="B1019" s="8">
        <v>-5.8900271099727258E-2</v>
      </c>
      <c r="C1019" s="8">
        <v>7.7415000931059406E-3</v>
      </c>
      <c r="D1019" s="14">
        <f t="shared" si="15"/>
        <v>5.9930823691559286E-5</v>
      </c>
    </row>
    <row r="1020" spans="1:4" x14ac:dyDescent="0.2">
      <c r="A1020" s="4">
        <v>38008</v>
      </c>
      <c r="B1020" s="8">
        <v>2.5474699441871942E-2</v>
      </c>
      <c r="C1020" s="8">
        <v>-3.2117886186228198E-3</v>
      </c>
      <c r="D1020" s="14">
        <f t="shared" si="15"/>
        <v>1.0315586130715082E-5</v>
      </c>
    </row>
    <row r="1021" spans="1:4" x14ac:dyDescent="0.2">
      <c r="A1021" s="4">
        <v>38009</v>
      </c>
      <c r="B1021" s="8">
        <v>8.7987031258881174E-3</v>
      </c>
      <c r="C1021" s="8">
        <v>-2.0914559864121584E-3</v>
      </c>
      <c r="D1021" s="14">
        <f t="shared" si="15"/>
        <v>4.3741881430992547E-6</v>
      </c>
    </row>
    <row r="1022" spans="1:4" x14ac:dyDescent="0.2">
      <c r="A1022" s="4">
        <v>38012</v>
      </c>
      <c r="B1022" s="8">
        <v>-1.9735244121732793E-2</v>
      </c>
      <c r="C1022" s="8">
        <v>1.2033650950850631E-2</v>
      </c>
      <c r="D1022" s="14">
        <f t="shared" si="15"/>
        <v>1.4480875520690828E-4</v>
      </c>
    </row>
    <row r="1023" spans="1:4" x14ac:dyDescent="0.2">
      <c r="A1023" s="4">
        <v>38013</v>
      </c>
      <c r="B1023" s="8">
        <v>5.3524480415704456E-2</v>
      </c>
      <c r="C1023" s="8">
        <v>-9.8460406979559208E-3</v>
      </c>
      <c r="D1023" s="14">
        <f t="shared" si="15"/>
        <v>9.6944517425804323E-5</v>
      </c>
    </row>
    <row r="1024" spans="1:4" x14ac:dyDescent="0.2">
      <c r="A1024" s="4">
        <v>38014</v>
      </c>
      <c r="B1024" s="8">
        <v>8.9072227005853918E-2</v>
      </c>
      <c r="C1024" s="8">
        <v>-1.3703003818488177E-2</v>
      </c>
      <c r="D1024" s="14">
        <f t="shared" si="15"/>
        <v>1.8777231364950156E-4</v>
      </c>
    </row>
    <row r="1025" spans="1:4" x14ac:dyDescent="0.2">
      <c r="A1025" s="4">
        <v>38015</v>
      </c>
      <c r="B1025" s="8">
        <v>2.1227212130573596E-2</v>
      </c>
      <c r="C1025" s="8">
        <v>4.9766078871296979E-3</v>
      </c>
      <c r="D1025" s="14">
        <f t="shared" si="15"/>
        <v>2.4766626062241515E-5</v>
      </c>
    </row>
    <row r="1026" spans="1:4" x14ac:dyDescent="0.2">
      <c r="A1026" s="4">
        <v>38016</v>
      </c>
      <c r="B1026" s="8">
        <v>-3.0206619964797374E-2</v>
      </c>
      <c r="C1026" s="8">
        <v>-2.631069307528937E-3</v>
      </c>
      <c r="D1026" s="14">
        <f t="shared" si="15"/>
        <v>6.9225257010207999E-6</v>
      </c>
    </row>
    <row r="1027" spans="1:4" x14ac:dyDescent="0.2">
      <c r="A1027" s="4">
        <v>38019</v>
      </c>
      <c r="B1027" s="8">
        <v>2.8454794699265696E-2</v>
      </c>
      <c r="C1027" s="8">
        <v>3.6445665322545591E-3</v>
      </c>
      <c r="D1027" s="14">
        <f t="shared" si="15"/>
        <v>1.3282865208030022E-5</v>
      </c>
    </row>
    <row r="1028" spans="1:4" x14ac:dyDescent="0.2">
      <c r="A1028" s="4">
        <v>38020</v>
      </c>
      <c r="B1028" s="8">
        <v>1.3352883448293572E-2</v>
      </c>
      <c r="C1028" s="8">
        <v>6.7802881137922998E-4</v>
      </c>
      <c r="D1028" s="14">
        <f t="shared" ref="D1028:D1091" si="16">C1028^2</f>
        <v>4.5972306906033141E-7</v>
      </c>
    </row>
    <row r="1029" spans="1:4" x14ac:dyDescent="0.2">
      <c r="A1029" s="4">
        <v>38021</v>
      </c>
      <c r="B1029" s="8">
        <v>3.0107357818940937E-2</v>
      </c>
      <c r="C1029" s="8">
        <v>-8.4064935627700867E-3</v>
      </c>
      <c r="D1029" s="14">
        <f t="shared" si="16"/>
        <v>7.0669134020894911E-5</v>
      </c>
    </row>
    <row r="1030" spans="1:4" x14ac:dyDescent="0.2">
      <c r="A1030" s="4">
        <v>38022</v>
      </c>
      <c r="B1030" s="8">
        <v>-8.9938773765944405E-3</v>
      </c>
      <c r="C1030" s="8">
        <v>1.8358311402747807E-3</v>
      </c>
      <c r="D1030" s="14">
        <f t="shared" si="16"/>
        <v>3.3702759756026016E-6</v>
      </c>
    </row>
    <row r="1031" spans="1:4" x14ac:dyDescent="0.2">
      <c r="A1031" s="4">
        <v>38023</v>
      </c>
      <c r="B1031" s="8">
        <v>-0.101540729554961</v>
      </c>
      <c r="C1031" s="8">
        <v>1.2477323033346522E-2</v>
      </c>
      <c r="D1031" s="14">
        <f t="shared" si="16"/>
        <v>1.5568359007847964E-4</v>
      </c>
    </row>
    <row r="1032" spans="1:4" x14ac:dyDescent="0.2">
      <c r="A1032" s="4">
        <v>38026</v>
      </c>
      <c r="B1032" s="8">
        <v>2.4082670515957114E-2</v>
      </c>
      <c r="C1032" s="8">
        <v>-2.5848071625127677E-3</v>
      </c>
      <c r="D1032" s="14">
        <f t="shared" si="16"/>
        <v>6.6812280673773057E-6</v>
      </c>
    </row>
    <row r="1033" spans="1:4" x14ac:dyDescent="0.2">
      <c r="A1033" s="4">
        <v>38027</v>
      </c>
      <c r="B1033" s="8">
        <v>-2.7839719393669513E-2</v>
      </c>
      <c r="C1033" s="8">
        <v>5.0145597016812843E-3</v>
      </c>
      <c r="D1033" s="14">
        <f t="shared" si="16"/>
        <v>2.5145809001725891E-5</v>
      </c>
    </row>
    <row r="1034" spans="1:4" x14ac:dyDescent="0.2">
      <c r="A1034" s="4">
        <v>38028</v>
      </c>
      <c r="B1034" s="8">
        <v>-3.5113725511280981E-2</v>
      </c>
      <c r="C1034" s="8">
        <v>1.0610962233752075E-2</v>
      </c>
      <c r="D1034" s="14">
        <f t="shared" si="16"/>
        <v>1.1259251952611283E-4</v>
      </c>
    </row>
    <row r="1035" spans="1:4" x14ac:dyDescent="0.2">
      <c r="A1035" s="4">
        <v>38029</v>
      </c>
      <c r="B1035" s="8">
        <v>-5.2117381811954714E-3</v>
      </c>
      <c r="C1035" s="8">
        <v>-4.8920599584365461E-3</v>
      </c>
      <c r="D1035" s="14">
        <f t="shared" si="16"/>
        <v>2.3932250636938183E-5</v>
      </c>
    </row>
    <row r="1036" spans="1:4" x14ac:dyDescent="0.2">
      <c r="A1036" s="4">
        <v>38030</v>
      </c>
      <c r="B1036" s="8">
        <v>1.7481830773009691E-2</v>
      </c>
      <c r="C1036" s="8">
        <v>-5.4832333454273938E-3</v>
      </c>
      <c r="D1036" s="14">
        <f t="shared" si="16"/>
        <v>3.006584792040689E-5</v>
      </c>
    </row>
    <row r="1037" spans="1:4" x14ac:dyDescent="0.2">
      <c r="A1037" s="4">
        <v>38034</v>
      </c>
      <c r="B1037" s="8">
        <v>-1.1620531023018759E-2</v>
      </c>
      <c r="C1037" s="8">
        <v>9.709994650962608E-3</v>
      </c>
      <c r="D1037" s="14">
        <f t="shared" si="16"/>
        <v>9.4283996121722466E-5</v>
      </c>
    </row>
    <row r="1038" spans="1:4" x14ac:dyDescent="0.2">
      <c r="A1038" s="4">
        <v>38035</v>
      </c>
      <c r="B1038" s="8">
        <v>1.2262173650101654E-2</v>
      </c>
      <c r="C1038" s="8">
        <v>-4.4785050664408023E-3</v>
      </c>
      <c r="D1038" s="14">
        <f t="shared" si="16"/>
        <v>2.0057007630135935E-5</v>
      </c>
    </row>
    <row r="1039" spans="1:4" x14ac:dyDescent="0.2">
      <c r="A1039" s="4">
        <v>38036</v>
      </c>
      <c r="B1039" s="8">
        <v>1.3380256963235951E-2</v>
      </c>
      <c r="C1039" s="8">
        <v>-4.1411529114118535E-3</v>
      </c>
      <c r="D1039" s="14">
        <f t="shared" si="16"/>
        <v>1.7149147435694869E-5</v>
      </c>
    </row>
    <row r="1040" spans="1:4" x14ac:dyDescent="0.2">
      <c r="A1040" s="4">
        <v>38037</v>
      </c>
      <c r="B1040" s="8">
        <v>1.5075662405447178E-2</v>
      </c>
      <c r="C1040" s="8">
        <v>-2.5751049727094476E-3</v>
      </c>
      <c r="D1040" s="14">
        <f t="shared" si="16"/>
        <v>6.6311656204729251E-6</v>
      </c>
    </row>
    <row r="1041" spans="1:4" x14ac:dyDescent="0.2">
      <c r="A1041" s="4">
        <v>38040</v>
      </c>
      <c r="B1041" s="8">
        <v>1.546582017558527E-2</v>
      </c>
      <c r="C1041" s="8">
        <v>-2.7307355816358217E-3</v>
      </c>
      <c r="D1041" s="14">
        <f t="shared" si="16"/>
        <v>7.4569168168119299E-6</v>
      </c>
    </row>
    <row r="1042" spans="1:4" x14ac:dyDescent="0.2">
      <c r="A1042" s="4">
        <v>38041</v>
      </c>
      <c r="B1042" s="8">
        <v>-2.4232313387767858E-2</v>
      </c>
      <c r="C1042" s="8">
        <v>-1.6666085749484979E-3</v>
      </c>
      <c r="D1042" s="14">
        <f t="shared" si="16"/>
        <v>2.777584142091863E-6</v>
      </c>
    </row>
    <row r="1043" spans="1:4" x14ac:dyDescent="0.2">
      <c r="A1043" s="4">
        <v>38042</v>
      </c>
      <c r="B1043" s="8">
        <v>-6.2946497675086921E-2</v>
      </c>
      <c r="C1043" s="8">
        <v>4.0126917814215408E-3</v>
      </c>
      <c r="D1043" s="14">
        <f t="shared" si="16"/>
        <v>1.610169533268798E-5</v>
      </c>
    </row>
    <row r="1044" spans="1:4" x14ac:dyDescent="0.2">
      <c r="A1044" s="4">
        <v>38043</v>
      </c>
      <c r="B1044" s="8">
        <v>-6.7204554012583288E-3</v>
      </c>
      <c r="C1044" s="8">
        <v>1.0836414906554236E-3</v>
      </c>
      <c r="D1044" s="14">
        <f t="shared" si="16"/>
        <v>1.1742788802699085E-6</v>
      </c>
    </row>
    <row r="1045" spans="1:4" x14ac:dyDescent="0.2">
      <c r="A1045" s="4">
        <v>38044</v>
      </c>
      <c r="B1045" s="8">
        <v>-1.9061162532338968E-2</v>
      </c>
      <c r="C1045" s="8">
        <v>2.6202589690759968E-5</v>
      </c>
      <c r="D1045" s="14">
        <f t="shared" si="16"/>
        <v>6.8657570650232059E-10</v>
      </c>
    </row>
    <row r="1046" spans="1:4" x14ac:dyDescent="0.2">
      <c r="A1046" s="4">
        <v>38047</v>
      </c>
      <c r="B1046" s="8">
        <v>-7.5888601528214337E-3</v>
      </c>
      <c r="C1046" s="8">
        <v>9.5875844698862251E-3</v>
      </c>
      <c r="D1046" s="14">
        <f t="shared" si="16"/>
        <v>9.1921775967203527E-5</v>
      </c>
    </row>
    <row r="1047" spans="1:4" x14ac:dyDescent="0.2">
      <c r="A1047" s="4">
        <v>38048</v>
      </c>
      <c r="B1047" s="8">
        <v>2.8670905824932775E-2</v>
      </c>
      <c r="C1047" s="8">
        <v>-5.9607910748939808E-3</v>
      </c>
      <c r="D1047" s="14">
        <f t="shared" si="16"/>
        <v>3.5531030238535738E-5</v>
      </c>
    </row>
    <row r="1048" spans="1:4" x14ac:dyDescent="0.2">
      <c r="A1048" s="4">
        <v>38049</v>
      </c>
      <c r="B1048" s="8">
        <v>-2.1082045672111319E-2</v>
      </c>
      <c r="C1048" s="8">
        <v>1.6781664105469673E-3</v>
      </c>
      <c r="D1048" s="14">
        <f t="shared" si="16"/>
        <v>2.8162425014880923E-6</v>
      </c>
    </row>
    <row r="1049" spans="1:4" x14ac:dyDescent="0.2">
      <c r="A1049" s="4">
        <v>38050</v>
      </c>
      <c r="B1049" s="8">
        <v>-1.0362787035546547E-2</v>
      </c>
      <c r="C1049" s="8">
        <v>3.3305898345153896E-3</v>
      </c>
      <c r="D1049" s="14">
        <f t="shared" si="16"/>
        <v>1.1092828645777251E-5</v>
      </c>
    </row>
    <row r="1050" spans="1:4" x14ac:dyDescent="0.2">
      <c r="A1050" s="4">
        <v>38051</v>
      </c>
      <c r="B1050" s="8">
        <v>5.5401803756153509E-3</v>
      </c>
      <c r="C1050" s="8">
        <v>1.7216547707091523E-3</v>
      </c>
      <c r="D1050" s="14">
        <f t="shared" si="16"/>
        <v>2.9640951495055836E-6</v>
      </c>
    </row>
    <row r="1051" spans="1:4" x14ac:dyDescent="0.2">
      <c r="A1051" s="4">
        <v>38054</v>
      </c>
      <c r="B1051" s="8">
        <v>8.6608441309980216E-2</v>
      </c>
      <c r="C1051" s="8">
        <v>-8.3852474340034254E-3</v>
      </c>
      <c r="D1051" s="14">
        <f t="shared" si="16"/>
        <v>7.0312374529461034E-5</v>
      </c>
    </row>
    <row r="1052" spans="1:4" x14ac:dyDescent="0.2">
      <c r="A1052" s="4">
        <v>38055</v>
      </c>
      <c r="B1052" s="8">
        <v>5.0025867094946982E-2</v>
      </c>
      <c r="C1052" s="8">
        <v>-5.7872859075470224E-3</v>
      </c>
      <c r="D1052" s="14">
        <f t="shared" si="16"/>
        <v>3.3492678175692365E-5</v>
      </c>
    </row>
    <row r="1053" spans="1:4" x14ac:dyDescent="0.2">
      <c r="A1053" s="4">
        <v>38056</v>
      </c>
      <c r="B1053" s="8">
        <v>0.11751526219113362</v>
      </c>
      <c r="C1053" s="8">
        <v>-1.4741023041924732E-2</v>
      </c>
      <c r="D1053" s="14">
        <f t="shared" si="16"/>
        <v>2.1729776032255587E-4</v>
      </c>
    </row>
    <row r="1054" spans="1:4" x14ac:dyDescent="0.2">
      <c r="A1054" s="4">
        <v>38057</v>
      </c>
      <c r="B1054" s="8">
        <v>0.10176541614004564</v>
      </c>
      <c r="C1054" s="8">
        <v>-1.5340983258414593E-2</v>
      </c>
      <c r="D1054" s="14">
        <f t="shared" si="16"/>
        <v>2.3534576733495681E-4</v>
      </c>
    </row>
    <row r="1055" spans="1:4" x14ac:dyDescent="0.2">
      <c r="A1055" s="4">
        <v>38058</v>
      </c>
      <c r="B1055" s="8">
        <v>-0.12178231384630182</v>
      </c>
      <c r="C1055" s="8">
        <v>1.238258576287587E-2</v>
      </c>
      <c r="D1055" s="14">
        <f t="shared" si="16"/>
        <v>1.533284301749762E-4</v>
      </c>
    </row>
    <row r="1056" spans="1:4" x14ac:dyDescent="0.2">
      <c r="A1056" s="4">
        <v>38061</v>
      </c>
      <c r="B1056" s="8">
        <v>0.14379277178059002</v>
      </c>
      <c r="C1056" s="8">
        <v>-1.4453794451689813E-2</v>
      </c>
      <c r="D1056" s="14">
        <f t="shared" si="16"/>
        <v>2.0891217405169922E-4</v>
      </c>
    </row>
    <row r="1057" spans="1:4" x14ac:dyDescent="0.2">
      <c r="A1057" s="4">
        <v>38062</v>
      </c>
      <c r="B1057" s="8">
        <v>-3.8104441007551421E-2</v>
      </c>
      <c r="C1057" s="8">
        <v>5.6067572244187132E-3</v>
      </c>
      <c r="D1057" s="14">
        <f t="shared" si="16"/>
        <v>3.1435726573571436E-5</v>
      </c>
    </row>
    <row r="1058" spans="1:4" x14ac:dyDescent="0.2">
      <c r="A1058" s="4">
        <v>38063</v>
      </c>
      <c r="B1058" s="8">
        <v>-0.11612511872509197</v>
      </c>
      <c r="C1058" s="8">
        <v>1.1680859612755589E-2</v>
      </c>
      <c r="D1058" s="14">
        <f t="shared" si="16"/>
        <v>1.3644248129290467E-4</v>
      </c>
    </row>
    <row r="1059" spans="1:4" x14ac:dyDescent="0.2">
      <c r="A1059" s="4">
        <v>38064</v>
      </c>
      <c r="B1059" s="8">
        <v>2.2926768401946691E-2</v>
      </c>
      <c r="C1059" s="8">
        <v>-1.2733353753131946E-3</v>
      </c>
      <c r="D1059" s="14">
        <f t="shared" si="16"/>
        <v>1.621382978023994E-6</v>
      </c>
    </row>
    <row r="1060" spans="1:4" x14ac:dyDescent="0.2">
      <c r="A1060" s="4">
        <v>38065</v>
      </c>
      <c r="B1060" s="8">
        <v>3.2911675329386304E-2</v>
      </c>
      <c r="C1060" s="8">
        <v>-1.1236173946193745E-2</v>
      </c>
      <c r="D1060" s="14">
        <f t="shared" si="16"/>
        <v>1.2625160494912312E-4</v>
      </c>
    </row>
    <row r="1061" spans="1:4" x14ac:dyDescent="0.2">
      <c r="A1061" s="4">
        <v>38068</v>
      </c>
      <c r="B1061" s="8">
        <v>0.11946424420333364</v>
      </c>
      <c r="C1061" s="8">
        <v>-1.3042204114702098E-2</v>
      </c>
      <c r="D1061" s="14">
        <f t="shared" si="16"/>
        <v>1.7009908816955236E-4</v>
      </c>
    </row>
    <row r="1062" spans="1:4" x14ac:dyDescent="0.2">
      <c r="A1062" s="4">
        <v>38069</v>
      </c>
      <c r="B1062" s="8">
        <v>-4.3083586136311559E-2</v>
      </c>
      <c r="C1062" s="8">
        <v>-1.3245942512692397E-3</v>
      </c>
      <c r="D1062" s="14">
        <f t="shared" si="16"/>
        <v>1.7545499304955176E-6</v>
      </c>
    </row>
    <row r="1063" spans="1:4" x14ac:dyDescent="0.2">
      <c r="A1063" s="4">
        <v>38070</v>
      </c>
      <c r="B1063" s="8">
        <v>-4.2496512983217417E-2</v>
      </c>
      <c r="C1063" s="8">
        <v>-2.3978632077917578E-3</v>
      </c>
      <c r="D1063" s="14">
        <f t="shared" si="16"/>
        <v>5.7497479632813791E-6</v>
      </c>
    </row>
    <row r="1064" spans="1:4" x14ac:dyDescent="0.2">
      <c r="A1064" s="4">
        <v>38071</v>
      </c>
      <c r="B1064" s="8">
        <v>-0.1025040909650916</v>
      </c>
      <c r="C1064" s="8">
        <v>1.6232883303751711E-2</v>
      </c>
      <c r="D1064" s="14">
        <f t="shared" si="16"/>
        <v>2.6350650035322109E-4</v>
      </c>
    </row>
    <row r="1065" spans="1:4" x14ac:dyDescent="0.2">
      <c r="A1065" s="4">
        <v>38072</v>
      </c>
      <c r="B1065" s="8">
        <v>-3.1243666017853392E-2</v>
      </c>
      <c r="C1065" s="8">
        <v>-1.0192807286801002E-3</v>
      </c>
      <c r="D1065" s="14">
        <f t="shared" si="16"/>
        <v>1.038933203858636E-6</v>
      </c>
    </row>
    <row r="1066" spans="1:4" x14ac:dyDescent="0.2">
      <c r="A1066" s="4">
        <v>38075</v>
      </c>
      <c r="B1066" s="8">
        <v>-4.9078722820979581E-2</v>
      </c>
      <c r="C1066" s="8">
        <v>1.2920875735724008E-2</v>
      </c>
      <c r="D1066" s="14">
        <f t="shared" si="16"/>
        <v>1.6694902977802142E-4</v>
      </c>
    </row>
    <row r="1067" spans="1:4" x14ac:dyDescent="0.2">
      <c r="A1067" s="4">
        <v>38076</v>
      </c>
      <c r="B1067" s="8">
        <v>-1.3423020332140774E-2</v>
      </c>
      <c r="C1067" s="8">
        <v>4.027620838420759E-3</v>
      </c>
      <c r="D1067" s="14">
        <f t="shared" si="16"/>
        <v>1.6221729618081138E-5</v>
      </c>
    </row>
    <row r="1068" spans="1:4" x14ac:dyDescent="0.2">
      <c r="A1068" s="4">
        <v>38077</v>
      </c>
      <c r="B1068" s="8">
        <v>2.7863704486934898E-2</v>
      </c>
      <c r="C1068" s="8">
        <v>-7.0122184116969404E-4</v>
      </c>
      <c r="D1068" s="14">
        <f t="shared" si="16"/>
        <v>4.9171207053341566E-7</v>
      </c>
    </row>
    <row r="1069" spans="1:4" x14ac:dyDescent="0.2">
      <c r="A1069" s="4">
        <v>38078</v>
      </c>
      <c r="B1069" s="8">
        <v>-5.3908486348765343E-3</v>
      </c>
      <c r="C1069" s="8">
        <v>5.2781319675783275E-3</v>
      </c>
      <c r="D1069" s="14">
        <f t="shared" si="16"/>
        <v>2.7858677067172266E-5</v>
      </c>
    </row>
    <row r="1070" spans="1:4" x14ac:dyDescent="0.2">
      <c r="A1070" s="4">
        <v>38079</v>
      </c>
      <c r="B1070" s="8">
        <v>-6.2578481309287587E-2</v>
      </c>
      <c r="C1070" s="8">
        <v>8.478577426865485E-3</v>
      </c>
      <c r="D1070" s="14">
        <f t="shared" si="16"/>
        <v>7.1886275183352948E-5</v>
      </c>
    </row>
    <row r="1071" spans="1:4" x14ac:dyDescent="0.2">
      <c r="A1071" s="4">
        <v>38082</v>
      </c>
      <c r="B1071" s="8">
        <v>-4.3783536685628135E-2</v>
      </c>
      <c r="C1071" s="8">
        <v>7.6427491431936504E-3</v>
      </c>
      <c r="D1071" s="14">
        <f t="shared" si="16"/>
        <v>5.841161446578728E-5</v>
      </c>
    </row>
    <row r="1072" spans="1:4" x14ac:dyDescent="0.2">
      <c r="A1072" s="4">
        <v>38083</v>
      </c>
      <c r="B1072" s="8">
        <v>2.3110965880908239E-2</v>
      </c>
      <c r="C1072" s="8">
        <v>-2.0968107459219975E-3</v>
      </c>
      <c r="D1072" s="14">
        <f t="shared" si="16"/>
        <v>4.3966153042139639E-6</v>
      </c>
    </row>
    <row r="1073" spans="1:4" x14ac:dyDescent="0.2">
      <c r="A1073" s="4">
        <v>38084</v>
      </c>
      <c r="B1073" s="8">
        <v>2.8315920117287643E-2</v>
      </c>
      <c r="C1073" s="8">
        <v>-6.6675943593092722E-3</v>
      </c>
      <c r="D1073" s="14">
        <f t="shared" si="16"/>
        <v>4.4456814540292823E-5</v>
      </c>
    </row>
    <row r="1074" spans="1:4" x14ac:dyDescent="0.2">
      <c r="A1074" s="4">
        <v>38085</v>
      </c>
      <c r="B1074" s="8">
        <v>3.1233019689931585E-2</v>
      </c>
      <c r="C1074" s="8">
        <v>-1.0614734422102516E-3</v>
      </c>
      <c r="D1074" s="14">
        <f t="shared" si="16"/>
        <v>1.1267258685176803E-6</v>
      </c>
    </row>
    <row r="1075" spans="1:4" x14ac:dyDescent="0.2">
      <c r="A1075" s="4">
        <v>38089</v>
      </c>
      <c r="B1075" s="8">
        <v>-6.2163320381290292E-2</v>
      </c>
      <c r="C1075" s="8">
        <v>5.1477010351574674E-3</v>
      </c>
      <c r="D1075" s="14">
        <f t="shared" si="16"/>
        <v>2.6498825947361262E-5</v>
      </c>
    </row>
    <row r="1076" spans="1:4" x14ac:dyDescent="0.2">
      <c r="A1076" s="4">
        <v>38090</v>
      </c>
      <c r="B1076" s="8">
        <v>0.12184690191690749</v>
      </c>
      <c r="C1076" s="8">
        <v>-1.3857359576797972E-2</v>
      </c>
      <c r="D1076" s="14">
        <f t="shared" si="16"/>
        <v>1.9202641444067447E-4</v>
      </c>
    </row>
    <row r="1077" spans="1:4" x14ac:dyDescent="0.2">
      <c r="A1077" s="4">
        <v>38091</v>
      </c>
      <c r="B1077" s="8">
        <v>-9.9839541243741919E-2</v>
      </c>
      <c r="C1077" s="8">
        <v>-1.1250837247932448E-3</v>
      </c>
      <c r="D1077" s="14">
        <f t="shared" si="16"/>
        <v>1.2658133877946418E-6</v>
      </c>
    </row>
    <row r="1078" spans="1:4" x14ac:dyDescent="0.2">
      <c r="A1078" s="4">
        <v>38092</v>
      </c>
      <c r="B1078" s="8">
        <v>7.6530985777172114E-3</v>
      </c>
      <c r="C1078" s="8">
        <v>5.9370584949146744E-4</v>
      </c>
      <c r="D1078" s="14">
        <f t="shared" si="16"/>
        <v>3.5248663572038498E-7</v>
      </c>
    </row>
    <row r="1079" spans="1:4" x14ac:dyDescent="0.2">
      <c r="A1079" s="4">
        <v>38093</v>
      </c>
      <c r="B1079" s="8">
        <v>-5.2163063284585913E-2</v>
      </c>
      <c r="C1079" s="8">
        <v>5.0984227605957357E-3</v>
      </c>
      <c r="D1079" s="14">
        <f t="shared" si="16"/>
        <v>2.5993914645760643E-5</v>
      </c>
    </row>
    <row r="1080" spans="1:4" x14ac:dyDescent="0.2">
      <c r="A1080" s="4">
        <v>38096</v>
      </c>
      <c r="B1080" s="8">
        <v>3.1623188430512143E-2</v>
      </c>
      <c r="C1080" s="8">
        <v>1.0658774897761788E-3</v>
      </c>
      <c r="D1080" s="14">
        <f t="shared" si="16"/>
        <v>1.1360948232115683E-6</v>
      </c>
    </row>
    <row r="1081" spans="1:4" x14ac:dyDescent="0.2">
      <c r="A1081" s="4">
        <v>38097</v>
      </c>
      <c r="B1081" s="8">
        <v>7.794532862751935E-2</v>
      </c>
      <c r="C1081" s="8">
        <v>-1.5679323149505982E-2</v>
      </c>
      <c r="D1081" s="14">
        <f t="shared" si="16"/>
        <v>2.4584117442663422E-4</v>
      </c>
    </row>
    <row r="1082" spans="1:4" x14ac:dyDescent="0.2">
      <c r="A1082" s="4">
        <v>38098</v>
      </c>
      <c r="B1082" s="8">
        <v>-6.6339782507211356E-2</v>
      </c>
      <c r="C1082" s="8">
        <v>5.2982855497619189E-3</v>
      </c>
      <c r="D1082" s="14">
        <f t="shared" si="16"/>
        <v>2.807182976681596E-5</v>
      </c>
    </row>
    <row r="1083" spans="1:4" x14ac:dyDescent="0.2">
      <c r="A1083" s="4">
        <v>38099</v>
      </c>
      <c r="B1083" s="8">
        <v>-6.5564688492883244E-2</v>
      </c>
      <c r="C1083" s="8">
        <v>1.3993037572008494E-2</v>
      </c>
      <c r="D1083" s="14">
        <f t="shared" si="16"/>
        <v>1.9580510049164139E-4</v>
      </c>
    </row>
    <row r="1084" spans="1:4" x14ac:dyDescent="0.2">
      <c r="A1084" s="4">
        <v>38100</v>
      </c>
      <c r="B1084" s="8">
        <v>-4.1934865413692533E-2</v>
      </c>
      <c r="C1084" s="8">
        <v>5.8758272794165879E-4</v>
      </c>
      <c r="D1084" s="14">
        <f t="shared" si="16"/>
        <v>3.452534621753614E-7</v>
      </c>
    </row>
    <row r="1085" spans="1:4" x14ac:dyDescent="0.2">
      <c r="A1085" s="4">
        <v>38103</v>
      </c>
      <c r="B1085" s="8">
        <v>5.2826736194372698E-2</v>
      </c>
      <c r="C1085" s="8">
        <v>-4.4549374465691878E-3</v>
      </c>
      <c r="D1085" s="14">
        <f t="shared" si="16"/>
        <v>1.9846467652844397E-5</v>
      </c>
    </row>
    <row r="1086" spans="1:4" x14ac:dyDescent="0.2">
      <c r="A1086" s="4">
        <v>38104</v>
      </c>
      <c r="B1086" s="8">
        <v>2.0107916095115679E-2</v>
      </c>
      <c r="C1086" s="8">
        <v>2.2694895474877842E-3</v>
      </c>
      <c r="D1086" s="14">
        <f t="shared" si="16"/>
        <v>5.150582806156308E-6</v>
      </c>
    </row>
    <row r="1087" spans="1:4" x14ac:dyDescent="0.2">
      <c r="A1087" s="4">
        <v>38105</v>
      </c>
      <c r="B1087" s="8">
        <v>7.784540997554952E-2</v>
      </c>
      <c r="C1087" s="8">
        <v>-1.3890832595108571E-2</v>
      </c>
      <c r="D1087" s="14">
        <f t="shared" si="16"/>
        <v>1.929552301853307E-4</v>
      </c>
    </row>
    <row r="1088" spans="1:4" x14ac:dyDescent="0.2">
      <c r="A1088" s="4">
        <v>38106</v>
      </c>
      <c r="B1088" s="8">
        <v>1.8851272748543847E-2</v>
      </c>
      <c r="C1088" s="8">
        <v>-7.6197658839609198E-3</v>
      </c>
      <c r="D1088" s="14">
        <f t="shared" si="16"/>
        <v>5.806083212637474E-5</v>
      </c>
    </row>
    <row r="1089" spans="1:4" x14ac:dyDescent="0.2">
      <c r="A1089" s="4">
        <v>38107</v>
      </c>
      <c r="B1089" s="8">
        <v>3.4925124032260377E-2</v>
      </c>
      <c r="C1089" s="8">
        <v>-5.933773640225049E-3</v>
      </c>
      <c r="D1089" s="14">
        <f t="shared" si="16"/>
        <v>3.5209669613429627E-5</v>
      </c>
    </row>
    <row r="1090" spans="1:4" x14ac:dyDescent="0.2">
      <c r="A1090" s="4">
        <v>38110</v>
      </c>
      <c r="B1090" s="8">
        <v>-3.3721029967455775E-2</v>
      </c>
      <c r="C1090" s="8">
        <v>9.1604791977616378E-3</v>
      </c>
      <c r="D1090" s="14">
        <f t="shared" si="16"/>
        <v>8.3914379132623703E-5</v>
      </c>
    </row>
    <row r="1091" spans="1:4" x14ac:dyDescent="0.2">
      <c r="A1091" s="4">
        <v>38111</v>
      </c>
      <c r="B1091" s="8">
        <v>-4.2206876042302109E-3</v>
      </c>
      <c r="C1091" s="8">
        <v>1.8417199355234381E-3</v>
      </c>
      <c r="D1091" s="14">
        <f t="shared" si="16"/>
        <v>3.3919323209044571E-6</v>
      </c>
    </row>
    <row r="1092" spans="1:4" x14ac:dyDescent="0.2">
      <c r="A1092" s="4">
        <v>38112</v>
      </c>
      <c r="B1092" s="8">
        <v>-4.8276700848124923E-2</v>
      </c>
      <c r="C1092" s="8">
        <v>1.7670056536856044E-3</v>
      </c>
      <c r="D1092" s="14">
        <f t="shared" ref="D1092:D1155" si="17">C1092^2</f>
        <v>3.1223089801568901E-6</v>
      </c>
    </row>
    <row r="1093" spans="1:4" x14ac:dyDescent="0.2">
      <c r="A1093" s="4">
        <v>38113</v>
      </c>
      <c r="B1093" s="8">
        <v>7.8040802754578809E-2</v>
      </c>
      <c r="C1093" s="8">
        <v>-6.7456597047765585E-3</v>
      </c>
      <c r="D1093" s="14">
        <f t="shared" si="17"/>
        <v>4.5503924852646169E-5</v>
      </c>
    </row>
    <row r="1094" spans="1:4" x14ac:dyDescent="0.2">
      <c r="A1094" s="4">
        <v>38114</v>
      </c>
      <c r="B1094" s="8">
        <v>6.1417821037233797E-2</v>
      </c>
      <c r="C1094" s="8">
        <v>-1.3820502079421371E-2</v>
      </c>
      <c r="D1094" s="14">
        <f t="shared" si="17"/>
        <v>1.9100627772729043E-4</v>
      </c>
    </row>
    <row r="1095" spans="1:4" x14ac:dyDescent="0.2">
      <c r="A1095" s="4">
        <v>38117</v>
      </c>
      <c r="B1095" s="8">
        <v>8.6597612415765773E-2</v>
      </c>
      <c r="C1095" s="8">
        <v>-1.0595665094593419E-2</v>
      </c>
      <c r="D1095" s="14">
        <f t="shared" si="17"/>
        <v>1.1226811879678536E-4</v>
      </c>
    </row>
    <row r="1096" spans="1:4" x14ac:dyDescent="0.2">
      <c r="A1096" s="4">
        <v>38118</v>
      </c>
      <c r="B1096" s="8">
        <v>-6.2618261817911039E-2</v>
      </c>
      <c r="C1096" s="8">
        <v>7.6332401219865818E-3</v>
      </c>
      <c r="D1096" s="14">
        <f t="shared" si="17"/>
        <v>5.8266354759905725E-5</v>
      </c>
    </row>
    <row r="1097" spans="1:4" x14ac:dyDescent="0.2">
      <c r="A1097" s="4">
        <v>38119</v>
      </c>
      <c r="B1097" s="8">
        <v>-2.342793067762387E-2</v>
      </c>
      <c r="C1097" s="8">
        <v>1.6691525403269849E-3</v>
      </c>
      <c r="D1097" s="14">
        <f t="shared" si="17"/>
        <v>2.786070202880027E-6</v>
      </c>
    </row>
    <row r="1098" spans="1:4" x14ac:dyDescent="0.2">
      <c r="A1098" s="4">
        <v>38120</v>
      </c>
      <c r="B1098" s="8">
        <v>3.8923832518320697E-2</v>
      </c>
      <c r="C1098" s="8">
        <v>-7.6582247602594218E-4</v>
      </c>
      <c r="D1098" s="14">
        <f t="shared" si="17"/>
        <v>5.8648406478650473E-7</v>
      </c>
    </row>
    <row r="1099" spans="1:4" x14ac:dyDescent="0.2">
      <c r="A1099" s="4">
        <v>38121</v>
      </c>
      <c r="B1099" s="8">
        <v>-2.089548299416288E-2</v>
      </c>
      <c r="C1099" s="8">
        <v>-6.7513938718197339E-4</v>
      </c>
      <c r="D1099" s="14">
        <f t="shared" si="17"/>
        <v>4.5581319212445057E-7</v>
      </c>
    </row>
    <row r="1100" spans="1:4" x14ac:dyDescent="0.2">
      <c r="A1100" s="4">
        <v>38124</v>
      </c>
      <c r="B1100" s="8">
        <v>7.758247667216947E-2</v>
      </c>
      <c r="C1100" s="8">
        <v>-1.0643278744101708E-2</v>
      </c>
      <c r="D1100" s="14">
        <f t="shared" si="17"/>
        <v>1.1327938242464723E-4</v>
      </c>
    </row>
    <row r="1101" spans="1:4" x14ac:dyDescent="0.2">
      <c r="A1101" s="4">
        <v>38125</v>
      </c>
      <c r="B1101" s="8">
        <v>-3.2071977663078503E-2</v>
      </c>
      <c r="C1101" s="8">
        <v>6.7935855767070306E-3</v>
      </c>
      <c r="D1101" s="14">
        <f t="shared" si="17"/>
        <v>4.6152804988041796E-5</v>
      </c>
    </row>
    <row r="1102" spans="1:4" x14ac:dyDescent="0.2">
      <c r="A1102" s="4">
        <v>38126</v>
      </c>
      <c r="B1102" s="8">
        <v>-2.0910327999007949E-2</v>
      </c>
      <c r="C1102" s="8">
        <v>-2.5777820592228391E-3</v>
      </c>
      <c r="D1102" s="14">
        <f t="shared" si="17"/>
        <v>6.6449603448511411E-6</v>
      </c>
    </row>
    <row r="1103" spans="1:4" x14ac:dyDescent="0.2">
      <c r="A1103" s="4">
        <v>38127</v>
      </c>
      <c r="B1103" s="8">
        <v>-1.3830007667600215E-2</v>
      </c>
      <c r="C1103" s="8">
        <v>4.6834752241620722E-4</v>
      </c>
      <c r="D1103" s="14">
        <f t="shared" si="17"/>
        <v>2.1934940175339974E-7</v>
      </c>
    </row>
    <row r="1104" spans="1:4" x14ac:dyDescent="0.2">
      <c r="A1104" s="4">
        <v>38128</v>
      </c>
      <c r="B1104" s="8">
        <v>-9.6879121545978761E-3</v>
      </c>
      <c r="C1104" s="8">
        <v>4.0041285888893505E-3</v>
      </c>
      <c r="D1104" s="14">
        <f t="shared" si="17"/>
        <v>1.6033045756361022E-5</v>
      </c>
    </row>
    <row r="1105" spans="1:4" x14ac:dyDescent="0.2">
      <c r="A1105" s="4">
        <v>38131</v>
      </c>
      <c r="B1105" s="8">
        <v>-2.242369043500304E-2</v>
      </c>
      <c r="C1105" s="8">
        <v>1.6902930971810356E-3</v>
      </c>
      <c r="D1105" s="14">
        <f t="shared" si="17"/>
        <v>2.8570907543778579E-6</v>
      </c>
    </row>
    <row r="1106" spans="1:4" x14ac:dyDescent="0.2">
      <c r="A1106" s="4">
        <v>38132</v>
      </c>
      <c r="B1106" s="8">
        <v>-0.1247207629423675</v>
      </c>
      <c r="C1106" s="8">
        <v>1.59752725031212E-2</v>
      </c>
      <c r="D1106" s="14">
        <f t="shared" si="17"/>
        <v>2.5520933154898028E-4</v>
      </c>
    </row>
    <row r="1107" spans="1:4" x14ac:dyDescent="0.2">
      <c r="A1107" s="4">
        <v>38133</v>
      </c>
      <c r="B1107" s="8">
        <v>6.2637020525834451E-4</v>
      </c>
      <c r="C1107" s="8">
        <v>1.6965968907890886E-3</v>
      </c>
      <c r="D1107" s="14">
        <f t="shared" si="17"/>
        <v>2.8784410098352027E-6</v>
      </c>
    </row>
    <row r="1108" spans="1:4" x14ac:dyDescent="0.2">
      <c r="A1108" s="4">
        <v>38134</v>
      </c>
      <c r="B1108" s="8">
        <v>-4.4167178488546698E-2</v>
      </c>
      <c r="C1108" s="8">
        <v>5.6702980807901305E-3</v>
      </c>
      <c r="D1108" s="14">
        <f t="shared" si="17"/>
        <v>3.215228032501224E-5</v>
      </c>
    </row>
    <row r="1109" spans="1:4" x14ac:dyDescent="0.2">
      <c r="A1109" s="4">
        <v>38135</v>
      </c>
      <c r="B1109" s="8">
        <v>1.4295240186826532E-2</v>
      </c>
      <c r="C1109" s="8">
        <v>-5.352459582903086E-4</v>
      </c>
      <c r="D1109" s="14">
        <f t="shared" si="17"/>
        <v>2.864882358661108E-7</v>
      </c>
    </row>
    <row r="1110" spans="1:4" x14ac:dyDescent="0.2">
      <c r="A1110" s="4">
        <v>38139</v>
      </c>
      <c r="B1110" s="8">
        <v>5.0325083887515838E-2</v>
      </c>
      <c r="C1110" s="8">
        <v>4.6389638100646861E-4</v>
      </c>
      <c r="D1110" s="14">
        <f t="shared" si="17"/>
        <v>2.1519985231089869E-7</v>
      </c>
    </row>
    <row r="1111" spans="1:4" x14ac:dyDescent="0.2">
      <c r="A1111" s="4">
        <v>38140</v>
      </c>
      <c r="B1111" s="8">
        <v>-1.3588844061896598E-2</v>
      </c>
      <c r="C1111" s="8">
        <v>3.3746064194918753E-3</v>
      </c>
      <c r="D1111" s="14">
        <f t="shared" si="17"/>
        <v>1.1387968486475774E-5</v>
      </c>
    </row>
    <row r="1112" spans="1:4" x14ac:dyDescent="0.2">
      <c r="A1112" s="4">
        <v>38141</v>
      </c>
      <c r="B1112" s="8">
        <v>5.7400230923776753E-2</v>
      </c>
      <c r="C1112" s="8">
        <v>-7.4499704412835767E-3</v>
      </c>
      <c r="D1112" s="14">
        <f t="shared" si="17"/>
        <v>5.5502059575999012E-5</v>
      </c>
    </row>
    <row r="1113" spans="1:4" x14ac:dyDescent="0.2">
      <c r="A1113" s="4">
        <v>38142</v>
      </c>
      <c r="B1113" s="8">
        <v>-1.4788793635536776E-2</v>
      </c>
      <c r="C1113" s="8">
        <v>5.2341643475678629E-3</v>
      </c>
      <c r="D1113" s="14">
        <f t="shared" si="17"/>
        <v>2.7396476417350513E-5</v>
      </c>
    </row>
    <row r="1114" spans="1:4" x14ac:dyDescent="0.2">
      <c r="A1114" s="4">
        <v>38145</v>
      </c>
      <c r="B1114" s="8">
        <v>-8.6469753188272255E-2</v>
      </c>
      <c r="C1114" s="8">
        <v>1.5838274974391893E-2</v>
      </c>
      <c r="D1114" s="14">
        <f t="shared" si="17"/>
        <v>2.5085095416444851E-4</v>
      </c>
    </row>
    <row r="1115" spans="1:4" x14ac:dyDescent="0.2">
      <c r="A1115" s="4">
        <v>38146</v>
      </c>
      <c r="B1115" s="8">
        <v>-2.500130220541727E-2</v>
      </c>
      <c r="C1115" s="8">
        <v>1.542101418369039E-3</v>
      </c>
      <c r="D1115" s="14">
        <f t="shared" si="17"/>
        <v>2.3780767845358019E-6</v>
      </c>
    </row>
    <row r="1116" spans="1:4" x14ac:dyDescent="0.2">
      <c r="A1116" s="4">
        <v>38147</v>
      </c>
      <c r="B1116" s="8">
        <v>2.5001302205417186E-2</v>
      </c>
      <c r="C1116" s="8">
        <v>-9.5447852634065397E-3</v>
      </c>
      <c r="D1116" s="14">
        <f t="shared" si="17"/>
        <v>9.1102925724542645E-5</v>
      </c>
    </row>
    <row r="1117" spans="1:4" x14ac:dyDescent="0.2">
      <c r="A1117" s="4">
        <v>38148</v>
      </c>
      <c r="B1117" s="8">
        <v>-2.3004629329094261E-2</v>
      </c>
      <c r="C1117" s="8">
        <v>4.5330353660516182E-3</v>
      </c>
      <c r="D1117" s="14">
        <f t="shared" si="17"/>
        <v>2.0548409629874729E-5</v>
      </c>
    </row>
    <row r="1118" spans="1:4" x14ac:dyDescent="0.2">
      <c r="A1118" s="4">
        <v>38152</v>
      </c>
      <c r="B1118" s="8">
        <v>6.6240861227727585E-2</v>
      </c>
      <c r="C1118" s="8">
        <v>-9.886186914499738E-3</v>
      </c>
      <c r="D1118" s="14">
        <f t="shared" si="17"/>
        <v>9.7736691708425849E-5</v>
      </c>
    </row>
    <row r="1119" spans="1:4" x14ac:dyDescent="0.2">
      <c r="A1119" s="4">
        <v>38153</v>
      </c>
      <c r="B1119" s="8">
        <v>-6.5576188554536549E-2</v>
      </c>
      <c r="C1119" s="8">
        <v>5.9540334490553095E-3</v>
      </c>
      <c r="D1119" s="14">
        <f t="shared" si="17"/>
        <v>3.5450514312469465E-5</v>
      </c>
    </row>
    <row r="1120" spans="1:4" x14ac:dyDescent="0.2">
      <c r="A1120" s="4">
        <v>38154</v>
      </c>
      <c r="B1120" s="8">
        <v>-1.7426714472176284E-2</v>
      </c>
      <c r="C1120" s="8">
        <v>1.3683092924384062E-3</v>
      </c>
      <c r="D1120" s="14">
        <f t="shared" si="17"/>
        <v>1.8722703197732918E-6</v>
      </c>
    </row>
    <row r="1121" spans="1:4" x14ac:dyDescent="0.2">
      <c r="A1121" s="4">
        <v>38155</v>
      </c>
      <c r="B1121" s="8">
        <v>2.4049255232669663E-2</v>
      </c>
      <c r="C1121" s="8">
        <v>-1.3329745398222648E-3</v>
      </c>
      <c r="D1121" s="14">
        <f t="shared" si="17"/>
        <v>1.7768211238143787E-6</v>
      </c>
    </row>
    <row r="1122" spans="1:4" x14ac:dyDescent="0.2">
      <c r="A1122" s="4">
        <v>38156</v>
      </c>
      <c r="B1122" s="8">
        <v>-1.0617219840871784E-2</v>
      </c>
      <c r="C1122" s="8">
        <v>2.6201235066399286E-3</v>
      </c>
      <c r="D1122" s="14">
        <f t="shared" si="17"/>
        <v>6.865047190047116E-6</v>
      </c>
    </row>
    <row r="1123" spans="1:4" x14ac:dyDescent="0.2">
      <c r="A1123" s="4">
        <v>38159</v>
      </c>
      <c r="B1123" s="8">
        <v>1.7851713741804477E-2</v>
      </c>
      <c r="C1123" s="8">
        <v>-4.167187708941541E-3</v>
      </c>
      <c r="D1123" s="14">
        <f t="shared" si="17"/>
        <v>1.7365453401553451E-5</v>
      </c>
    </row>
    <row r="1124" spans="1:4" x14ac:dyDescent="0.2">
      <c r="A1124" s="4">
        <v>38160</v>
      </c>
      <c r="B1124" s="8">
        <v>-6.427643228795131E-2</v>
      </c>
      <c r="C1124" s="8">
        <v>3.6296077750459779E-3</v>
      </c>
      <c r="D1124" s="14">
        <f t="shared" si="17"/>
        <v>1.3174052600674214E-5</v>
      </c>
    </row>
    <row r="1125" spans="1:4" x14ac:dyDescent="0.2">
      <c r="A1125" s="4">
        <v>38161</v>
      </c>
      <c r="B1125" s="8">
        <v>-2.33308567626953E-2</v>
      </c>
      <c r="C1125" s="8">
        <v>8.4706471451346296E-3</v>
      </c>
      <c r="D1125" s="14">
        <f t="shared" si="17"/>
        <v>7.1751863057377448E-5</v>
      </c>
    </row>
    <row r="1126" spans="1:4" x14ac:dyDescent="0.2">
      <c r="A1126" s="4">
        <v>38162</v>
      </c>
      <c r="B1126" s="8">
        <v>5.7674891474043123E-2</v>
      </c>
      <c r="C1126" s="8">
        <v>-2.9850637779820096E-3</v>
      </c>
      <c r="D1126" s="14">
        <f t="shared" si="17"/>
        <v>8.9106057586202287E-6</v>
      </c>
    </row>
    <row r="1127" spans="1:4" x14ac:dyDescent="0.2">
      <c r="A1127" s="4">
        <v>38163</v>
      </c>
      <c r="B1127" s="8">
        <v>2.5334688327974138E-2</v>
      </c>
      <c r="C1127" s="8">
        <v>-5.4679532125357401E-3</v>
      </c>
      <c r="D1127" s="14">
        <f t="shared" si="17"/>
        <v>2.9898512334479919E-5</v>
      </c>
    </row>
    <row r="1128" spans="1:4" x14ac:dyDescent="0.2">
      <c r="A1128" s="4">
        <v>38166</v>
      </c>
      <c r="B1128" s="8">
        <v>5.6316863141739705E-2</v>
      </c>
      <c r="C1128" s="8">
        <v>-9.5247341598270359E-4</v>
      </c>
      <c r="D1128" s="14">
        <f t="shared" si="17"/>
        <v>9.0720560815376029E-7</v>
      </c>
    </row>
    <row r="1129" spans="1:4" x14ac:dyDescent="0.2">
      <c r="A1129" s="4">
        <v>38167</v>
      </c>
      <c r="B1129" s="8">
        <v>-3.805151516444652E-2</v>
      </c>
      <c r="C1129" s="8">
        <v>2.511512412660994E-3</v>
      </c>
      <c r="D1129" s="14">
        <f t="shared" si="17"/>
        <v>6.3076945989502472E-6</v>
      </c>
    </row>
    <row r="1130" spans="1:4" x14ac:dyDescent="0.2">
      <c r="A1130" s="4">
        <v>38168</v>
      </c>
      <c r="B1130" s="8">
        <v>-7.5849829413500533E-2</v>
      </c>
      <c r="C1130" s="8">
        <v>4.0754720359128128E-3</v>
      </c>
      <c r="D1130" s="14">
        <f t="shared" si="17"/>
        <v>1.6609472315507326E-5</v>
      </c>
    </row>
    <row r="1131" spans="1:4" x14ac:dyDescent="0.2">
      <c r="A1131" s="4">
        <v>38169</v>
      </c>
      <c r="B1131" s="8">
        <v>5.8242592680756287E-2</v>
      </c>
      <c r="C1131" s="8">
        <v>-1.0485693797043156E-2</v>
      </c>
      <c r="D1131" s="14">
        <f t="shared" si="17"/>
        <v>1.0994977440534932E-4</v>
      </c>
    </row>
    <row r="1132" spans="1:4" x14ac:dyDescent="0.2">
      <c r="A1132" s="4">
        <v>38170</v>
      </c>
      <c r="B1132" s="8">
        <v>-7.9260652724207157E-3</v>
      </c>
      <c r="C1132" s="8">
        <v>-3.1583829796684678E-3</v>
      </c>
      <c r="D1132" s="14">
        <f t="shared" si="17"/>
        <v>9.975383046259469E-6</v>
      </c>
    </row>
    <row r="1133" spans="1:4" x14ac:dyDescent="0.2">
      <c r="A1133" s="4">
        <v>38174</v>
      </c>
      <c r="B1133" s="8">
        <v>7.4723546195936574E-2</v>
      </c>
      <c r="C1133" s="8">
        <v>-8.1817381000988103E-3</v>
      </c>
      <c r="D1133" s="14">
        <f t="shared" si="17"/>
        <v>6.6940838338608487E-5</v>
      </c>
    </row>
    <row r="1134" spans="1:4" x14ac:dyDescent="0.2">
      <c r="A1134" s="4">
        <v>38175</v>
      </c>
      <c r="B1134" s="8">
        <v>-2.745025755436576E-2</v>
      </c>
      <c r="C1134" s="8">
        <v>1.897482825170077E-3</v>
      </c>
      <c r="D1134" s="14">
        <f t="shared" si="17"/>
        <v>3.6004410718154173E-6</v>
      </c>
    </row>
    <row r="1135" spans="1:4" x14ac:dyDescent="0.2">
      <c r="A1135" s="4">
        <v>38176</v>
      </c>
      <c r="B1135" s="8">
        <v>2.4368591016957732E-2</v>
      </c>
      <c r="C1135" s="8">
        <v>-8.2786092177115096E-3</v>
      </c>
      <c r="D1135" s="14">
        <f t="shared" si="17"/>
        <v>6.8535370579577977E-5</v>
      </c>
    </row>
    <row r="1136" spans="1:4" x14ac:dyDescent="0.2">
      <c r="A1136" s="4">
        <v>38177</v>
      </c>
      <c r="B1136" s="8">
        <v>-2.6267926820610302E-2</v>
      </c>
      <c r="C1136" s="8">
        <v>3.3304560200308527E-3</v>
      </c>
      <c r="D1136" s="14">
        <f t="shared" si="17"/>
        <v>1.1091937301359748E-5</v>
      </c>
    </row>
    <row r="1137" spans="1:4" x14ac:dyDescent="0.2">
      <c r="A1137" s="4">
        <v>38180</v>
      </c>
      <c r="B1137" s="8">
        <v>-5.3363342871396845E-2</v>
      </c>
      <c r="C1137" s="8">
        <v>1.3829273563065437E-3</v>
      </c>
      <c r="D1137" s="14">
        <f t="shared" si="17"/>
        <v>1.912488072821006E-6</v>
      </c>
    </row>
    <row r="1138" spans="1:4" x14ac:dyDescent="0.2">
      <c r="A1138" s="4">
        <v>38181</v>
      </c>
      <c r="B1138" s="8">
        <v>-3.3993755815712581E-2</v>
      </c>
      <c r="C1138" s="8">
        <v>7.0868228434648307E-4</v>
      </c>
      <c r="D1138" s="14">
        <f t="shared" si="17"/>
        <v>5.0223058014654952E-7</v>
      </c>
    </row>
    <row r="1139" spans="1:4" x14ac:dyDescent="0.2">
      <c r="A1139" s="4">
        <v>38182</v>
      </c>
      <c r="B1139" s="8">
        <v>-4.9620384225421081E-2</v>
      </c>
      <c r="C1139" s="8">
        <v>-3.2964940635778115E-3</v>
      </c>
      <c r="D1139" s="14">
        <f t="shared" si="17"/>
        <v>1.0866873111203753E-5</v>
      </c>
    </row>
    <row r="1140" spans="1:4" x14ac:dyDescent="0.2">
      <c r="A1140" s="4">
        <v>38183</v>
      </c>
      <c r="B1140" s="8">
        <v>6.6761702108148607E-2</v>
      </c>
      <c r="C1140" s="8">
        <v>-4.3098851291909516E-3</v>
      </c>
      <c r="D1140" s="14">
        <f t="shared" si="17"/>
        <v>1.8575109826821307E-5</v>
      </c>
    </row>
    <row r="1141" spans="1:4" x14ac:dyDescent="0.2">
      <c r="A1141" s="4">
        <v>38184</v>
      </c>
      <c r="B1141" s="8">
        <v>-2.5474699441871963E-2</v>
      </c>
      <c r="C1141" s="8">
        <v>-4.8005599238888736E-3</v>
      </c>
      <c r="D1141" s="14">
        <f t="shared" si="17"/>
        <v>2.3045375582847948E-5</v>
      </c>
    </row>
    <row r="1142" spans="1:4" x14ac:dyDescent="0.2">
      <c r="A1142" s="4">
        <v>38187</v>
      </c>
      <c r="B1142" s="8">
        <v>5.6266958188966695E-2</v>
      </c>
      <c r="C1142" s="8">
        <v>-4.4499135725602695E-4</v>
      </c>
      <c r="D1142" s="14">
        <f t="shared" si="17"/>
        <v>1.98017308032561E-7</v>
      </c>
    </row>
    <row r="1143" spans="1:4" x14ac:dyDescent="0.2">
      <c r="A1143" s="4">
        <v>38188</v>
      </c>
      <c r="B1143" s="8">
        <v>-6.8192739657851928E-2</v>
      </c>
      <c r="C1143" s="8">
        <v>7.0330716184379303E-3</v>
      </c>
      <c r="D1143" s="14">
        <f t="shared" si="17"/>
        <v>4.9464096390077126E-5</v>
      </c>
    </row>
    <row r="1144" spans="1:4" x14ac:dyDescent="0.2">
      <c r="A1144" s="4">
        <v>38189</v>
      </c>
      <c r="B1144" s="8">
        <v>0.14676385139941048</v>
      </c>
      <c r="C1144" s="8">
        <v>-1.3430089943064643E-2</v>
      </c>
      <c r="D1144" s="14">
        <f t="shared" si="17"/>
        <v>1.8036731587880607E-4</v>
      </c>
    </row>
    <row r="1145" spans="1:4" x14ac:dyDescent="0.2">
      <c r="A1145" s="4">
        <v>38190</v>
      </c>
      <c r="B1145" s="8">
        <v>-4.1050539830357412E-2</v>
      </c>
      <c r="C1145" s="8">
        <v>2.7023095614931419E-3</v>
      </c>
      <c r="D1145" s="14">
        <f t="shared" si="17"/>
        <v>7.3024769661372571E-6</v>
      </c>
    </row>
    <row r="1146" spans="1:4" x14ac:dyDescent="0.2">
      <c r="A1146" s="4">
        <v>38191</v>
      </c>
      <c r="B1146" s="8">
        <v>4.6520015634892907E-2</v>
      </c>
      <c r="C1146" s="8">
        <v>-9.7479517124791446E-3</v>
      </c>
      <c r="D1146" s="14">
        <f t="shared" si="17"/>
        <v>9.5022562588825094E-5</v>
      </c>
    </row>
    <row r="1147" spans="1:4" x14ac:dyDescent="0.2">
      <c r="A1147" s="4">
        <v>38194</v>
      </c>
      <c r="B1147" s="8">
        <v>4.7346120597198421E-2</v>
      </c>
      <c r="C1147" s="8">
        <v>-1.9628900403143015E-3</v>
      </c>
      <c r="D1147" s="14">
        <f t="shared" si="17"/>
        <v>3.8529373103650805E-6</v>
      </c>
    </row>
    <row r="1148" spans="1:4" x14ac:dyDescent="0.2">
      <c r="A1148" s="4">
        <v>38195</v>
      </c>
      <c r="B1148" s="8">
        <v>-4.4320399680661419E-2</v>
      </c>
      <c r="C1148" s="8">
        <v>9.8766234959120989E-3</v>
      </c>
      <c r="D1148" s="14">
        <f t="shared" si="17"/>
        <v>9.7547691680002925E-5</v>
      </c>
    </row>
    <row r="1149" spans="1:4" x14ac:dyDescent="0.2">
      <c r="A1149" s="4">
        <v>38196</v>
      </c>
      <c r="B1149" s="8">
        <v>-2.4466052154406611E-2</v>
      </c>
      <c r="C1149" s="8">
        <v>5.3875129713135551E-4</v>
      </c>
      <c r="D1149" s="14">
        <f t="shared" si="17"/>
        <v>2.9025296016071813E-7</v>
      </c>
    </row>
    <row r="1150" spans="1:4" x14ac:dyDescent="0.2">
      <c r="A1150" s="4">
        <v>38197</v>
      </c>
      <c r="B1150" s="8">
        <v>-2.9534034746403669E-2</v>
      </c>
      <c r="C1150" s="8">
        <v>4.5631611388441034E-3</v>
      </c>
      <c r="D1150" s="14">
        <f t="shared" si="17"/>
        <v>2.0822439579057014E-5</v>
      </c>
    </row>
    <row r="1151" spans="1:4" x14ac:dyDescent="0.2">
      <c r="A1151" s="4">
        <v>38198</v>
      </c>
      <c r="B1151" s="8">
        <v>-2.3226850609816545E-2</v>
      </c>
      <c r="C1151" s="8">
        <v>1.171582451290748E-3</v>
      </c>
      <c r="D1151" s="14">
        <f t="shared" si="17"/>
        <v>1.3726054401724379E-6</v>
      </c>
    </row>
    <row r="1152" spans="1:4" x14ac:dyDescent="0.2">
      <c r="A1152" s="4">
        <v>38201</v>
      </c>
      <c r="B1152" s="8">
        <v>3.2583932380592963E-3</v>
      </c>
      <c r="C1152" s="8">
        <v>4.4377297349931354E-3</v>
      </c>
      <c r="D1152" s="14">
        <f t="shared" si="17"/>
        <v>1.9693445200842245E-5</v>
      </c>
    </row>
    <row r="1153" spans="1:4" x14ac:dyDescent="0.2">
      <c r="A1153" s="4">
        <v>38202</v>
      </c>
      <c r="B1153" s="8">
        <v>4.2044409070956967E-2</v>
      </c>
      <c r="C1153" s="8">
        <v>-6.2820027921645294E-3</v>
      </c>
      <c r="D1153" s="14">
        <f t="shared" si="17"/>
        <v>3.9463559080762945E-5</v>
      </c>
    </row>
    <row r="1154" spans="1:4" x14ac:dyDescent="0.2">
      <c r="A1154" s="4">
        <v>38203</v>
      </c>
      <c r="B1154" s="8">
        <v>1.11663691261233E-2</v>
      </c>
      <c r="C1154" s="8">
        <v>-9.6437286850979871E-4</v>
      </c>
      <c r="D1154" s="14">
        <f t="shared" si="17"/>
        <v>9.3001502951781748E-7</v>
      </c>
    </row>
    <row r="1155" spans="1:4" x14ac:dyDescent="0.2">
      <c r="A1155" s="4">
        <v>38204</v>
      </c>
      <c r="B1155" s="8">
        <v>0.12236502349839941</v>
      </c>
      <c r="C1155" s="8">
        <v>-1.6454969708807794E-2</v>
      </c>
      <c r="D1155" s="14">
        <f t="shared" si="17"/>
        <v>2.7076602811778206E-4</v>
      </c>
    </row>
    <row r="1156" spans="1:4" x14ac:dyDescent="0.2">
      <c r="A1156" s="4">
        <v>38205</v>
      </c>
      <c r="B1156" s="8">
        <v>5.4182130779163895E-2</v>
      </c>
      <c r="C1156" s="8">
        <v>-1.5601784293752285E-2</v>
      </c>
      <c r="D1156" s="14">
        <f t="shared" ref="D1156:D1219" si="18">C1156^2</f>
        <v>2.4341567314877549E-4</v>
      </c>
    </row>
    <row r="1157" spans="1:4" x14ac:dyDescent="0.2">
      <c r="A1157" s="4">
        <v>38208</v>
      </c>
      <c r="B1157" s="8">
        <v>-2.3542808511730001E-2</v>
      </c>
      <c r="C1157" s="8">
        <v>1.1741555648941658E-3</v>
      </c>
      <c r="D1157" s="14">
        <f t="shared" si="18"/>
        <v>1.3786412905719377E-6</v>
      </c>
    </row>
    <row r="1158" spans="1:4" x14ac:dyDescent="0.2">
      <c r="A1158" s="4">
        <v>38209</v>
      </c>
      <c r="B1158" s="8">
        <v>-7.8147557367453047E-2</v>
      </c>
      <c r="C1158" s="8">
        <v>1.2890406353119456E-2</v>
      </c>
      <c r="D1158" s="14">
        <f t="shared" si="18"/>
        <v>1.6616257594854241E-4</v>
      </c>
    </row>
    <row r="1159" spans="1:4" x14ac:dyDescent="0.2">
      <c r="A1159" s="4">
        <v>38210</v>
      </c>
      <c r="B1159" s="8">
        <v>3.2106390488512417E-2</v>
      </c>
      <c r="C1159" s="8">
        <v>-3.016481545509998E-3</v>
      </c>
      <c r="D1159" s="14">
        <f t="shared" si="18"/>
        <v>9.0991609144023851E-6</v>
      </c>
    </row>
    <row r="1160" spans="1:4" x14ac:dyDescent="0.2">
      <c r="A1160" s="4">
        <v>38211</v>
      </c>
      <c r="B1160" s="8">
        <v>5.6049151385662632E-2</v>
      </c>
      <c r="C1160" s="8">
        <v>-1.1743830682630357E-2</v>
      </c>
      <c r="D1160" s="14">
        <f t="shared" si="18"/>
        <v>1.379175591022902E-4</v>
      </c>
    </row>
    <row r="1161" spans="1:4" x14ac:dyDescent="0.2">
      <c r="A1161" s="4">
        <v>38212</v>
      </c>
      <c r="B1161" s="8">
        <v>-5.9380636976665964E-2</v>
      </c>
      <c r="C1161" s="8">
        <v>1.4755433756610987E-3</v>
      </c>
      <c r="D1161" s="14">
        <f t="shared" si="18"/>
        <v>2.1772282534573503E-6</v>
      </c>
    </row>
    <row r="1162" spans="1:4" x14ac:dyDescent="0.2">
      <c r="A1162" s="4">
        <v>38215</v>
      </c>
      <c r="B1162" s="8">
        <v>-2.306712684446845E-2</v>
      </c>
      <c r="C1162" s="8">
        <v>1.3562755121747844E-2</v>
      </c>
      <c r="D1162" s="14">
        <f t="shared" si="18"/>
        <v>1.8394832649249737E-4</v>
      </c>
    </row>
    <row r="1163" spans="1:4" x14ac:dyDescent="0.2">
      <c r="A1163" s="4">
        <v>38216</v>
      </c>
      <c r="B1163" s="8">
        <v>-3.1803779053777785E-2</v>
      </c>
      <c r="C1163" s="8">
        <v>2.1933790982672317E-3</v>
      </c>
      <c r="D1163" s="14">
        <f t="shared" si="18"/>
        <v>4.8109118687155745E-6</v>
      </c>
    </row>
    <row r="1164" spans="1:4" x14ac:dyDescent="0.2">
      <c r="A1164" s="4">
        <v>38217</v>
      </c>
      <c r="B1164" s="8">
        <v>-4.7527741618728137E-2</v>
      </c>
      <c r="C1164" s="8">
        <v>1.2366480041025599E-2</v>
      </c>
      <c r="D1164" s="14">
        <f t="shared" si="18"/>
        <v>1.529298286050845E-4</v>
      </c>
    </row>
    <row r="1165" spans="1:4" x14ac:dyDescent="0.2">
      <c r="A1165" s="4">
        <v>38218</v>
      </c>
      <c r="B1165" s="8">
        <v>4.3996248837257217E-2</v>
      </c>
      <c r="C1165" s="8">
        <v>-3.6041019620396079E-3</v>
      </c>
      <c r="D1165" s="14">
        <f t="shared" si="18"/>
        <v>1.2989550952777752E-5</v>
      </c>
    </row>
    <row r="1166" spans="1:4" x14ac:dyDescent="0.2">
      <c r="A1166" s="4">
        <v>38219</v>
      </c>
      <c r="B1166" s="8">
        <v>-5.8268908123975761E-2</v>
      </c>
      <c r="C1166" s="8">
        <v>6.5035532802918457E-3</v>
      </c>
      <c r="D1166" s="14">
        <f t="shared" si="18"/>
        <v>4.2296205269594829E-5</v>
      </c>
    </row>
    <row r="1167" spans="1:4" x14ac:dyDescent="0.2">
      <c r="A1167" s="4">
        <v>38222</v>
      </c>
      <c r="B1167" s="8">
        <v>-7.5282664207916364E-3</v>
      </c>
      <c r="C1167" s="8">
        <v>-2.4338785869267594E-3</v>
      </c>
      <c r="D1167" s="14">
        <f t="shared" si="18"/>
        <v>5.9237649759005989E-6</v>
      </c>
    </row>
    <row r="1168" spans="1:4" x14ac:dyDescent="0.2">
      <c r="A1168" s="4">
        <v>38223</v>
      </c>
      <c r="B1168" s="8">
        <v>-3.5248762935266936E-2</v>
      </c>
      <c r="C1168" s="8">
        <v>4.6535607422301575E-4</v>
      </c>
      <c r="D1168" s="14">
        <f t="shared" si="18"/>
        <v>2.1655627581625695E-7</v>
      </c>
    </row>
    <row r="1169" spans="1:4" x14ac:dyDescent="0.2">
      <c r="A1169" s="4">
        <v>38224</v>
      </c>
      <c r="B1169" s="8">
        <v>-2.3095714794649166E-2</v>
      </c>
      <c r="C1169" s="8">
        <v>7.9686040541365622E-3</v>
      </c>
      <c r="D1169" s="14">
        <f t="shared" si="18"/>
        <v>6.3498650571601657E-5</v>
      </c>
    </row>
    <row r="1170" spans="1:4" x14ac:dyDescent="0.2">
      <c r="A1170" s="4">
        <v>38225</v>
      </c>
      <c r="B1170" s="8">
        <v>-4.6838493124264262E-3</v>
      </c>
      <c r="C1170" s="8">
        <v>1.1764439732110034E-4</v>
      </c>
      <c r="D1170" s="14">
        <f t="shared" si="18"/>
        <v>1.384020422104492E-8</v>
      </c>
    </row>
    <row r="1171" spans="1:4" x14ac:dyDescent="0.2">
      <c r="A1171" s="4">
        <v>38226</v>
      </c>
      <c r="B1171" s="8">
        <v>-1.3504594163300951E-2</v>
      </c>
      <c r="C1171" s="8">
        <v>2.4222059328784808E-3</v>
      </c>
      <c r="D1171" s="14">
        <f t="shared" si="18"/>
        <v>5.8670815812717113E-6</v>
      </c>
    </row>
    <row r="1172" spans="1:4" x14ac:dyDescent="0.2">
      <c r="A1172" s="4">
        <v>38229</v>
      </c>
      <c r="B1172" s="8">
        <v>4.8434009983283871E-2</v>
      </c>
      <c r="C1172" s="8">
        <v>-7.8118317257011927E-3</v>
      </c>
      <c r="D1172" s="14">
        <f t="shared" si="18"/>
        <v>6.1024714910671675E-5</v>
      </c>
    </row>
    <row r="1173" spans="1:4" x14ac:dyDescent="0.2">
      <c r="A1173" s="4">
        <v>38230</v>
      </c>
      <c r="B1173" s="8">
        <v>-9.7625246556592143E-3</v>
      </c>
      <c r="C1173" s="8">
        <v>4.6201617091967814E-3</v>
      </c>
      <c r="D1173" s="14">
        <f t="shared" si="18"/>
        <v>2.1345894219128123E-5</v>
      </c>
    </row>
    <row r="1174" spans="1:4" x14ac:dyDescent="0.2">
      <c r="A1174" s="4">
        <v>38231</v>
      </c>
      <c r="B1174" s="8">
        <v>-2.5166891164323673E-2</v>
      </c>
      <c r="C1174" s="8">
        <v>1.5112099340069388E-3</v>
      </c>
      <c r="D1174" s="14">
        <f t="shared" si="18"/>
        <v>2.2837554646412563E-6</v>
      </c>
    </row>
    <row r="1175" spans="1:4" x14ac:dyDescent="0.2">
      <c r="A1175" s="4">
        <v>38232</v>
      </c>
      <c r="B1175" s="8">
        <v>-4.3172171865208893E-2</v>
      </c>
      <c r="C1175" s="8">
        <v>1.1150091689158271E-2</v>
      </c>
      <c r="D1175" s="14">
        <f t="shared" si="18"/>
        <v>1.2432454467663635E-4</v>
      </c>
    </row>
    <row r="1176" spans="1:4" x14ac:dyDescent="0.2">
      <c r="A1176" s="4">
        <v>38233</v>
      </c>
      <c r="B1176" s="8">
        <v>-2.625195097608669E-2</v>
      </c>
      <c r="C1176" s="8">
        <v>-4.1936672660263926E-3</v>
      </c>
      <c r="D1176" s="14">
        <f t="shared" si="18"/>
        <v>1.7586845138141277E-5</v>
      </c>
    </row>
    <row r="1177" spans="1:4" x14ac:dyDescent="0.2">
      <c r="A1177" s="4">
        <v>38237</v>
      </c>
      <c r="B1177" s="8">
        <v>1.1436865190945979E-2</v>
      </c>
      <c r="C1177" s="8">
        <v>6.8637765943733095E-3</v>
      </c>
      <c r="D1177" s="14">
        <f t="shared" si="18"/>
        <v>4.7111429137466864E-5</v>
      </c>
    </row>
    <row r="1178" spans="1:4" x14ac:dyDescent="0.2">
      <c r="A1178" s="4">
        <v>38238</v>
      </c>
      <c r="B1178" s="8">
        <v>-7.1098474377871213E-4</v>
      </c>
      <c r="C1178" s="8">
        <v>-4.4959563033774288E-3</v>
      </c>
      <c r="D1178" s="14">
        <f t="shared" si="18"/>
        <v>2.0213623081879235E-5</v>
      </c>
    </row>
    <row r="1179" spans="1:4" x14ac:dyDescent="0.2">
      <c r="A1179" s="4">
        <v>38239</v>
      </c>
      <c r="B1179" s="8">
        <v>-3.5625260336031978E-3</v>
      </c>
      <c r="C1179" s="8">
        <v>1.8884394666346146E-3</v>
      </c>
      <c r="D1179" s="14">
        <f t="shared" si="18"/>
        <v>3.5662036191432277E-6</v>
      </c>
    </row>
    <row r="1180" spans="1:4" x14ac:dyDescent="0.2">
      <c r="A1180" s="4">
        <v>38240</v>
      </c>
      <c r="B1180" s="8">
        <v>-1.8005527843718096E-2</v>
      </c>
      <c r="C1180" s="8">
        <v>4.9413649133039006E-3</v>
      </c>
      <c r="D1180" s="14">
        <f t="shared" si="18"/>
        <v>2.4417087206430865E-5</v>
      </c>
    </row>
    <row r="1181" spans="1:4" x14ac:dyDescent="0.2">
      <c r="A1181" s="4">
        <v>38243</v>
      </c>
      <c r="B1181" s="8">
        <v>-4.3824316750007836E-2</v>
      </c>
      <c r="C1181" s="8">
        <v>1.6890844735176825E-3</v>
      </c>
      <c r="D1181" s="14">
        <f t="shared" si="18"/>
        <v>2.8530063586785069E-6</v>
      </c>
    </row>
    <row r="1182" spans="1:4" x14ac:dyDescent="0.2">
      <c r="A1182" s="4">
        <v>38244</v>
      </c>
      <c r="B1182" s="8">
        <v>2.9182766757059702E-2</v>
      </c>
      <c r="C1182" s="8">
        <v>2.2270044472392689E-3</v>
      </c>
      <c r="D1182" s="14">
        <f t="shared" si="18"/>
        <v>4.959548808023482E-6</v>
      </c>
    </row>
    <row r="1183" spans="1:4" x14ac:dyDescent="0.2">
      <c r="A1183" s="4">
        <v>38245</v>
      </c>
      <c r="B1183" s="8">
        <v>7.6633226020916101E-2</v>
      </c>
      <c r="C1183" s="8">
        <v>-7.0796755880616884E-3</v>
      </c>
      <c r="D1183" s="14">
        <f t="shared" si="18"/>
        <v>5.0121806432196611E-5</v>
      </c>
    </row>
    <row r="1184" spans="1:4" x14ac:dyDescent="0.2">
      <c r="A1184" s="4">
        <v>38246</v>
      </c>
      <c r="B1184" s="8">
        <v>-1.7223987633889101E-2</v>
      </c>
      <c r="C1184" s="8">
        <v>2.7898247492926446E-3</v>
      </c>
      <c r="D1184" s="14">
        <f t="shared" si="18"/>
        <v>7.7831221317657669E-6</v>
      </c>
    </row>
    <row r="1185" spans="1:4" x14ac:dyDescent="0.2">
      <c r="A1185" s="4">
        <v>38247</v>
      </c>
      <c r="B1185" s="8">
        <v>-2.533562678490699E-2</v>
      </c>
      <c r="C1185" s="8">
        <v>4.484810252381669E-3</v>
      </c>
      <c r="D1185" s="14">
        <f t="shared" si="18"/>
        <v>2.011352299986773E-5</v>
      </c>
    </row>
    <row r="1186" spans="1:4" x14ac:dyDescent="0.2">
      <c r="A1186" s="4">
        <v>38250</v>
      </c>
      <c r="B1186" s="8">
        <v>2.8111478671409906E-2</v>
      </c>
      <c r="C1186" s="8">
        <v>-5.6425785608938172E-3</v>
      </c>
      <c r="D1186" s="14">
        <f t="shared" si="18"/>
        <v>3.1838692815858539E-5</v>
      </c>
    </row>
    <row r="1187" spans="1:4" x14ac:dyDescent="0.2">
      <c r="A1187" s="4">
        <v>38251</v>
      </c>
      <c r="B1187" s="8">
        <v>-5.4837518643135366E-2</v>
      </c>
      <c r="C1187" s="8">
        <v>6.3069274127529034E-3</v>
      </c>
      <c r="D1187" s="14">
        <f t="shared" si="18"/>
        <v>3.9777333389734035E-5</v>
      </c>
    </row>
    <row r="1188" spans="1:4" x14ac:dyDescent="0.2">
      <c r="A1188" s="4">
        <v>38252</v>
      </c>
      <c r="B1188" s="8">
        <v>7.6093032618546497E-2</v>
      </c>
      <c r="C1188" s="8">
        <v>-1.4035881334821466E-2</v>
      </c>
      <c r="D1188" s="14">
        <f t="shared" si="18"/>
        <v>1.970059648451896E-4</v>
      </c>
    </row>
    <row r="1189" spans="1:4" x14ac:dyDescent="0.2">
      <c r="A1189" s="4">
        <v>38253</v>
      </c>
      <c r="B1189" s="8">
        <v>4.0622940088789264E-3</v>
      </c>
      <c r="C1189" s="8">
        <v>-4.6806451120232594E-3</v>
      </c>
      <c r="D1189" s="14">
        <f t="shared" si="18"/>
        <v>2.1908438664707231E-5</v>
      </c>
    </row>
    <row r="1190" spans="1:4" x14ac:dyDescent="0.2">
      <c r="A1190" s="4">
        <v>38254</v>
      </c>
      <c r="B1190" s="8">
        <v>-3.5767223858631257E-2</v>
      </c>
      <c r="C1190" s="8">
        <v>1.5776642127075479E-3</v>
      </c>
      <c r="D1190" s="14">
        <f t="shared" si="18"/>
        <v>2.4890243680581269E-6</v>
      </c>
    </row>
    <row r="1191" spans="1:4" x14ac:dyDescent="0.2">
      <c r="A1191" s="4">
        <v>38257</v>
      </c>
      <c r="B1191" s="8">
        <v>2.3530497410194251E-2</v>
      </c>
      <c r="C1191" s="8">
        <v>-5.9540388125064033E-3</v>
      </c>
      <c r="D1191" s="14">
        <f t="shared" si="18"/>
        <v>3.545057818083266E-5</v>
      </c>
    </row>
    <row r="1192" spans="1:4" x14ac:dyDescent="0.2">
      <c r="A1192" s="4">
        <v>38258</v>
      </c>
      <c r="B1192" s="8">
        <v>-5.5550308644965581E-2</v>
      </c>
      <c r="C1192" s="8">
        <v>5.9089972165849549E-3</v>
      </c>
      <c r="D1192" s="14">
        <f t="shared" si="18"/>
        <v>3.4916248105608746E-5</v>
      </c>
    </row>
    <row r="1193" spans="1:4" x14ac:dyDescent="0.2">
      <c r="A1193" s="4">
        <v>38259</v>
      </c>
      <c r="B1193" s="8">
        <v>-4.5866027142432951E-2</v>
      </c>
      <c r="C1193" s="8">
        <v>4.2609487082271094E-3</v>
      </c>
      <c r="D1193" s="14">
        <f t="shared" si="18"/>
        <v>1.8155683894142273E-5</v>
      </c>
    </row>
    <row r="1194" spans="1:4" x14ac:dyDescent="0.2">
      <c r="A1194" s="4">
        <v>38260</v>
      </c>
      <c r="B1194" s="8">
        <v>9.7929219532437682E-3</v>
      </c>
      <c r="C1194" s="8">
        <v>-1.9736429026378409E-4</v>
      </c>
      <c r="D1194" s="14">
        <f t="shared" si="18"/>
        <v>3.8952663071327222E-8</v>
      </c>
    </row>
    <row r="1195" spans="1:4" x14ac:dyDescent="0.2">
      <c r="A1195" s="4">
        <v>38261</v>
      </c>
      <c r="B1195" s="8">
        <v>-4.5235768883042468E-2</v>
      </c>
      <c r="C1195" s="8">
        <v>1.5066533756062721E-2</v>
      </c>
      <c r="D1195" s="14">
        <f t="shared" si="18"/>
        <v>2.2700043942257744E-4</v>
      </c>
    </row>
    <row r="1196" spans="1:4" x14ac:dyDescent="0.2">
      <c r="A1196" s="4">
        <v>38264</v>
      </c>
      <c r="B1196" s="8">
        <v>5.0469425689151998E-2</v>
      </c>
      <c r="C1196" s="8">
        <v>3.2382333617291944E-3</v>
      </c>
      <c r="D1196" s="14">
        <f t="shared" si="18"/>
        <v>1.0486155305015959E-5</v>
      </c>
    </row>
    <row r="1197" spans="1:4" x14ac:dyDescent="0.2">
      <c r="A1197" s="4">
        <v>38265</v>
      </c>
      <c r="B1197" s="8">
        <v>3.9478810973787422E-2</v>
      </c>
      <c r="C1197" s="8">
        <v>-6.0802328223060159E-4</v>
      </c>
      <c r="D1197" s="14">
        <f t="shared" si="18"/>
        <v>3.696923117344738E-7</v>
      </c>
    </row>
    <row r="1198" spans="1:4" x14ac:dyDescent="0.2">
      <c r="A1198" s="4">
        <v>38266</v>
      </c>
      <c r="B1198" s="8">
        <v>-4.922036421908671E-2</v>
      </c>
      <c r="C1198" s="8">
        <v>6.6504969415523661E-3</v>
      </c>
      <c r="D1198" s="14">
        <f t="shared" si="18"/>
        <v>4.4229109569597373E-5</v>
      </c>
    </row>
    <row r="1199" spans="1:4" x14ac:dyDescent="0.2">
      <c r="A1199" s="4">
        <v>38267</v>
      </c>
      <c r="B1199" s="8">
        <v>8.7889505378240751E-2</v>
      </c>
      <c r="C1199" s="8">
        <v>-1.0032204525639741E-2</v>
      </c>
      <c r="D1199" s="14">
        <f t="shared" si="18"/>
        <v>1.006451276442665E-4</v>
      </c>
    </row>
    <row r="1200" spans="1:4" x14ac:dyDescent="0.2">
      <c r="A1200" s="4">
        <v>38268</v>
      </c>
      <c r="B1200" s="8">
        <v>3.7229341768355982E-2</v>
      </c>
      <c r="C1200" s="8">
        <v>-7.5551120867859718E-3</v>
      </c>
      <c r="D1200" s="14">
        <f t="shared" si="18"/>
        <v>5.7079718643899482E-5</v>
      </c>
    </row>
    <row r="1201" spans="1:4" x14ac:dyDescent="0.2">
      <c r="A1201" s="4">
        <v>38271</v>
      </c>
      <c r="B1201" s="8">
        <v>-2.2850456581538531E-2</v>
      </c>
      <c r="C1201" s="8">
        <v>2.0030898784517185E-3</v>
      </c>
      <c r="D1201" s="14">
        <f t="shared" si="18"/>
        <v>4.0123690611557205E-6</v>
      </c>
    </row>
    <row r="1202" spans="1:4" x14ac:dyDescent="0.2">
      <c r="A1202" s="4">
        <v>38272</v>
      </c>
      <c r="B1202" s="8">
        <v>2.285045658153842E-2</v>
      </c>
      <c r="C1202" s="8">
        <v>-2.2704719422737118E-3</v>
      </c>
      <c r="D1202" s="14">
        <f t="shared" si="18"/>
        <v>5.1550428406521613E-6</v>
      </c>
    </row>
    <row r="1203" spans="1:4" x14ac:dyDescent="0.2">
      <c r="A1203" s="4">
        <v>38273</v>
      </c>
      <c r="B1203" s="8">
        <v>2.4287376940298703E-2</v>
      </c>
      <c r="C1203" s="8">
        <v>-7.3272854209016913E-3</v>
      </c>
      <c r="D1203" s="14">
        <f t="shared" si="18"/>
        <v>5.3689111639358477E-5</v>
      </c>
    </row>
    <row r="1204" spans="1:4" x14ac:dyDescent="0.2">
      <c r="A1204" s="4">
        <v>38274</v>
      </c>
      <c r="B1204" s="8">
        <v>6.3443563913993264E-2</v>
      </c>
      <c r="C1204" s="8">
        <v>-9.346283990246099E-3</v>
      </c>
      <c r="D1204" s="14">
        <f t="shared" si="18"/>
        <v>8.7353024426330548E-5</v>
      </c>
    </row>
    <row r="1205" spans="1:4" x14ac:dyDescent="0.2">
      <c r="A1205" s="4">
        <v>38275</v>
      </c>
      <c r="B1205" s="8">
        <v>-8.8395613527483083E-2</v>
      </c>
      <c r="C1205" s="8">
        <v>4.4404524260017991E-3</v>
      </c>
      <c r="D1205" s="14">
        <f t="shared" si="18"/>
        <v>1.9717617747585264E-5</v>
      </c>
    </row>
    <row r="1206" spans="1:4" x14ac:dyDescent="0.2">
      <c r="A1206" s="4">
        <v>38278</v>
      </c>
      <c r="B1206" s="8">
        <v>-2.2185783908347412E-2</v>
      </c>
      <c r="C1206" s="8">
        <v>5.2380172141855445E-3</v>
      </c>
      <c r="D1206" s="14">
        <f t="shared" si="18"/>
        <v>2.7436824336104093E-5</v>
      </c>
    </row>
    <row r="1207" spans="1:4" x14ac:dyDescent="0.2">
      <c r="A1207" s="4">
        <v>38279</v>
      </c>
      <c r="B1207" s="8">
        <v>2.8151993186918526E-2</v>
      </c>
      <c r="C1207" s="8">
        <v>-9.7328539195182841E-3</v>
      </c>
      <c r="D1207" s="14">
        <f t="shared" si="18"/>
        <v>9.4728445418682425E-5</v>
      </c>
    </row>
    <row r="1208" spans="1:4" x14ac:dyDescent="0.2">
      <c r="A1208" s="4">
        <v>38280</v>
      </c>
      <c r="B1208" s="8">
        <v>-1.8679662551556057E-2</v>
      </c>
      <c r="C1208" s="8">
        <v>3.8968866181977158E-4</v>
      </c>
      <c r="D1208" s="14">
        <f t="shared" si="18"/>
        <v>1.5185725315088431E-7</v>
      </c>
    </row>
    <row r="1209" spans="1:4" x14ac:dyDescent="0.2">
      <c r="A1209" s="4">
        <v>38281</v>
      </c>
      <c r="B1209" s="8">
        <v>-2.1096393143335265E-2</v>
      </c>
      <c r="C1209" s="8">
        <v>2.5609135548812158E-3</v>
      </c>
      <c r="D1209" s="14">
        <f t="shared" si="18"/>
        <v>6.5582782355743462E-6</v>
      </c>
    </row>
    <row r="1210" spans="1:4" x14ac:dyDescent="0.2">
      <c r="A1210" s="4">
        <v>38282</v>
      </c>
      <c r="B1210" s="8">
        <v>4.9641311633000972E-2</v>
      </c>
      <c r="C1210" s="8">
        <v>-9.7629088566330742E-3</v>
      </c>
      <c r="D1210" s="14">
        <f t="shared" si="18"/>
        <v>9.5314389342924521E-5</v>
      </c>
    </row>
    <row r="1211" spans="1:4" x14ac:dyDescent="0.2">
      <c r="A1211" s="4">
        <v>38285</v>
      </c>
      <c r="B1211" s="8">
        <v>8.1652365968774399E-2</v>
      </c>
      <c r="C1211" s="8">
        <v>-8.5823592146036976E-4</v>
      </c>
      <c r="D1211" s="14">
        <f t="shared" si="18"/>
        <v>7.3656889688492995E-7</v>
      </c>
    </row>
    <row r="1212" spans="1:4" x14ac:dyDescent="0.2">
      <c r="A1212" s="4">
        <v>38286</v>
      </c>
      <c r="B1212" s="8">
        <v>-1.1525756951410357E-2</v>
      </c>
      <c r="C1212" s="8">
        <v>1.4769817292937061E-2</v>
      </c>
      <c r="D1212" s="14">
        <f t="shared" si="18"/>
        <v>2.1814750286674266E-4</v>
      </c>
    </row>
    <row r="1213" spans="1:4" x14ac:dyDescent="0.2">
      <c r="A1213" s="4">
        <v>38287</v>
      </c>
      <c r="B1213" s="8">
        <v>-4.1737605754677873E-2</v>
      </c>
      <c r="C1213" s="8">
        <v>1.2797012539717736E-2</v>
      </c>
      <c r="D1213" s="14">
        <f t="shared" si="18"/>
        <v>1.6376352994169297E-4</v>
      </c>
    </row>
    <row r="1214" spans="1:4" x14ac:dyDescent="0.2">
      <c r="A1214" s="4">
        <v>38288</v>
      </c>
      <c r="B1214" s="8">
        <v>-2.1215839150272579E-2</v>
      </c>
      <c r="C1214" s="8">
        <v>1.8110478840769714E-3</v>
      </c>
      <c r="D1214" s="14">
        <f t="shared" si="18"/>
        <v>3.2798944384196753E-6</v>
      </c>
    </row>
    <row r="1215" spans="1:4" x14ac:dyDescent="0.2">
      <c r="A1215" s="4">
        <v>38289</v>
      </c>
      <c r="B1215" s="8">
        <v>5.5604973380158358E-2</v>
      </c>
      <c r="C1215" s="8">
        <v>2.4450323124874051E-3</v>
      </c>
      <c r="D1215" s="14">
        <f t="shared" si="18"/>
        <v>5.9781830091075074E-6</v>
      </c>
    </row>
    <row r="1216" spans="1:4" x14ac:dyDescent="0.2">
      <c r="A1216" s="4">
        <v>38292</v>
      </c>
      <c r="B1216" s="8">
        <v>0</v>
      </c>
      <c r="C1216" s="8">
        <v>2.7425012667960211E-4</v>
      </c>
      <c r="D1216" s="14">
        <f t="shared" si="18"/>
        <v>7.5213131983777799E-8</v>
      </c>
    </row>
    <row r="1217" spans="1:4" x14ac:dyDescent="0.2">
      <c r="A1217" s="4">
        <v>38293</v>
      </c>
      <c r="B1217" s="8">
        <v>-5.5470096006006572E-3</v>
      </c>
      <c r="C1217" s="8">
        <v>4.4226848357774553E-5</v>
      </c>
      <c r="D1217" s="14">
        <f t="shared" si="18"/>
        <v>1.9560141156615856E-9</v>
      </c>
    </row>
    <row r="1218" spans="1:4" x14ac:dyDescent="0.2">
      <c r="A1218" s="4">
        <v>38294</v>
      </c>
      <c r="B1218" s="8">
        <v>-0.14186551303268061</v>
      </c>
      <c r="C1218" s="8">
        <v>1.1118262444877309E-2</v>
      </c>
      <c r="D1218" s="14">
        <f t="shared" si="18"/>
        <v>1.2361575979316915E-4</v>
      </c>
    </row>
    <row r="1219" spans="1:4" x14ac:dyDescent="0.2">
      <c r="A1219" s="4">
        <v>38295</v>
      </c>
      <c r="B1219" s="8">
        <v>-4.998225328794445E-3</v>
      </c>
      <c r="C1219" s="8">
        <v>1.602727734719931E-2</v>
      </c>
      <c r="D1219" s="14">
        <f t="shared" si="18"/>
        <v>2.5687361916404818E-4</v>
      </c>
    </row>
    <row r="1220" spans="1:4" x14ac:dyDescent="0.2">
      <c r="A1220" s="4">
        <v>38296</v>
      </c>
      <c r="B1220" s="8">
        <v>-9.3492230793471385E-3</v>
      </c>
      <c r="C1220" s="8">
        <v>3.8662499187717093E-3</v>
      </c>
      <c r="D1220" s="14">
        <f t="shared" ref="D1220:D1283" si="19">C1220^2</f>
        <v>1.4947888434402248E-5</v>
      </c>
    </row>
    <row r="1221" spans="1:4" x14ac:dyDescent="0.2">
      <c r="A1221" s="4">
        <v>38299</v>
      </c>
      <c r="B1221" s="8">
        <v>-2.8943580263644146E-3</v>
      </c>
      <c r="C1221" s="8">
        <v>-1.0982129405915154E-3</v>
      </c>
      <c r="D1221" s="14">
        <f t="shared" si="19"/>
        <v>1.2060716628826633E-6</v>
      </c>
    </row>
    <row r="1222" spans="1:4" x14ac:dyDescent="0.2">
      <c r="A1222" s="4">
        <v>38300</v>
      </c>
      <c r="B1222" s="8">
        <v>-1.386377549978441E-2</v>
      </c>
      <c r="C1222" s="8">
        <v>-6.9558648901390694E-4</v>
      </c>
      <c r="D1222" s="14">
        <f t="shared" si="19"/>
        <v>4.8384056369869408E-7</v>
      </c>
    </row>
    <row r="1223" spans="1:4" x14ac:dyDescent="0.2">
      <c r="A1223" s="4">
        <v>38301</v>
      </c>
      <c r="B1223" s="8">
        <v>-3.9720470634322054E-2</v>
      </c>
      <c r="C1223" s="8">
        <v>-1.0055909983223861E-3</v>
      </c>
      <c r="D1223" s="14">
        <f t="shared" si="19"/>
        <v>1.0112132559070131E-6</v>
      </c>
    </row>
    <row r="1224" spans="1:4" x14ac:dyDescent="0.2">
      <c r="A1224" s="4">
        <v>38302</v>
      </c>
      <c r="B1224" s="8">
        <v>-3.0627895305458783E-3</v>
      </c>
      <c r="C1224" s="8">
        <v>9.0482086584833064E-3</v>
      </c>
      <c r="D1224" s="14">
        <f t="shared" si="19"/>
        <v>8.1870079927452271E-5</v>
      </c>
    </row>
    <row r="1225" spans="1:4" x14ac:dyDescent="0.2">
      <c r="A1225" s="4">
        <v>38303</v>
      </c>
      <c r="B1225" s="8">
        <v>2.1995577692110444E-2</v>
      </c>
      <c r="C1225" s="8">
        <v>9.0684141060711349E-3</v>
      </c>
      <c r="D1225" s="14">
        <f t="shared" si="19"/>
        <v>8.2236134399189941E-5</v>
      </c>
    </row>
    <row r="1226" spans="1:4" x14ac:dyDescent="0.2">
      <c r="A1226" s="4">
        <v>38306</v>
      </c>
      <c r="B1226" s="8">
        <v>3.7439205094650608E-3</v>
      </c>
      <c r="C1226" s="8">
        <v>-3.0405662444246521E-4</v>
      </c>
      <c r="D1226" s="14">
        <f t="shared" si="19"/>
        <v>9.2450430867346341E-8</v>
      </c>
    </row>
    <row r="1227" spans="1:4" x14ac:dyDescent="0.2">
      <c r="A1227" s="4">
        <v>38307</v>
      </c>
      <c r="B1227" s="8">
        <v>-1.278693616584844E-2</v>
      </c>
      <c r="C1227" s="8">
        <v>-7.1040125148388927E-3</v>
      </c>
      <c r="D1227" s="14">
        <f t="shared" si="19"/>
        <v>5.0466993810987607E-5</v>
      </c>
    </row>
    <row r="1228" spans="1:4" x14ac:dyDescent="0.2">
      <c r="A1228" s="4">
        <v>38308</v>
      </c>
      <c r="B1228" s="8">
        <v>0</v>
      </c>
      <c r="C1228" s="8">
        <v>5.5231181773451989E-3</v>
      </c>
      <c r="D1228" s="14">
        <f t="shared" si="19"/>
        <v>3.0504834400920951E-5</v>
      </c>
    </row>
    <row r="1229" spans="1:4" x14ac:dyDescent="0.2">
      <c r="A1229" s="4">
        <v>38309</v>
      </c>
      <c r="B1229" s="8">
        <v>-1.7564407258289956E-2</v>
      </c>
      <c r="C1229" s="8">
        <v>1.3612403760805171E-3</v>
      </c>
      <c r="D1229" s="14">
        <f t="shared" si="19"/>
        <v>1.8529753614718276E-6</v>
      </c>
    </row>
    <row r="1230" spans="1:4" x14ac:dyDescent="0.2">
      <c r="A1230" s="4">
        <v>38310</v>
      </c>
      <c r="B1230" s="8">
        <v>3.9279974168439882E-2</v>
      </c>
      <c r="C1230" s="8">
        <v>-1.1224091765504696E-2</v>
      </c>
      <c r="D1230" s="14">
        <f t="shared" si="19"/>
        <v>1.2598023596047033E-4</v>
      </c>
    </row>
    <row r="1231" spans="1:4" x14ac:dyDescent="0.2">
      <c r="A1231" s="4">
        <v>38313</v>
      </c>
      <c r="B1231" s="8">
        <v>-4.0050687116031207E-2</v>
      </c>
      <c r="C1231" s="8">
        <v>5.8784108482133786E-3</v>
      </c>
      <c r="D1231" s="14">
        <f t="shared" si="19"/>
        <v>3.4555714100392734E-5</v>
      </c>
    </row>
    <row r="1232" spans="1:4" x14ac:dyDescent="0.2">
      <c r="A1232" s="4">
        <v>38314</v>
      </c>
      <c r="B1232" s="8">
        <v>-2.3402003995304899E-2</v>
      </c>
      <c r="C1232" s="8">
        <v>-2.5486581452891129E-4</v>
      </c>
      <c r="D1232" s="14">
        <f t="shared" si="19"/>
        <v>6.495658341548541E-8</v>
      </c>
    </row>
    <row r="1233" spans="1:4" x14ac:dyDescent="0.2">
      <c r="A1233" s="4">
        <v>38315</v>
      </c>
      <c r="B1233" s="8">
        <v>3.938563578928439E-3</v>
      </c>
      <c r="C1233" s="8">
        <v>4.0870027636190692E-3</v>
      </c>
      <c r="D1233" s="14">
        <f t="shared" si="19"/>
        <v>1.6703591589829908E-5</v>
      </c>
    </row>
    <row r="1234" spans="1:4" x14ac:dyDescent="0.2">
      <c r="A1234" s="4">
        <v>38317</v>
      </c>
      <c r="B1234" s="8">
        <v>4.7058910374124926E-3</v>
      </c>
      <c r="C1234" s="8">
        <v>7.5283055141398567E-4</v>
      </c>
      <c r="D1234" s="14">
        <f t="shared" si="19"/>
        <v>5.6675383914228572E-7</v>
      </c>
    </row>
    <row r="1235" spans="1:4" x14ac:dyDescent="0.2">
      <c r="A1235" s="4">
        <v>38320</v>
      </c>
      <c r="B1235" s="8">
        <v>3.9882586278319476E-2</v>
      </c>
      <c r="C1235" s="8">
        <v>-3.4558440641458015E-3</v>
      </c>
      <c r="D1235" s="14">
        <f t="shared" si="19"/>
        <v>1.1942858195691771E-5</v>
      </c>
    </row>
    <row r="1236" spans="1:4" x14ac:dyDescent="0.2">
      <c r="A1236" s="4">
        <v>38321</v>
      </c>
      <c r="B1236" s="8">
        <v>-4.5214847188460071E-3</v>
      </c>
      <c r="C1236" s="8">
        <v>-4.0384514945904912E-3</v>
      </c>
      <c r="D1236" s="14">
        <f t="shared" si="19"/>
        <v>1.6309090474160172E-5</v>
      </c>
    </row>
    <row r="1237" spans="1:4" x14ac:dyDescent="0.2">
      <c r="A1237" s="4">
        <v>38322</v>
      </c>
      <c r="B1237" s="8">
        <v>-2.0603552180509434E-2</v>
      </c>
      <c r="C1237" s="8">
        <v>1.4840517760714666E-2</v>
      </c>
      <c r="D1237" s="14">
        <f t="shared" si="19"/>
        <v>2.2024096740608744E-4</v>
      </c>
    </row>
    <row r="1238" spans="1:4" x14ac:dyDescent="0.2">
      <c r="A1238" s="4">
        <v>38323</v>
      </c>
      <c r="B1238" s="8">
        <v>7.707129475913023E-4</v>
      </c>
      <c r="C1238" s="8">
        <v>-8.7332583121340799E-4</v>
      </c>
      <c r="D1238" s="14">
        <f t="shared" si="19"/>
        <v>7.6269800746458994E-7</v>
      </c>
    </row>
    <row r="1239" spans="1:4" x14ac:dyDescent="0.2">
      <c r="A1239" s="4">
        <v>38324</v>
      </c>
      <c r="B1239" s="8">
        <v>-1.5420203518151149E-3</v>
      </c>
      <c r="C1239" s="8">
        <v>7.0543777857237644E-4</v>
      </c>
      <c r="D1239" s="14">
        <f t="shared" si="19"/>
        <v>4.9764245943712922E-7</v>
      </c>
    </row>
    <row r="1240" spans="1:4" x14ac:dyDescent="0.2">
      <c r="A1240" s="4">
        <v>38327</v>
      </c>
      <c r="B1240" s="8">
        <v>1.759127580509429E-2</v>
      </c>
      <c r="C1240" s="8">
        <v>-7.7264829032175472E-4</v>
      </c>
      <c r="D1240" s="14">
        <f t="shared" si="19"/>
        <v>5.9698538053713056E-7</v>
      </c>
    </row>
    <row r="1241" spans="1:4" x14ac:dyDescent="0.2">
      <c r="A1241" s="4">
        <v>38328</v>
      </c>
      <c r="B1241" s="8">
        <v>3.5744684006634941E-2</v>
      </c>
      <c r="C1241" s="8">
        <v>-1.1135069345770974E-2</v>
      </c>
      <c r="D1241" s="14">
        <f t="shared" si="19"/>
        <v>1.2398976933512842E-4</v>
      </c>
    </row>
    <row r="1242" spans="1:4" x14ac:dyDescent="0.2">
      <c r="A1242" s="4">
        <v>38329</v>
      </c>
      <c r="B1242" s="8">
        <v>-3.5744684006634934E-2</v>
      </c>
      <c r="C1242" s="8">
        <v>4.8646637284365402E-3</v>
      </c>
      <c r="D1242" s="14">
        <f t="shared" si="19"/>
        <v>2.36649531907661E-5</v>
      </c>
    </row>
    <row r="1243" spans="1:4" x14ac:dyDescent="0.2">
      <c r="A1243" s="4">
        <v>38330</v>
      </c>
      <c r="B1243" s="8">
        <v>-2.3783246053015576E-2</v>
      </c>
      <c r="C1243" s="8">
        <v>5.4214841588234846E-3</v>
      </c>
      <c r="D1243" s="14">
        <f t="shared" si="19"/>
        <v>2.9392490484373988E-5</v>
      </c>
    </row>
    <row r="1244" spans="1:4" x14ac:dyDescent="0.2">
      <c r="A1244" s="4">
        <v>38331</v>
      </c>
      <c r="B1244" s="8">
        <v>-9.3604427595638078E-3</v>
      </c>
      <c r="C1244" s="8">
        <v>-1.043226693526878E-3</v>
      </c>
      <c r="D1244" s="14">
        <f t="shared" si="19"/>
        <v>1.0883219340870227E-6</v>
      </c>
    </row>
    <row r="1245" spans="1:4" x14ac:dyDescent="0.2">
      <c r="A1245" s="4">
        <v>38334</v>
      </c>
      <c r="B1245" s="8">
        <v>-1.7391742711869222E-2</v>
      </c>
      <c r="C1245" s="8">
        <v>8.9497304094685402E-3</v>
      </c>
      <c r="D1245" s="14">
        <f t="shared" si="19"/>
        <v>8.0097674402165923E-5</v>
      </c>
    </row>
    <row r="1246" spans="1:4" x14ac:dyDescent="0.2">
      <c r="A1246" s="4">
        <v>38335</v>
      </c>
      <c r="B1246" s="8">
        <v>1.503787736454072E-2</v>
      </c>
      <c r="C1246" s="8">
        <v>3.9133127382233275E-3</v>
      </c>
      <c r="D1246" s="14">
        <f t="shared" si="19"/>
        <v>1.5314016587140959E-5</v>
      </c>
    </row>
    <row r="1247" spans="1:4" x14ac:dyDescent="0.2">
      <c r="A1247" s="4">
        <v>38336</v>
      </c>
      <c r="B1247" s="8">
        <v>-3.0305349495328922E-2</v>
      </c>
      <c r="C1247" s="8">
        <v>1.9426347896698139E-3</v>
      </c>
      <c r="D1247" s="14">
        <f t="shared" si="19"/>
        <v>3.7738299260354819E-6</v>
      </c>
    </row>
    <row r="1248" spans="1:4" x14ac:dyDescent="0.2">
      <c r="A1248" s="4">
        <v>38337</v>
      </c>
      <c r="B1248" s="8">
        <v>-6.4988043511662397E-3</v>
      </c>
      <c r="C1248" s="8">
        <v>-2.0839135287011798E-3</v>
      </c>
      <c r="D1248" s="14">
        <f t="shared" si="19"/>
        <v>4.3426955951038032E-6</v>
      </c>
    </row>
    <row r="1249" spans="1:4" x14ac:dyDescent="0.2">
      <c r="A1249" s="4">
        <v>38338</v>
      </c>
      <c r="B1249" s="8">
        <v>-2.6425980345300405E-2</v>
      </c>
      <c r="C1249" s="8">
        <v>-7.5164802183584553E-3</v>
      </c>
      <c r="D1249" s="14">
        <f t="shared" si="19"/>
        <v>5.649747487297397E-5</v>
      </c>
    </row>
    <row r="1250" spans="1:4" x14ac:dyDescent="0.2">
      <c r="A1250" s="4">
        <v>38341</v>
      </c>
      <c r="B1250" s="8">
        <v>-1.0092600387224201E-2</v>
      </c>
      <c r="C1250" s="8">
        <v>3.7675032364772719E-4</v>
      </c>
      <c r="D1250" s="14">
        <f t="shared" si="19"/>
        <v>1.4194080636866717E-7</v>
      </c>
    </row>
    <row r="1251" spans="1:4" x14ac:dyDescent="0.2">
      <c r="A1251" s="4">
        <v>38342</v>
      </c>
      <c r="B1251" s="8">
        <v>-2.3953241022492872E-2</v>
      </c>
      <c r="C1251" s="8">
        <v>8.9996857587691364E-3</v>
      </c>
      <c r="D1251" s="14">
        <f t="shared" si="19"/>
        <v>8.0994343756592003E-5</v>
      </c>
    </row>
    <row r="1252" spans="1:4" x14ac:dyDescent="0.2">
      <c r="A1252" s="4">
        <v>38343</v>
      </c>
      <c r="B1252" s="8">
        <v>-8.6957069675540448E-3</v>
      </c>
      <c r="C1252" s="8">
        <v>3.4119833350936719E-3</v>
      </c>
      <c r="D1252" s="14">
        <f t="shared" si="19"/>
        <v>1.1641630278956936E-5</v>
      </c>
    </row>
    <row r="1253" spans="1:4" x14ac:dyDescent="0.2">
      <c r="A1253" s="4">
        <v>38344</v>
      </c>
      <c r="B1253" s="8">
        <v>-1.9400961249896684E-2</v>
      </c>
      <c r="C1253" s="8">
        <v>4.6286730586302777E-4</v>
      </c>
      <c r="D1253" s="14">
        <f t="shared" si="19"/>
        <v>2.1424614283689771E-7</v>
      </c>
    </row>
    <row r="1254" spans="1:4" x14ac:dyDescent="0.2">
      <c r="A1254" s="4">
        <v>38348</v>
      </c>
      <c r="B1254" s="8">
        <v>7.7917016881000389E-2</v>
      </c>
      <c r="C1254" s="8">
        <v>-4.3146171569201407E-3</v>
      </c>
      <c r="D1254" s="14">
        <f t="shared" si="19"/>
        <v>1.8615921210789638E-5</v>
      </c>
    </row>
    <row r="1255" spans="1:4" x14ac:dyDescent="0.2">
      <c r="A1255" s="4">
        <v>38349</v>
      </c>
      <c r="B1255" s="8">
        <v>-1.1599135843352031E-2</v>
      </c>
      <c r="C1255" s="8">
        <v>7.1285334492097755E-3</v>
      </c>
      <c r="D1255" s="14">
        <f t="shared" si="19"/>
        <v>5.0815989136502618E-5</v>
      </c>
    </row>
    <row r="1256" spans="1:4" x14ac:dyDescent="0.2">
      <c r="A1256" s="4">
        <v>38350</v>
      </c>
      <c r="B1256" s="8">
        <v>-3.2178898364235091E-2</v>
      </c>
      <c r="C1256" s="8">
        <v>-7.4165942209223124E-5</v>
      </c>
      <c r="D1256" s="14">
        <f t="shared" si="19"/>
        <v>5.5005869837818244E-9</v>
      </c>
    </row>
    <row r="1257" spans="1:4" x14ac:dyDescent="0.2">
      <c r="A1257" s="4">
        <v>38351</v>
      </c>
      <c r="B1257" s="8">
        <v>7.778940961628765E-2</v>
      </c>
      <c r="C1257" s="8">
        <v>8.2406262922643438E-5</v>
      </c>
      <c r="D1257" s="14">
        <f t="shared" si="19"/>
        <v>6.790792168875839E-9</v>
      </c>
    </row>
    <row r="1258" spans="1:4" x14ac:dyDescent="0.2">
      <c r="A1258" s="4">
        <v>38352</v>
      </c>
      <c r="B1258" s="8">
        <v>5.6494711685101041E-2</v>
      </c>
      <c r="C1258" s="8">
        <v>-1.3440695992001477E-3</v>
      </c>
      <c r="D1258" s="14">
        <f t="shared" si="19"/>
        <v>1.8065230874940455E-6</v>
      </c>
    </row>
    <row r="1259" spans="1:4" x14ac:dyDescent="0.2">
      <c r="A1259" s="4">
        <v>38355</v>
      </c>
      <c r="B1259" s="8">
        <v>5.7743478004742596E-2</v>
      </c>
      <c r="C1259" s="8">
        <v>-8.1524892292177825E-3</v>
      </c>
      <c r="D1259" s="14">
        <f t="shared" si="19"/>
        <v>6.6463080632511956E-5</v>
      </c>
    </row>
    <row r="1260" spans="1:4" x14ac:dyDescent="0.2">
      <c r="A1260" s="4">
        <v>38356</v>
      </c>
      <c r="B1260" s="8">
        <v>-7.1276139242321237E-3</v>
      </c>
      <c r="C1260" s="8">
        <v>-1.174008204182847E-2</v>
      </c>
      <c r="D1260" s="14">
        <f t="shared" si="19"/>
        <v>1.3782952634886335E-4</v>
      </c>
    </row>
    <row r="1261" spans="1:4" x14ac:dyDescent="0.2">
      <c r="A1261" s="4">
        <v>38357</v>
      </c>
      <c r="B1261" s="8">
        <v>7.8375891049246253E-3</v>
      </c>
      <c r="C1261" s="8">
        <v>-3.6343898440889155E-3</v>
      </c>
      <c r="D1261" s="14">
        <f t="shared" si="19"/>
        <v>1.3208789538816651E-5</v>
      </c>
    </row>
    <row r="1262" spans="1:4" x14ac:dyDescent="0.2">
      <c r="A1262" s="4">
        <v>38358</v>
      </c>
      <c r="B1262" s="8">
        <v>-3.6867203780038715E-2</v>
      </c>
      <c r="C1262" s="8">
        <v>3.4997063081060194E-3</v>
      </c>
      <c r="D1262" s="14">
        <f t="shared" si="19"/>
        <v>1.2247944242997065E-5</v>
      </c>
    </row>
    <row r="1263" spans="1:4" x14ac:dyDescent="0.2">
      <c r="A1263" s="4">
        <v>38359</v>
      </c>
      <c r="B1263" s="8">
        <v>-6.6494519108856436E-3</v>
      </c>
      <c r="C1263" s="8">
        <v>-1.4321339555191225E-3</v>
      </c>
      <c r="D1263" s="14">
        <f t="shared" si="19"/>
        <v>2.051007666550848E-6</v>
      </c>
    </row>
    <row r="1264" spans="1:4" x14ac:dyDescent="0.2">
      <c r="A1264" s="4">
        <v>38362</v>
      </c>
      <c r="B1264" s="8">
        <v>-1.9461692092800176E-2</v>
      </c>
      <c r="C1264" s="8">
        <v>3.4168789871083954E-3</v>
      </c>
      <c r="D1264" s="14">
        <f t="shared" si="19"/>
        <v>1.1675062012542895E-5</v>
      </c>
    </row>
    <row r="1265" spans="1:4" x14ac:dyDescent="0.2">
      <c r="A1265" s="4">
        <v>38363</v>
      </c>
      <c r="B1265" s="8">
        <v>-3.0280113976412131E-3</v>
      </c>
      <c r="C1265" s="8">
        <v>-6.1182372173450511E-3</v>
      </c>
      <c r="D1265" s="14">
        <f t="shared" si="19"/>
        <v>3.7432826647706115E-5</v>
      </c>
    </row>
    <row r="1266" spans="1:4" x14ac:dyDescent="0.2">
      <c r="A1266" s="4">
        <v>38364</v>
      </c>
      <c r="B1266" s="8">
        <v>-4.8941805689170378E-2</v>
      </c>
      <c r="C1266" s="8">
        <v>3.9735319229116644E-3</v>
      </c>
      <c r="D1266" s="14">
        <f t="shared" si="19"/>
        <v>1.578895594239807E-5</v>
      </c>
    </row>
    <row r="1267" spans="1:4" x14ac:dyDescent="0.2">
      <c r="A1267" s="4">
        <v>38365</v>
      </c>
      <c r="B1267" s="8">
        <v>2.2048137221762167E-2</v>
      </c>
      <c r="C1267" s="8">
        <v>-8.6675806362045641E-3</v>
      </c>
      <c r="D1267" s="14">
        <f t="shared" si="19"/>
        <v>7.512695408510832E-5</v>
      </c>
    </row>
    <row r="1268" spans="1:4" x14ac:dyDescent="0.2">
      <c r="A1268" s="4">
        <v>38366</v>
      </c>
      <c r="B1268" s="8">
        <v>-3.2452392739195347E-2</v>
      </c>
      <c r="C1268" s="8">
        <v>5.9865460738067391E-3</v>
      </c>
      <c r="D1268" s="14">
        <f t="shared" si="19"/>
        <v>3.583873389381088E-5</v>
      </c>
    </row>
    <row r="1269" spans="1:4" x14ac:dyDescent="0.2">
      <c r="A1269" s="4">
        <v>38370</v>
      </c>
      <c r="B1269" s="8">
        <v>3.212854169325343E-3</v>
      </c>
      <c r="C1269" s="8">
        <v>9.6283037449323167E-3</v>
      </c>
      <c r="D1269" s="14">
        <f t="shared" si="19"/>
        <v>9.2704233004677671E-5</v>
      </c>
    </row>
    <row r="1270" spans="1:4" x14ac:dyDescent="0.2">
      <c r="A1270" s="4">
        <v>38371</v>
      </c>
      <c r="B1270" s="8">
        <v>5.5374769382415985E-2</v>
      </c>
      <c r="C1270" s="8">
        <v>-9.5354434363160729E-3</v>
      </c>
      <c r="D1270" s="14">
        <f t="shared" si="19"/>
        <v>9.0924681527183279E-5</v>
      </c>
    </row>
    <row r="1271" spans="1:4" x14ac:dyDescent="0.2">
      <c r="A1271" s="4">
        <v>38372</v>
      </c>
      <c r="B1271" s="8">
        <v>4.8139616602305736E-2</v>
      </c>
      <c r="C1271" s="8">
        <v>-7.8134666420083976E-3</v>
      </c>
      <c r="D1271" s="14">
        <f t="shared" si="19"/>
        <v>6.1050260965777979E-5</v>
      </c>
    </row>
    <row r="1272" spans="1:4" x14ac:dyDescent="0.2">
      <c r="A1272" s="4">
        <v>38373</v>
      </c>
      <c r="B1272" s="8">
        <v>3.7606417943411338E-2</v>
      </c>
      <c r="C1272" s="8">
        <v>-6.4354460605525717E-3</v>
      </c>
      <c r="D1272" s="14">
        <f t="shared" si="19"/>
        <v>4.1414965998281617E-5</v>
      </c>
    </row>
    <row r="1273" spans="1:4" x14ac:dyDescent="0.2">
      <c r="A1273" s="4">
        <v>38376</v>
      </c>
      <c r="B1273" s="8">
        <v>1.9993771842998106E-2</v>
      </c>
      <c r="C1273" s="8">
        <v>-3.5340272325752767E-3</v>
      </c>
      <c r="D1273" s="14">
        <f t="shared" si="19"/>
        <v>1.2489348480583669E-5</v>
      </c>
    </row>
    <row r="1274" spans="1:4" x14ac:dyDescent="0.2">
      <c r="A1274" s="4">
        <v>38377</v>
      </c>
      <c r="B1274" s="8">
        <v>-4.1106449080557446E-2</v>
      </c>
      <c r="C1274" s="8">
        <v>3.9963005984531511E-3</v>
      </c>
      <c r="D1274" s="14">
        <f t="shared" si="19"/>
        <v>1.5970418473197014E-5</v>
      </c>
    </row>
    <row r="1275" spans="1:4" x14ac:dyDescent="0.2">
      <c r="A1275" s="4">
        <v>38378</v>
      </c>
      <c r="B1275" s="8">
        <v>-4.5098551287515498E-2</v>
      </c>
      <c r="C1275" s="8">
        <v>4.8324946337465523E-3</v>
      </c>
      <c r="D1275" s="14">
        <f t="shared" si="19"/>
        <v>2.3353004385189225E-5</v>
      </c>
    </row>
    <row r="1276" spans="1:4" x14ac:dyDescent="0.2">
      <c r="A1276" s="4">
        <v>38379</v>
      </c>
      <c r="B1276" s="8">
        <v>-1.4992784586141393E-2</v>
      </c>
      <c r="C1276" s="8">
        <v>4.0875067629772159E-4</v>
      </c>
      <c r="D1276" s="14">
        <f t="shared" si="19"/>
        <v>1.6707711537384477E-7</v>
      </c>
    </row>
    <row r="1277" spans="1:4" x14ac:dyDescent="0.2">
      <c r="A1277" s="4">
        <v>38380</v>
      </c>
      <c r="B1277" s="8">
        <v>0</v>
      </c>
      <c r="C1277" s="8">
        <v>-2.719628601441738E-3</v>
      </c>
      <c r="D1277" s="14">
        <f t="shared" si="19"/>
        <v>7.3963797297799434E-6</v>
      </c>
    </row>
    <row r="1278" spans="1:4" x14ac:dyDescent="0.2">
      <c r="A1278" s="4">
        <v>38383</v>
      </c>
      <c r="B1278" s="8">
        <v>-3.2236099016338067E-2</v>
      </c>
      <c r="C1278" s="8">
        <v>8.4246639832197632E-3</v>
      </c>
      <c r="D1278" s="14">
        <f t="shared" si="19"/>
        <v>7.0974963230160281E-5</v>
      </c>
    </row>
    <row r="1279" spans="1:4" x14ac:dyDescent="0.2">
      <c r="A1279" s="4">
        <v>38384</v>
      </c>
      <c r="B1279" s="8">
        <v>-6.3602921505936674E-2</v>
      </c>
      <c r="C1279" s="8">
        <v>6.8672549560682443E-3</v>
      </c>
      <c r="D1279" s="14">
        <f t="shared" si="19"/>
        <v>4.7159190631643866E-5</v>
      </c>
    </row>
    <row r="1280" spans="1:4" x14ac:dyDescent="0.2">
      <c r="A1280" s="4">
        <v>38385</v>
      </c>
      <c r="B1280" s="8">
        <v>-3.1239349064241122E-2</v>
      </c>
      <c r="C1280" s="8">
        <v>3.1730069431806021E-3</v>
      </c>
      <c r="D1280" s="14">
        <f t="shared" si="19"/>
        <v>1.0067973061472309E-5</v>
      </c>
    </row>
    <row r="1281" spans="1:4" x14ac:dyDescent="0.2">
      <c r="A1281" s="4">
        <v>38386</v>
      </c>
      <c r="B1281" s="8">
        <v>1.1087533626933268E-2</v>
      </c>
      <c r="C1281" s="8">
        <v>-2.769526922576206E-3</v>
      </c>
      <c r="D1281" s="14">
        <f t="shared" si="19"/>
        <v>7.6702793748744302E-6</v>
      </c>
    </row>
    <row r="1282" spans="1:4" x14ac:dyDescent="0.2">
      <c r="A1282" s="4">
        <v>38387</v>
      </c>
      <c r="B1282" s="8">
        <v>-5.0445477465210893E-2</v>
      </c>
      <c r="C1282" s="8">
        <v>1.0982508461376298E-2</v>
      </c>
      <c r="D1282" s="14">
        <f t="shared" si="19"/>
        <v>1.2061549210420199E-4</v>
      </c>
    </row>
    <row r="1283" spans="1:4" x14ac:dyDescent="0.2">
      <c r="A1283" s="4">
        <v>38390</v>
      </c>
      <c r="B1283" s="8">
        <v>4.5343425581315558E-2</v>
      </c>
      <c r="C1283" s="8">
        <v>-1.0895104518842788E-3</v>
      </c>
      <c r="D1283" s="14">
        <f t="shared" si="19"/>
        <v>1.1870330247650854E-6</v>
      </c>
    </row>
    <row r="1284" spans="1:4" x14ac:dyDescent="0.2">
      <c r="A1284" s="4">
        <v>38391</v>
      </c>
      <c r="B1284" s="8">
        <v>-1.1144564553065176E-2</v>
      </c>
      <c r="C1284" s="8">
        <v>4.8252511314665392E-4</v>
      </c>
      <c r="D1284" s="14">
        <f t="shared" ref="D1284:D1347" si="20">C1284^2</f>
        <v>2.3283048481719117E-7</v>
      </c>
    </row>
    <row r="1285" spans="1:4" x14ac:dyDescent="0.2">
      <c r="A1285" s="4">
        <v>38392</v>
      </c>
      <c r="B1285" s="8">
        <v>3.3901551675681416E-2</v>
      </c>
      <c r="C1285" s="8">
        <v>-8.6122096525033231E-3</v>
      </c>
      <c r="D1285" s="14">
        <f t="shared" si="20"/>
        <v>7.4170155098671404E-5</v>
      </c>
    </row>
    <row r="1286" spans="1:4" x14ac:dyDescent="0.2">
      <c r="A1286" s="4">
        <v>38393</v>
      </c>
      <c r="B1286" s="8">
        <v>-4.1690427054209091E-2</v>
      </c>
      <c r="C1286" s="8">
        <v>4.2026014135973311E-3</v>
      </c>
      <c r="D1286" s="14">
        <f t="shared" si="20"/>
        <v>1.7661858641570286E-5</v>
      </c>
    </row>
    <row r="1287" spans="1:4" x14ac:dyDescent="0.2">
      <c r="A1287" s="4">
        <v>38394</v>
      </c>
      <c r="B1287" s="8">
        <v>-6.9747449270719745E-3</v>
      </c>
      <c r="C1287" s="8">
        <v>6.9017178523404664E-3</v>
      </c>
      <c r="D1287" s="14">
        <f t="shared" si="20"/>
        <v>4.7633709313315097E-5</v>
      </c>
    </row>
    <row r="1288" spans="1:4" x14ac:dyDescent="0.2">
      <c r="A1288" s="4">
        <v>38397</v>
      </c>
      <c r="B1288" s="8">
        <v>7.8431774610258787E-3</v>
      </c>
      <c r="C1288" s="8">
        <v>6.9667919083652851E-4</v>
      </c>
      <c r="D1288" s="14">
        <f t="shared" si="20"/>
        <v>4.8536189494464014E-7</v>
      </c>
    </row>
    <row r="1289" spans="1:4" x14ac:dyDescent="0.2">
      <c r="A1289" s="4">
        <v>38398</v>
      </c>
      <c r="B1289" s="8">
        <v>-2.1940327216060311E-2</v>
      </c>
      <c r="C1289" s="8">
        <v>3.2943504419995244E-3</v>
      </c>
      <c r="D1289" s="14">
        <f t="shared" si="20"/>
        <v>1.0852744834702462E-5</v>
      </c>
    </row>
    <row r="1290" spans="1:4" x14ac:dyDescent="0.2">
      <c r="A1290" s="4">
        <v>38399</v>
      </c>
      <c r="B1290" s="8">
        <v>-1.519921973339643E-2</v>
      </c>
      <c r="C1290" s="8">
        <v>1.8178362840604238E-4</v>
      </c>
      <c r="D1290" s="14">
        <f t="shared" si="20"/>
        <v>3.3045287556466095E-8</v>
      </c>
    </row>
    <row r="1291" spans="1:4" x14ac:dyDescent="0.2">
      <c r="A1291" s="4">
        <v>38400</v>
      </c>
      <c r="B1291" s="8">
        <v>5.8608812953896944E-2</v>
      </c>
      <c r="C1291" s="8">
        <v>-7.9549503106062288E-3</v>
      </c>
      <c r="D1291" s="14">
        <f t="shared" si="20"/>
        <v>6.328123444421413E-5</v>
      </c>
    </row>
    <row r="1292" spans="1:4" x14ac:dyDescent="0.2">
      <c r="A1292" s="4">
        <v>38401</v>
      </c>
      <c r="B1292" s="8">
        <v>-5.1427453545232267E-2</v>
      </c>
      <c r="C1292" s="8">
        <v>6.9931819328917393E-4</v>
      </c>
      <c r="D1292" s="14">
        <f t="shared" si="20"/>
        <v>4.8904593546523441E-7</v>
      </c>
    </row>
    <row r="1293" spans="1:4" x14ac:dyDescent="0.2">
      <c r="A1293" s="4">
        <v>38405</v>
      </c>
      <c r="B1293" s="8">
        <v>0.16153454532951159</v>
      </c>
      <c r="C1293" s="8">
        <v>-1.4612017289066628E-2</v>
      </c>
      <c r="D1293" s="14">
        <f t="shared" si="20"/>
        <v>2.1351104925598205E-4</v>
      </c>
    </row>
    <row r="1294" spans="1:4" x14ac:dyDescent="0.2">
      <c r="A1294" s="4">
        <v>38406</v>
      </c>
      <c r="B1294" s="8">
        <v>-5.8771317415413457E-2</v>
      </c>
      <c r="C1294" s="8">
        <v>5.5916876924649314E-3</v>
      </c>
      <c r="D1294" s="14">
        <f t="shared" si="20"/>
        <v>3.1266971250063789E-5</v>
      </c>
    </row>
    <row r="1295" spans="1:4" x14ac:dyDescent="0.2">
      <c r="A1295" s="4">
        <v>38407</v>
      </c>
      <c r="B1295" s="8">
        <v>-6.847415443546602E-2</v>
      </c>
      <c r="C1295" s="8">
        <v>7.8628594137912771E-3</v>
      </c>
      <c r="D1295" s="14">
        <f t="shared" si="20"/>
        <v>6.1824558161046106E-5</v>
      </c>
    </row>
    <row r="1296" spans="1:4" x14ac:dyDescent="0.2">
      <c r="A1296" s="4">
        <v>38408</v>
      </c>
      <c r="B1296" s="8">
        <v>-6.9384493449208672E-3</v>
      </c>
      <c r="C1296" s="8">
        <v>9.2637409497657117E-3</v>
      </c>
      <c r="D1296" s="14">
        <f t="shared" si="20"/>
        <v>8.5816896384366127E-5</v>
      </c>
    </row>
    <row r="1297" spans="1:4" x14ac:dyDescent="0.2">
      <c r="A1297" s="4">
        <v>38411</v>
      </c>
      <c r="B1297" s="8">
        <v>5.0074100646004642E-2</v>
      </c>
      <c r="C1297" s="8">
        <v>-6.4348847492881386E-3</v>
      </c>
      <c r="D1297" s="14">
        <f t="shared" si="20"/>
        <v>4.140774173662107E-5</v>
      </c>
    </row>
    <row r="1298" spans="1:4" x14ac:dyDescent="0.2">
      <c r="A1298" s="4">
        <v>38412</v>
      </c>
      <c r="B1298" s="8">
        <v>-3.3167526259940379E-3</v>
      </c>
      <c r="C1298" s="8">
        <v>5.6420794157871551E-3</v>
      </c>
      <c r="D1298" s="14">
        <f t="shared" si="20"/>
        <v>3.1833060134049126E-5</v>
      </c>
    </row>
    <row r="1299" spans="1:4" x14ac:dyDescent="0.2">
      <c r="A1299" s="4">
        <v>38413</v>
      </c>
      <c r="B1299" s="8">
        <v>3.7494204427580433E-2</v>
      </c>
      <c r="C1299" s="8">
        <v>-2.726720639579294E-4</v>
      </c>
      <c r="D1299" s="14">
        <f t="shared" si="20"/>
        <v>7.4350054463077146E-8</v>
      </c>
    </row>
    <row r="1300" spans="1:4" x14ac:dyDescent="0.2">
      <c r="A1300" s="4">
        <v>38414</v>
      </c>
      <c r="B1300" s="8">
        <v>3.3821548475510659E-2</v>
      </c>
      <c r="C1300" s="8">
        <v>3.2224081582682797E-4</v>
      </c>
      <c r="D1300" s="14">
        <f t="shared" si="20"/>
        <v>1.0383914338473966E-7</v>
      </c>
    </row>
    <row r="1301" spans="1:4" x14ac:dyDescent="0.2">
      <c r="A1301" s="4">
        <v>38415</v>
      </c>
      <c r="B1301" s="8">
        <v>-7.965608481931015E-2</v>
      </c>
      <c r="C1301" s="8">
        <v>9.5783416593899773E-3</v>
      </c>
      <c r="D1301" s="14">
        <f t="shared" si="20"/>
        <v>9.174462894400554E-5</v>
      </c>
    </row>
    <row r="1302" spans="1:4" x14ac:dyDescent="0.2">
      <c r="A1302" s="4">
        <v>38418</v>
      </c>
      <c r="B1302" s="8">
        <v>2.6447822543609355E-2</v>
      </c>
      <c r="C1302" s="8">
        <v>2.6068176057902669E-3</v>
      </c>
      <c r="D1302" s="14">
        <f t="shared" si="20"/>
        <v>6.7954980298580994E-6</v>
      </c>
    </row>
    <row r="1303" spans="1:4" x14ac:dyDescent="0.2">
      <c r="A1303" s="4">
        <v>38419</v>
      </c>
      <c r="B1303" s="8">
        <v>1.1354542102925849E-2</v>
      </c>
      <c r="C1303" s="8">
        <v>-4.8103367542331266E-3</v>
      </c>
      <c r="D1303" s="14">
        <f t="shared" si="20"/>
        <v>2.3139339689126091E-5</v>
      </c>
    </row>
    <row r="1304" spans="1:4" x14ac:dyDescent="0.2">
      <c r="A1304" s="4">
        <v>38420</v>
      </c>
      <c r="B1304" s="8">
        <v>2.3905520853554386E-2</v>
      </c>
      <c r="C1304" s="8">
        <v>-1.0237309367139701E-2</v>
      </c>
      <c r="D1304" s="14">
        <f t="shared" si="20"/>
        <v>1.0480250307852626E-4</v>
      </c>
    </row>
    <row r="1305" spans="1:4" x14ac:dyDescent="0.2">
      <c r="A1305" s="4">
        <v>38421</v>
      </c>
      <c r="B1305" s="8">
        <v>-1.6673669327059274E-2</v>
      </c>
      <c r="C1305" s="8">
        <v>1.8541056357391221E-3</v>
      </c>
      <c r="D1305" s="14">
        <f t="shared" si="20"/>
        <v>3.4377077084795741E-6</v>
      </c>
    </row>
    <row r="1306" spans="1:4" x14ac:dyDescent="0.2">
      <c r="A1306" s="4">
        <v>38422</v>
      </c>
      <c r="B1306" s="8">
        <v>2.4516846788085325E-2</v>
      </c>
      <c r="C1306" s="8">
        <v>-7.6121114824577634E-3</v>
      </c>
      <c r="D1306" s="14">
        <f t="shared" si="20"/>
        <v>5.7944241221365331E-5</v>
      </c>
    </row>
    <row r="1307" spans="1:4" x14ac:dyDescent="0.2">
      <c r="A1307" s="4">
        <v>38425</v>
      </c>
      <c r="B1307" s="8">
        <v>-3.2555475284520359E-2</v>
      </c>
      <c r="C1307" s="8">
        <v>5.608865886875666E-3</v>
      </c>
      <c r="D1307" s="14">
        <f t="shared" si="20"/>
        <v>3.145937653695755E-5</v>
      </c>
    </row>
    <row r="1308" spans="1:4" x14ac:dyDescent="0.2">
      <c r="A1308" s="4">
        <v>38426</v>
      </c>
      <c r="B1308" s="8">
        <v>5.9532062982722456E-2</v>
      </c>
      <c r="C1308" s="8">
        <v>-7.5522903442790225E-3</v>
      </c>
      <c r="D1308" s="14">
        <f t="shared" si="20"/>
        <v>5.703708944429016E-5</v>
      </c>
    </row>
    <row r="1309" spans="1:4" x14ac:dyDescent="0.2">
      <c r="A1309" s="4">
        <v>38427</v>
      </c>
      <c r="B1309" s="8">
        <v>2.5526911595890912E-2</v>
      </c>
      <c r="C1309" s="8">
        <v>-8.1146550175845763E-3</v>
      </c>
      <c r="D1309" s="14">
        <f t="shared" si="20"/>
        <v>6.5847626054410538E-5</v>
      </c>
    </row>
    <row r="1310" spans="1:4" x14ac:dyDescent="0.2">
      <c r="A1310" s="4">
        <v>38428</v>
      </c>
      <c r="B1310" s="8">
        <v>-1.4936797494510597E-2</v>
      </c>
      <c r="C1310" s="8">
        <v>1.7996203790608403E-3</v>
      </c>
      <c r="D1310" s="14">
        <f t="shared" si="20"/>
        <v>3.2386335087310824E-6</v>
      </c>
    </row>
    <row r="1311" spans="1:4" x14ac:dyDescent="0.2">
      <c r="A1311" s="4">
        <v>38429</v>
      </c>
      <c r="B1311" s="8">
        <v>-1.1350859668689338E-2</v>
      </c>
      <c r="C1311" s="8">
        <v>-4.7061592726942543E-4</v>
      </c>
      <c r="D1311" s="14">
        <f t="shared" si="20"/>
        <v>2.2147935099966113E-7</v>
      </c>
    </row>
    <row r="1312" spans="1:4" x14ac:dyDescent="0.2">
      <c r="A1312" s="4">
        <v>38432</v>
      </c>
      <c r="B1312" s="8">
        <v>3.514380360691001E-2</v>
      </c>
      <c r="C1312" s="8">
        <v>-4.9464378292656879E-3</v>
      </c>
      <c r="D1312" s="14">
        <f t="shared" si="20"/>
        <v>2.4467247198790651E-5</v>
      </c>
    </row>
    <row r="1313" spans="1:4" x14ac:dyDescent="0.2">
      <c r="A1313" s="4">
        <v>38433</v>
      </c>
      <c r="B1313" s="8">
        <v>4.7354614825370241E-2</v>
      </c>
      <c r="C1313" s="8">
        <v>-1.0248488122647594E-2</v>
      </c>
      <c r="D1313" s="14">
        <f t="shared" si="20"/>
        <v>1.050315088000488E-4</v>
      </c>
    </row>
    <row r="1314" spans="1:4" x14ac:dyDescent="0.2">
      <c r="A1314" s="4">
        <v>38434</v>
      </c>
      <c r="B1314" s="8">
        <v>-1.482554510622619E-2</v>
      </c>
      <c r="C1314" s="8">
        <v>6.9958710152863359E-4</v>
      </c>
      <c r="D1314" s="14">
        <f t="shared" si="20"/>
        <v>4.8942211262523471E-7</v>
      </c>
    </row>
    <row r="1315" spans="1:4" x14ac:dyDescent="0.2">
      <c r="A1315" s="4">
        <v>38435</v>
      </c>
      <c r="B1315" s="8">
        <v>-4.6587754838983191E-2</v>
      </c>
      <c r="C1315" s="8">
        <v>-9.4711924996323973E-4</v>
      </c>
      <c r="D1315" s="14">
        <f t="shared" si="20"/>
        <v>8.9703487365092981E-7</v>
      </c>
    </row>
    <row r="1316" spans="1:4" x14ac:dyDescent="0.2">
      <c r="A1316" s="4">
        <v>38439</v>
      </c>
      <c r="B1316" s="8">
        <v>2.4292692569044701E-2</v>
      </c>
      <c r="C1316" s="8">
        <v>2.4385057059330265E-3</v>
      </c>
      <c r="D1316" s="14">
        <f t="shared" si="20"/>
        <v>5.9463100778679277E-6</v>
      </c>
    </row>
    <row r="1317" spans="1:4" x14ac:dyDescent="0.2">
      <c r="A1317" s="4">
        <v>38440</v>
      </c>
      <c r="B1317" s="8">
        <v>5.2419932220010658E-2</v>
      </c>
      <c r="C1317" s="8">
        <v>-7.6251416623315206E-3</v>
      </c>
      <c r="D1317" s="14">
        <f t="shared" si="20"/>
        <v>5.8142785370623902E-5</v>
      </c>
    </row>
    <row r="1318" spans="1:4" x14ac:dyDescent="0.2">
      <c r="A1318" s="4">
        <v>38441</v>
      </c>
      <c r="B1318" s="8">
        <v>-6.0452103917275062E-2</v>
      </c>
      <c r="C1318" s="8">
        <v>1.3678588230222879E-2</v>
      </c>
      <c r="D1318" s="14">
        <f t="shared" si="20"/>
        <v>1.8710377597199189E-4</v>
      </c>
    </row>
    <row r="1319" spans="1:4" x14ac:dyDescent="0.2">
      <c r="A1319" s="4">
        <v>38442</v>
      </c>
      <c r="B1319" s="8">
        <v>2.7478229191127967E-2</v>
      </c>
      <c r="C1319" s="8">
        <v>-6.9432686955377414E-4</v>
      </c>
      <c r="D1319" s="14">
        <f t="shared" si="20"/>
        <v>4.8208980178434369E-7</v>
      </c>
    </row>
    <row r="1320" spans="1:4" x14ac:dyDescent="0.2">
      <c r="A1320" s="4">
        <v>38443</v>
      </c>
      <c r="B1320" s="8">
        <v>4.9804443041447516E-3</v>
      </c>
      <c r="C1320" s="8">
        <v>-6.5179473672138813E-3</v>
      </c>
      <c r="D1320" s="14">
        <f t="shared" si="20"/>
        <v>4.2483637881770367E-5</v>
      </c>
    </row>
    <row r="1321" spans="1:4" x14ac:dyDescent="0.2">
      <c r="A1321" s="4">
        <v>38446</v>
      </c>
      <c r="B1321" s="8">
        <v>1.4184399541338495E-3</v>
      </c>
      <c r="C1321" s="8">
        <v>2.7245189349411531E-3</v>
      </c>
      <c r="D1321" s="14">
        <f t="shared" si="20"/>
        <v>7.4230034268528752E-6</v>
      </c>
    </row>
    <row r="1322" spans="1:4" x14ac:dyDescent="0.2">
      <c r="A1322" s="4">
        <v>38447</v>
      </c>
      <c r="B1322" s="8">
        <v>-3.0948853670318178E-2</v>
      </c>
      <c r="C1322" s="8">
        <v>4.470826234617694E-3</v>
      </c>
      <c r="D1322" s="14">
        <f t="shared" si="20"/>
        <v>1.9988287220145829E-5</v>
      </c>
    </row>
    <row r="1323" spans="1:4" x14ac:dyDescent="0.2">
      <c r="A1323" s="4">
        <v>38448</v>
      </c>
      <c r="B1323" s="8">
        <v>-3.9513153570630836E-2</v>
      </c>
      <c r="C1323" s="8">
        <v>2.2659450142520133E-3</v>
      </c>
      <c r="D1323" s="14">
        <f t="shared" si="20"/>
        <v>5.1345068076135572E-6</v>
      </c>
    </row>
    <row r="1324" spans="1:4" x14ac:dyDescent="0.2">
      <c r="A1324" s="4">
        <v>38449</v>
      </c>
      <c r="B1324" s="8">
        <v>-6.4386441447520579E-2</v>
      </c>
      <c r="C1324" s="8">
        <v>5.9531754078416361E-3</v>
      </c>
      <c r="D1324" s="14">
        <f t="shared" si="20"/>
        <v>3.5440297436530429E-5</v>
      </c>
    </row>
    <row r="1325" spans="1:4" x14ac:dyDescent="0.2">
      <c r="A1325" s="4">
        <v>38450</v>
      </c>
      <c r="B1325" s="8">
        <v>2.3247539936813888E-2</v>
      </c>
      <c r="C1325" s="8">
        <v>-8.379960856032315E-3</v>
      </c>
      <c r="D1325" s="14">
        <f t="shared" si="20"/>
        <v>7.0223743948633852E-5</v>
      </c>
    </row>
    <row r="1326" spans="1:4" x14ac:dyDescent="0.2">
      <c r="A1326" s="4">
        <v>38453</v>
      </c>
      <c r="B1326" s="8">
        <v>-5.2044264425763577E-2</v>
      </c>
      <c r="C1326" s="8">
        <v>8.4659309772698602E-6</v>
      </c>
      <c r="D1326" s="14">
        <f t="shared" si="20"/>
        <v>7.1671987311897406E-11</v>
      </c>
    </row>
    <row r="1327" spans="1:4" x14ac:dyDescent="0.2">
      <c r="A1327" s="4">
        <v>38454</v>
      </c>
      <c r="B1327" s="8">
        <v>-5.8435866969008397E-2</v>
      </c>
      <c r="C1327" s="8">
        <v>5.5298435109953047E-3</v>
      </c>
      <c r="D1327" s="14">
        <f t="shared" si="20"/>
        <v>3.0579169256096877E-5</v>
      </c>
    </row>
    <row r="1328" spans="1:4" x14ac:dyDescent="0.2">
      <c r="A1328" s="4">
        <v>38455</v>
      </c>
      <c r="B1328" s="8">
        <v>0.1637129066887254</v>
      </c>
      <c r="C1328" s="8">
        <v>-1.183135056269527E-2</v>
      </c>
      <c r="D1328" s="14">
        <f t="shared" si="20"/>
        <v>1.3998085613738969E-4</v>
      </c>
    </row>
    <row r="1329" spans="1:4" x14ac:dyDescent="0.2">
      <c r="A1329" s="4">
        <v>38456</v>
      </c>
      <c r="B1329" s="8">
        <v>8.769984517517114E-2</v>
      </c>
      <c r="C1329" s="8">
        <v>-1.0052143003023813E-2</v>
      </c>
      <c r="D1329" s="14">
        <f t="shared" si="20"/>
        <v>1.0104557895324061E-4</v>
      </c>
    </row>
    <row r="1330" spans="1:4" x14ac:dyDescent="0.2">
      <c r="A1330" s="4">
        <v>38457</v>
      </c>
      <c r="B1330" s="8">
        <v>0.19960649929924179</v>
      </c>
      <c r="C1330" s="8">
        <v>-1.686181567046514E-2</v>
      </c>
      <c r="D1330" s="14">
        <f t="shared" si="20"/>
        <v>2.8432082770474379E-4</v>
      </c>
    </row>
    <row r="1331" spans="1:4" x14ac:dyDescent="0.2">
      <c r="A1331" s="4">
        <v>38460</v>
      </c>
      <c r="B1331" s="8">
        <v>-6.8831827924319647E-2</v>
      </c>
      <c r="C1331" s="8">
        <v>2.9362950398600699E-3</v>
      </c>
      <c r="D1331" s="14">
        <f t="shared" si="20"/>
        <v>8.6218285611068497E-6</v>
      </c>
    </row>
    <row r="1332" spans="1:4" x14ac:dyDescent="0.2">
      <c r="A1332" s="4">
        <v>38461</v>
      </c>
      <c r="B1332" s="8">
        <v>-0.10161017641078231</v>
      </c>
      <c r="C1332" s="8">
        <v>5.9162503562489813E-3</v>
      </c>
      <c r="D1332" s="14">
        <f t="shared" si="20"/>
        <v>3.5002018277816199E-5</v>
      </c>
    </row>
    <row r="1333" spans="1:4" x14ac:dyDescent="0.2">
      <c r="A1333" s="4">
        <v>38462</v>
      </c>
      <c r="B1333" s="8">
        <v>0.12311638163174611</v>
      </c>
      <c r="C1333" s="8">
        <v>-1.3343544646559556E-2</v>
      </c>
      <c r="D1333" s="14">
        <f t="shared" si="20"/>
        <v>1.7805018373472819E-4</v>
      </c>
    </row>
    <row r="1334" spans="1:4" x14ac:dyDescent="0.2">
      <c r="A1334" s="4">
        <v>38463</v>
      </c>
      <c r="B1334" s="8">
        <v>-0.16057394416664658</v>
      </c>
      <c r="C1334" s="8">
        <v>1.9544028898048623E-2</v>
      </c>
      <c r="D1334" s="14">
        <f t="shared" si="20"/>
        <v>3.8196906556775968E-4</v>
      </c>
    </row>
    <row r="1335" spans="1:4" x14ac:dyDescent="0.2">
      <c r="A1335" s="4">
        <v>38464</v>
      </c>
      <c r="B1335" s="8">
        <v>6.5145554066067382E-2</v>
      </c>
      <c r="C1335" s="8">
        <v>-6.7731772256215085E-3</v>
      </c>
      <c r="D1335" s="14">
        <f t="shared" si="20"/>
        <v>4.5875929729677872E-5</v>
      </c>
    </row>
    <row r="1336" spans="1:4" x14ac:dyDescent="0.2">
      <c r="A1336" s="4">
        <v>38467</v>
      </c>
      <c r="B1336" s="8">
        <v>-5.0677509755865636E-2</v>
      </c>
      <c r="C1336" s="8">
        <v>8.624989731295411E-3</v>
      </c>
      <c r="D1336" s="14">
        <f t="shared" si="20"/>
        <v>7.4390447864951286E-5</v>
      </c>
    </row>
    <row r="1337" spans="1:4" x14ac:dyDescent="0.2">
      <c r="A1337" s="4">
        <v>38468</v>
      </c>
      <c r="B1337" s="8">
        <v>1.9641674455014652E-2</v>
      </c>
      <c r="C1337" s="8">
        <v>-8.87673130687772E-3</v>
      </c>
      <c r="D1337" s="14">
        <f t="shared" si="20"/>
        <v>7.8796358694503037E-5</v>
      </c>
    </row>
    <row r="1338" spans="1:4" x14ac:dyDescent="0.2">
      <c r="A1338" s="4">
        <v>38469</v>
      </c>
      <c r="B1338" s="8">
        <v>-2.686368304583399E-3</v>
      </c>
      <c r="C1338" s="8">
        <v>3.9424540170648935E-3</v>
      </c>
      <c r="D1338" s="14">
        <f t="shared" si="20"/>
        <v>1.5542943676671116E-5</v>
      </c>
    </row>
    <row r="1339" spans="1:4" x14ac:dyDescent="0.2">
      <c r="A1339" s="4">
        <v>38470</v>
      </c>
      <c r="B1339" s="8">
        <v>0.1255981921016458</v>
      </c>
      <c r="C1339" s="8">
        <v>-1.1445593724814476E-2</v>
      </c>
      <c r="D1339" s="14">
        <f t="shared" si="20"/>
        <v>1.3100161571351251E-4</v>
      </c>
    </row>
    <row r="1340" spans="1:4" x14ac:dyDescent="0.2">
      <c r="A1340" s="4">
        <v>38471</v>
      </c>
      <c r="B1340" s="8">
        <v>-9.6437742904116872E-2</v>
      </c>
      <c r="C1340" s="8">
        <v>1.1851951939490223E-2</v>
      </c>
      <c r="D1340" s="14">
        <f t="shared" si="20"/>
        <v>1.4046876477598607E-4</v>
      </c>
    </row>
    <row r="1341" spans="1:4" x14ac:dyDescent="0.2">
      <c r="A1341" s="4">
        <v>38474</v>
      </c>
      <c r="B1341" s="8">
        <v>-1.2487838918205508E-2</v>
      </c>
      <c r="C1341" s="8">
        <v>4.5795484109370267E-3</v>
      </c>
      <c r="D1341" s="14">
        <f t="shared" si="20"/>
        <v>2.0972263648115846E-5</v>
      </c>
    </row>
    <row r="1342" spans="1:4" x14ac:dyDescent="0.2">
      <c r="A1342" s="4">
        <v>38475</v>
      </c>
      <c r="B1342" s="8">
        <v>-3.9802893169195566E-2</v>
      </c>
      <c r="C1342" s="8">
        <v>-8.5222509064034025E-4</v>
      </c>
      <c r="D1342" s="14">
        <f t="shared" si="20"/>
        <v>7.2628760511693615E-7</v>
      </c>
    </row>
    <row r="1343" spans="1:4" x14ac:dyDescent="0.2">
      <c r="A1343" s="4">
        <v>38476</v>
      </c>
      <c r="B1343" s="8">
        <v>-4.7930244948844021E-2</v>
      </c>
      <c r="C1343" s="8">
        <v>1.2393068639627417E-2</v>
      </c>
      <c r="D1343" s="14">
        <f t="shared" si="20"/>
        <v>1.5358815030651655E-4</v>
      </c>
    </row>
    <row r="1344" spans="1:4" x14ac:dyDescent="0.2">
      <c r="A1344" s="4">
        <v>38477</v>
      </c>
      <c r="B1344" s="8">
        <v>9.3425041723168237E-3</v>
      </c>
      <c r="C1344" s="8">
        <v>-2.5720967388440574E-3</v>
      </c>
      <c r="D1344" s="14">
        <f t="shared" si="20"/>
        <v>6.6156816339722352E-6</v>
      </c>
    </row>
    <row r="1345" spans="1:4" x14ac:dyDescent="0.2">
      <c r="A1345" s="4">
        <v>38478</v>
      </c>
      <c r="B1345" s="8">
        <v>4.9946589740906371E-3</v>
      </c>
      <c r="C1345" s="8">
        <v>-1.0921595979774313E-3</v>
      </c>
      <c r="D1345" s="14">
        <f t="shared" si="20"/>
        <v>1.1928125874542244E-6</v>
      </c>
    </row>
    <row r="1346" spans="1:4" x14ac:dyDescent="0.2">
      <c r="A1346" s="4">
        <v>38481</v>
      </c>
      <c r="B1346" s="8">
        <v>-2.1583571667174516E-2</v>
      </c>
      <c r="C1346" s="8">
        <v>6.3739743240713289E-3</v>
      </c>
      <c r="D1346" s="14">
        <f t="shared" si="20"/>
        <v>4.0627548683920553E-5</v>
      </c>
    </row>
    <row r="1347" spans="1:4" x14ac:dyDescent="0.2">
      <c r="A1347" s="4">
        <v>38482</v>
      </c>
      <c r="B1347" s="8">
        <v>8.0993304664066804E-2</v>
      </c>
      <c r="C1347" s="8">
        <v>-1.0763154742834275E-2</v>
      </c>
      <c r="D1347" s="14">
        <f t="shared" si="20"/>
        <v>1.1584550001819596E-4</v>
      </c>
    </row>
    <row r="1348" spans="1:4" x14ac:dyDescent="0.2">
      <c r="A1348" s="4">
        <v>38483</v>
      </c>
      <c r="B1348" s="8">
        <v>-3.1337714218206011E-2</v>
      </c>
      <c r="C1348" s="8">
        <v>4.184267634049701E-3</v>
      </c>
      <c r="D1348" s="14">
        <f t="shared" ref="D1348:D1411" si="21">C1348^2</f>
        <v>1.7508095633355882E-5</v>
      </c>
    </row>
    <row r="1349" spans="1:4" x14ac:dyDescent="0.2">
      <c r="A1349" s="4">
        <v>38484</v>
      </c>
      <c r="B1349" s="8">
        <v>0.10936632252004126</v>
      </c>
      <c r="C1349" s="8">
        <v>-1.0083888285368077E-2</v>
      </c>
      <c r="D1349" s="14">
        <f t="shared" si="21"/>
        <v>1.0168480295178354E-4</v>
      </c>
    </row>
    <row r="1350" spans="1:4" x14ac:dyDescent="0.2">
      <c r="A1350" s="4">
        <v>38485</v>
      </c>
      <c r="B1350" s="8">
        <v>1.2330612457478725E-2</v>
      </c>
      <c r="C1350" s="8">
        <v>-4.5906340209531278E-3</v>
      </c>
      <c r="D1350" s="14">
        <f t="shared" si="21"/>
        <v>2.1073920714332283E-5</v>
      </c>
    </row>
    <row r="1351" spans="1:4" x14ac:dyDescent="0.2">
      <c r="A1351" s="4">
        <v>38488</v>
      </c>
      <c r="B1351" s="8">
        <v>-4.0005334613699248E-2</v>
      </c>
      <c r="C1351" s="8">
        <v>1.0035691666730098E-2</v>
      </c>
      <c r="D1351" s="14">
        <f t="shared" si="21"/>
        <v>1.0071510722967592E-4</v>
      </c>
    </row>
    <row r="1352" spans="1:4" x14ac:dyDescent="0.2">
      <c r="A1352" s="4">
        <v>38489</v>
      </c>
      <c r="B1352" s="8">
        <v>-7.342139471514833E-2</v>
      </c>
      <c r="C1352" s="8">
        <v>6.9331627717449914E-3</v>
      </c>
      <c r="D1352" s="14">
        <f t="shared" si="21"/>
        <v>4.8068746019510694E-5</v>
      </c>
    </row>
    <row r="1353" spans="1:4" x14ac:dyDescent="0.2">
      <c r="A1353" s="4">
        <v>38490</v>
      </c>
      <c r="B1353" s="8">
        <v>-6.6691374498672157E-2</v>
      </c>
      <c r="C1353" s="8">
        <v>9.9688876568097759E-3</v>
      </c>
      <c r="D1353" s="14">
        <f t="shared" si="21"/>
        <v>9.937872111409431E-5</v>
      </c>
    </row>
    <row r="1354" spans="1:4" x14ac:dyDescent="0.2">
      <c r="A1354" s="4">
        <v>38491</v>
      </c>
      <c r="B1354" s="8">
        <v>-2.3006580596198114E-2</v>
      </c>
      <c r="C1354" s="8">
        <v>4.6452217634270643E-3</v>
      </c>
      <c r="D1354" s="14">
        <f t="shared" si="21"/>
        <v>2.1578085231416447E-5</v>
      </c>
    </row>
    <row r="1355" spans="1:4" x14ac:dyDescent="0.2">
      <c r="A1355" s="4">
        <v>38492</v>
      </c>
      <c r="B1355" s="8">
        <v>-1.3605652055778598E-2</v>
      </c>
      <c r="C1355" s="8">
        <v>-1.5123765674876165E-3</v>
      </c>
      <c r="D1355" s="14">
        <f t="shared" si="21"/>
        <v>2.2872828818856252E-6</v>
      </c>
    </row>
    <row r="1356" spans="1:4" x14ac:dyDescent="0.2">
      <c r="A1356" s="4">
        <v>38495</v>
      </c>
      <c r="B1356" s="8">
        <v>-1.456522491091778E-2</v>
      </c>
      <c r="C1356" s="8">
        <v>3.8436731695783693E-3</v>
      </c>
      <c r="D1356" s="14">
        <f t="shared" si="21"/>
        <v>1.4773823434536628E-5</v>
      </c>
    </row>
    <row r="1357" spans="1:4" x14ac:dyDescent="0.2">
      <c r="A1357" s="4">
        <v>38496</v>
      </c>
      <c r="B1357" s="8">
        <v>-2.0281506419250625E-2</v>
      </c>
      <c r="C1357" s="8">
        <v>1.7588455318312389E-4</v>
      </c>
      <c r="D1357" s="14">
        <f t="shared" si="21"/>
        <v>3.0935376048427136E-8</v>
      </c>
    </row>
    <row r="1358" spans="1:4" x14ac:dyDescent="0.2">
      <c r="A1358" s="4">
        <v>38497</v>
      </c>
      <c r="B1358" s="8">
        <v>-8.7060304540017269E-3</v>
      </c>
      <c r="C1358" s="8">
        <v>-3.4059292681333834E-3</v>
      </c>
      <c r="D1358" s="14">
        <f t="shared" si="21"/>
        <v>1.1600354179527604E-5</v>
      </c>
    </row>
    <row r="1359" spans="1:4" x14ac:dyDescent="0.2">
      <c r="A1359" s="4">
        <v>38498</v>
      </c>
      <c r="B1359" s="8">
        <v>-2.7398974188114388E-2</v>
      </c>
      <c r="C1359" s="8">
        <v>6.3745436011625484E-3</v>
      </c>
      <c r="D1359" s="14">
        <f t="shared" si="21"/>
        <v>4.0634806123122394E-5</v>
      </c>
    </row>
    <row r="1360" spans="1:4" x14ac:dyDescent="0.2">
      <c r="A1360" s="4">
        <v>38499</v>
      </c>
      <c r="B1360" s="8">
        <v>-7.3801072976226456E-3</v>
      </c>
      <c r="C1360" s="8">
        <v>9.6811892054856404E-4</v>
      </c>
      <c r="D1360" s="14">
        <f t="shared" si="21"/>
        <v>9.3725424432411689E-7</v>
      </c>
    </row>
    <row r="1361" spans="1:4" x14ac:dyDescent="0.2">
      <c r="A1361" s="4">
        <v>38503</v>
      </c>
      <c r="B1361" s="8">
        <v>8.9682702938596356E-2</v>
      </c>
      <c r="C1361" s="8">
        <v>-6.0913554145259445E-3</v>
      </c>
      <c r="D1361" s="14">
        <f t="shared" si="21"/>
        <v>3.7104610786074538E-5</v>
      </c>
    </row>
    <row r="1362" spans="1:4" x14ac:dyDescent="0.2">
      <c r="A1362" s="4">
        <v>38504</v>
      </c>
      <c r="B1362" s="8">
        <v>-7.254642069560932E-2</v>
      </c>
      <c r="C1362" s="8">
        <v>8.9568300949124883E-3</v>
      </c>
      <c r="D1362" s="14">
        <f t="shared" si="21"/>
        <v>8.0224805349130059E-5</v>
      </c>
    </row>
    <row r="1363" spans="1:4" x14ac:dyDescent="0.2">
      <c r="A1363" s="4">
        <v>38505</v>
      </c>
      <c r="B1363" s="8">
        <v>-4.2981822573684915E-2</v>
      </c>
      <c r="C1363" s="8">
        <v>1.7203340194074559E-3</v>
      </c>
      <c r="D1363" s="14">
        <f t="shared" si="21"/>
        <v>2.959549138330613E-6</v>
      </c>
    </row>
    <row r="1364" spans="1:4" x14ac:dyDescent="0.2">
      <c r="A1364" s="4">
        <v>38506</v>
      </c>
      <c r="B1364" s="8">
        <v>2.5845540330697865E-2</v>
      </c>
      <c r="C1364" s="8">
        <v>-6.8908038743309159E-3</v>
      </c>
      <c r="D1364" s="14">
        <f t="shared" si="21"/>
        <v>4.7483178034493959E-5</v>
      </c>
    </row>
    <row r="1365" spans="1:4" x14ac:dyDescent="0.2">
      <c r="A1365" s="4">
        <v>38509</v>
      </c>
      <c r="B1365" s="8">
        <v>1.0642752932438871E-2</v>
      </c>
      <c r="C1365" s="8">
        <v>1.2450232021062285E-3</v>
      </c>
      <c r="D1365" s="14">
        <f t="shared" si="21"/>
        <v>1.5500827737828468E-6</v>
      </c>
    </row>
    <row r="1366" spans="1:4" x14ac:dyDescent="0.2">
      <c r="A1366" s="4">
        <v>38510</v>
      </c>
      <c r="B1366" s="8">
        <v>8.9177729220547893E-3</v>
      </c>
      <c r="C1366" s="8">
        <v>-2.0878831863450488E-4</v>
      </c>
      <c r="D1366" s="14">
        <f t="shared" si="21"/>
        <v>4.3592561998223538E-8</v>
      </c>
    </row>
    <row r="1367" spans="1:4" x14ac:dyDescent="0.2">
      <c r="A1367" s="4">
        <v>38511</v>
      </c>
      <c r="B1367" s="8">
        <v>2.4712297823494548E-2</v>
      </c>
      <c r="C1367" s="8">
        <v>-2.1656160608672145E-3</v>
      </c>
      <c r="D1367" s="14">
        <f t="shared" si="21"/>
        <v>4.6898929230860311E-6</v>
      </c>
    </row>
    <row r="1368" spans="1:4" x14ac:dyDescent="0.2">
      <c r="A1368" s="4">
        <v>38512</v>
      </c>
      <c r="B1368" s="8">
        <v>-5.0050800957876652E-2</v>
      </c>
      <c r="C1368" s="8">
        <v>5.2262600172726962E-3</v>
      </c>
      <c r="D1368" s="14">
        <f t="shared" si="21"/>
        <v>2.7313793768143202E-5</v>
      </c>
    </row>
    <row r="1369" spans="1:4" x14ac:dyDescent="0.2">
      <c r="A1369" s="4">
        <v>38513</v>
      </c>
      <c r="B1369" s="8">
        <v>-9.9834439841831497E-3</v>
      </c>
      <c r="C1369" s="8">
        <v>-2.3509414589399161E-3</v>
      </c>
      <c r="D1369" s="14">
        <f t="shared" si="21"/>
        <v>5.5269257433625414E-6</v>
      </c>
    </row>
    <row r="1370" spans="1:4" x14ac:dyDescent="0.2">
      <c r="A1370" s="4">
        <v>38516</v>
      </c>
      <c r="B1370" s="8">
        <v>-2.6261568510776146E-2</v>
      </c>
      <c r="C1370" s="8">
        <v>2.2593415837846176E-3</v>
      </c>
      <c r="D1370" s="14">
        <f t="shared" si="21"/>
        <v>5.1046243922183843E-6</v>
      </c>
    </row>
    <row r="1371" spans="1:4" x14ac:dyDescent="0.2">
      <c r="A1371" s="4">
        <v>38517</v>
      </c>
      <c r="B1371" s="8">
        <v>1.1945534537569963E-2</v>
      </c>
      <c r="C1371" s="8">
        <v>2.5699365007111541E-3</v>
      </c>
      <c r="D1371" s="14">
        <f t="shared" si="21"/>
        <v>6.6045736176874915E-6</v>
      </c>
    </row>
    <row r="1372" spans="1:4" x14ac:dyDescent="0.2">
      <c r="A1372" s="4">
        <v>38518</v>
      </c>
      <c r="B1372" s="8">
        <v>-2.8389003262685911E-2</v>
      </c>
      <c r="C1372" s="8">
        <v>2.2153181236580733E-3</v>
      </c>
      <c r="D1372" s="14">
        <f t="shared" si="21"/>
        <v>4.9076343890079269E-6</v>
      </c>
    </row>
    <row r="1373" spans="1:4" x14ac:dyDescent="0.2">
      <c r="A1373" s="4">
        <v>38519</v>
      </c>
      <c r="B1373" s="8">
        <v>-2.7423213380465817E-2</v>
      </c>
      <c r="C1373" s="8">
        <v>3.6235220864324607E-3</v>
      </c>
      <c r="D1373" s="14">
        <f t="shared" si="21"/>
        <v>1.3129912310863854E-5</v>
      </c>
    </row>
    <row r="1374" spans="1:4" x14ac:dyDescent="0.2">
      <c r="A1374" s="4">
        <v>38520</v>
      </c>
      <c r="B1374" s="8">
        <v>2.9166892985292504E-2</v>
      </c>
      <c r="C1374" s="8">
        <v>4.9425122855851081E-3</v>
      </c>
      <c r="D1374" s="14">
        <f t="shared" si="21"/>
        <v>2.4428427693159728E-5</v>
      </c>
    </row>
    <row r="1375" spans="1:4" x14ac:dyDescent="0.2">
      <c r="A1375" s="4">
        <v>38523</v>
      </c>
      <c r="B1375" s="8">
        <v>-8.7145975014097483E-4</v>
      </c>
      <c r="C1375" s="8">
        <v>-7.069287529410409E-4</v>
      </c>
      <c r="D1375" s="14">
        <f t="shared" si="21"/>
        <v>4.9974826173477525E-7</v>
      </c>
    </row>
    <row r="1376" spans="1:4" x14ac:dyDescent="0.2">
      <c r="A1376" s="4">
        <v>38524</v>
      </c>
      <c r="B1376" s="8">
        <v>-3.4593249822141743E-2</v>
      </c>
      <c r="C1376" s="8">
        <v>-2.049628039315252E-3</v>
      </c>
      <c r="D1376" s="14">
        <f t="shared" si="21"/>
        <v>4.2009750995472837E-6</v>
      </c>
    </row>
    <row r="1377" spans="1:4" x14ac:dyDescent="0.2">
      <c r="A1377" s="4">
        <v>38525</v>
      </c>
      <c r="B1377" s="8">
        <v>-2.7112533553758549E-3</v>
      </c>
      <c r="C1377" s="8">
        <v>2.2245199866000013E-4</v>
      </c>
      <c r="D1377" s="14">
        <f t="shared" si="21"/>
        <v>4.9484891707828698E-8</v>
      </c>
    </row>
    <row r="1378" spans="1:4" x14ac:dyDescent="0.2">
      <c r="A1378" s="4">
        <v>38526</v>
      </c>
      <c r="B1378" s="8">
        <v>9.3251294992197031E-2</v>
      </c>
      <c r="C1378" s="8">
        <v>-1.0892135796588149E-2</v>
      </c>
      <c r="D1378" s="14">
        <f t="shared" si="21"/>
        <v>1.1863862221131695E-4</v>
      </c>
    </row>
    <row r="1379" spans="1:4" x14ac:dyDescent="0.2">
      <c r="A1379" s="4">
        <v>38527</v>
      </c>
      <c r="B1379" s="8">
        <v>4.1135393257921617E-3</v>
      </c>
      <c r="C1379" s="8">
        <v>-7.6579398611454673E-3</v>
      </c>
      <c r="D1379" s="14">
        <f t="shared" si="21"/>
        <v>5.8644042916920658E-5</v>
      </c>
    </row>
    <row r="1380" spans="1:4" x14ac:dyDescent="0.2">
      <c r="A1380" s="4">
        <v>38530</v>
      </c>
      <c r="B1380" s="8">
        <v>2.7532103390201578E-2</v>
      </c>
      <c r="C1380" s="8">
        <v>-7.3879428779939551E-4</v>
      </c>
      <c r="D1380" s="14">
        <f t="shared" si="21"/>
        <v>5.4581699968501605E-7</v>
      </c>
    </row>
    <row r="1381" spans="1:4" x14ac:dyDescent="0.2">
      <c r="A1381" s="4">
        <v>38531</v>
      </c>
      <c r="B1381" s="8">
        <v>-7.8047893527103313E-2</v>
      </c>
      <c r="C1381" s="8">
        <v>9.0960639863791447E-3</v>
      </c>
      <c r="D1381" s="14">
        <f t="shared" si="21"/>
        <v>8.2738380044303664E-5</v>
      </c>
    </row>
    <row r="1382" spans="1:4" x14ac:dyDescent="0.2">
      <c r="A1382" s="4">
        <v>38532</v>
      </c>
      <c r="B1382" s="8">
        <v>1.6274449127336148E-2</v>
      </c>
      <c r="C1382" s="8">
        <v>-1.4324860242042787E-3</v>
      </c>
      <c r="D1382" s="14">
        <f t="shared" si="21"/>
        <v>2.0520162095405813E-6</v>
      </c>
    </row>
    <row r="1383" spans="1:4" x14ac:dyDescent="0.2">
      <c r="A1383" s="4">
        <v>38533</v>
      </c>
      <c r="B1383" s="8">
        <v>2.2680518608489564E-2</v>
      </c>
      <c r="C1383" s="8">
        <v>-7.1262189010417934E-3</v>
      </c>
      <c r="D1383" s="14">
        <f t="shared" si="21"/>
        <v>5.0782995825565308E-5</v>
      </c>
    </row>
    <row r="1384" spans="1:4" x14ac:dyDescent="0.2">
      <c r="A1384" s="4">
        <v>38534</v>
      </c>
      <c r="B1384" s="8">
        <v>-5.4621084480225103E-2</v>
      </c>
      <c r="C1384" s="8">
        <v>2.6071262205355642E-3</v>
      </c>
      <c r="D1384" s="14">
        <f t="shared" si="21"/>
        <v>6.7971071298040549E-6</v>
      </c>
    </row>
    <row r="1385" spans="1:4" x14ac:dyDescent="0.2">
      <c r="A1385" s="4">
        <v>38538</v>
      </c>
      <c r="B1385" s="8">
        <v>2.4264621999631298E-2</v>
      </c>
      <c r="C1385" s="8">
        <v>8.7938118526995519E-3</v>
      </c>
      <c r="D1385" s="14">
        <f t="shared" si="21"/>
        <v>7.7331126900679129E-5</v>
      </c>
    </row>
    <row r="1386" spans="1:4" x14ac:dyDescent="0.2">
      <c r="A1386" s="4">
        <v>38539</v>
      </c>
      <c r="B1386" s="8">
        <v>4.9279281322738969E-2</v>
      </c>
      <c r="C1386" s="8">
        <v>-8.375293235067938E-3</v>
      </c>
      <c r="D1386" s="14">
        <f t="shared" si="21"/>
        <v>7.0145536773374772E-5</v>
      </c>
    </row>
    <row r="1387" spans="1:4" x14ac:dyDescent="0.2">
      <c r="A1387" s="4">
        <v>38540</v>
      </c>
      <c r="B1387" s="8">
        <v>1.777106541466621E-2</v>
      </c>
      <c r="C1387" s="8">
        <v>2.4490046969208598E-3</v>
      </c>
      <c r="D1387" s="14">
        <f t="shared" si="21"/>
        <v>5.997624005540433E-6</v>
      </c>
    </row>
    <row r="1388" spans="1:4" x14ac:dyDescent="0.2">
      <c r="A1388" s="4">
        <v>38541</v>
      </c>
      <c r="B1388" s="8">
        <v>-8.6938594137237715E-2</v>
      </c>
      <c r="C1388" s="8">
        <v>1.161138980914486E-2</v>
      </c>
      <c r="D1388" s="14">
        <f t="shared" si="21"/>
        <v>1.3482437329991311E-4</v>
      </c>
    </row>
    <row r="1389" spans="1:4" x14ac:dyDescent="0.2">
      <c r="A1389" s="4">
        <v>38544</v>
      </c>
      <c r="B1389" s="8">
        <v>-1.4958483930335761E-2</v>
      </c>
      <c r="C1389" s="8">
        <v>6.2353675474546792E-3</v>
      </c>
      <c r="D1389" s="14">
        <f t="shared" si="21"/>
        <v>3.8879808451850981E-5</v>
      </c>
    </row>
    <row r="1390" spans="1:4" x14ac:dyDescent="0.2">
      <c r="A1390" s="4">
        <v>38545</v>
      </c>
      <c r="B1390" s="8">
        <v>-2.9691789807403154E-2</v>
      </c>
      <c r="C1390" s="8">
        <v>2.2689584407017877E-3</v>
      </c>
      <c r="D1390" s="14">
        <f t="shared" si="21"/>
        <v>5.1481724056318881E-6</v>
      </c>
    </row>
    <row r="1391" spans="1:4" x14ac:dyDescent="0.2">
      <c r="A1391" s="4">
        <v>38546</v>
      </c>
      <c r="B1391" s="8">
        <v>-1.0096460251009597E-2</v>
      </c>
      <c r="C1391" s="8">
        <v>8.8325501550796243E-4</v>
      </c>
      <c r="D1391" s="14">
        <f t="shared" si="21"/>
        <v>7.8013942241997092E-7</v>
      </c>
    </row>
    <row r="1392" spans="1:4" x14ac:dyDescent="0.2">
      <c r="A1392" s="4">
        <v>38547</v>
      </c>
      <c r="B1392" s="8">
        <v>-2.7713643603831479E-3</v>
      </c>
      <c r="C1392" s="8">
        <v>2.6206342887480209E-3</v>
      </c>
      <c r="D1392" s="14">
        <f t="shared" si="21"/>
        <v>6.8677240753618454E-6</v>
      </c>
    </row>
    <row r="1393" spans="1:4" x14ac:dyDescent="0.2">
      <c r="A1393" s="4">
        <v>38548</v>
      </c>
      <c r="B1393" s="8">
        <v>-4.5419348519569719E-2</v>
      </c>
      <c r="C1393" s="8">
        <v>1.1570963066085905E-3</v>
      </c>
      <c r="D1393" s="14">
        <f t="shared" si="21"/>
        <v>1.3388718627672414E-6</v>
      </c>
    </row>
    <row r="1394" spans="1:4" x14ac:dyDescent="0.2">
      <c r="A1394" s="4">
        <v>38551</v>
      </c>
      <c r="B1394" s="8">
        <v>4.1712208036749937E-2</v>
      </c>
      <c r="C1394" s="8">
        <v>-5.5450214555172999E-3</v>
      </c>
      <c r="D1394" s="14">
        <f t="shared" si="21"/>
        <v>3.0747262942147197E-5</v>
      </c>
    </row>
    <row r="1395" spans="1:4" x14ac:dyDescent="0.2">
      <c r="A1395" s="4">
        <v>38552</v>
      </c>
      <c r="B1395" s="8">
        <v>-3.0162512757477142E-2</v>
      </c>
      <c r="C1395" s="8">
        <v>6.7089148505683847E-3</v>
      </c>
      <c r="D1395" s="14">
        <f t="shared" si="21"/>
        <v>4.5009538472177013E-5</v>
      </c>
    </row>
    <row r="1396" spans="1:4" x14ac:dyDescent="0.2">
      <c r="A1396" s="4">
        <v>38553</v>
      </c>
      <c r="B1396" s="8">
        <v>-2.1277398447284851E-2</v>
      </c>
      <c r="C1396" s="8">
        <v>4.7473258703078077E-3</v>
      </c>
      <c r="D1396" s="14">
        <f t="shared" si="21"/>
        <v>2.2537102918893783E-5</v>
      </c>
    </row>
    <row r="1397" spans="1:4" x14ac:dyDescent="0.2">
      <c r="A1397" s="4">
        <v>38554</v>
      </c>
      <c r="B1397" s="8">
        <v>6.9839694323603707E-2</v>
      </c>
      <c r="C1397" s="8">
        <v>-6.6281352539627235E-3</v>
      </c>
      <c r="D1397" s="14">
        <f t="shared" si="21"/>
        <v>4.3932176944823498E-5</v>
      </c>
    </row>
    <row r="1398" spans="1:4" x14ac:dyDescent="0.2">
      <c r="A1398" s="4">
        <v>38555</v>
      </c>
      <c r="B1398" s="8">
        <v>-4.1886066977575097E-2</v>
      </c>
      <c r="C1398" s="8">
        <v>5.3968075328520446E-3</v>
      </c>
      <c r="D1398" s="14">
        <f t="shared" si="21"/>
        <v>2.9125531546648571E-5</v>
      </c>
    </row>
    <row r="1399" spans="1:4" x14ac:dyDescent="0.2">
      <c r="A1399" s="4">
        <v>38558</v>
      </c>
      <c r="B1399" s="8">
        <v>5.3666901008724725E-2</v>
      </c>
      <c r="C1399" s="8">
        <v>-3.7763321917839571E-3</v>
      </c>
      <c r="D1399" s="14">
        <f t="shared" si="21"/>
        <v>1.4260684822703825E-5</v>
      </c>
    </row>
    <row r="1400" spans="1:4" x14ac:dyDescent="0.2">
      <c r="A1400" s="4">
        <v>38559</v>
      </c>
      <c r="B1400" s="8">
        <v>-9.9593399027584663E-3</v>
      </c>
      <c r="C1400" s="8">
        <v>1.731574010305753E-3</v>
      </c>
      <c r="D1400" s="14">
        <f t="shared" si="21"/>
        <v>2.998348553166348E-6</v>
      </c>
    </row>
    <row r="1401" spans="1:4" x14ac:dyDescent="0.2">
      <c r="A1401" s="4">
        <v>38560</v>
      </c>
      <c r="B1401" s="8">
        <v>-5.9033531584192979E-2</v>
      </c>
      <c r="C1401" s="8">
        <v>4.5624990509179272E-3</v>
      </c>
      <c r="D1401" s="14">
        <f t="shared" si="21"/>
        <v>2.0816397589626988E-5</v>
      </c>
    </row>
    <row r="1402" spans="1:4" x14ac:dyDescent="0.2">
      <c r="A1402" s="4">
        <v>38561</v>
      </c>
      <c r="B1402" s="8">
        <v>1.5325970478226772E-2</v>
      </c>
      <c r="C1402" s="8">
        <v>5.5875751600404601E-3</v>
      </c>
      <c r="D1402" s="14">
        <f t="shared" si="21"/>
        <v>3.122099616910117E-5</v>
      </c>
    </row>
    <row r="1403" spans="1:4" x14ac:dyDescent="0.2">
      <c r="A1403" s="4">
        <v>38562</v>
      </c>
      <c r="B1403" s="8">
        <v>9.5137333896021303E-2</v>
      </c>
      <c r="C1403" s="8">
        <v>-7.7001066522532158E-3</v>
      </c>
      <c r="D1403" s="14">
        <f t="shared" si="21"/>
        <v>5.9291642456074226E-5</v>
      </c>
    </row>
    <row r="1404" spans="1:4" x14ac:dyDescent="0.2">
      <c r="A1404" s="4">
        <v>38565</v>
      </c>
      <c r="B1404" s="8">
        <v>4.3135651301083669E-2</v>
      </c>
      <c r="C1404" s="8">
        <v>9.4754879474231372E-4</v>
      </c>
      <c r="D1404" s="14">
        <f t="shared" si="21"/>
        <v>8.978487184176114E-7</v>
      </c>
    </row>
    <row r="1405" spans="1:4" x14ac:dyDescent="0.2">
      <c r="A1405" s="4">
        <v>38566</v>
      </c>
      <c r="B1405" s="8">
        <v>-2.7697951916501037E-2</v>
      </c>
      <c r="C1405" s="8">
        <v>7.0741219480043261E-3</v>
      </c>
      <c r="D1405" s="14">
        <f t="shared" si="21"/>
        <v>5.0043201335236523E-5</v>
      </c>
    </row>
    <row r="1406" spans="1:4" x14ac:dyDescent="0.2">
      <c r="A1406" s="4">
        <v>38567</v>
      </c>
      <c r="B1406" s="8">
        <v>6.785437400127583E-3</v>
      </c>
      <c r="C1406" s="8">
        <v>7.3920522738010199E-4</v>
      </c>
      <c r="D1406" s="14">
        <f t="shared" si="21"/>
        <v>5.4642436818606832E-7</v>
      </c>
    </row>
    <row r="1407" spans="1:4" x14ac:dyDescent="0.2">
      <c r="A1407" s="4">
        <v>38568</v>
      </c>
      <c r="B1407" s="8">
        <v>5.6688687681657038E-2</v>
      </c>
      <c r="C1407" s="8">
        <v>-7.4005739029060959E-3</v>
      </c>
      <c r="D1407" s="14">
        <f t="shared" si="21"/>
        <v>5.4768494092374763E-5</v>
      </c>
    </row>
    <row r="1408" spans="1:4" x14ac:dyDescent="0.2">
      <c r="A1408" s="4">
        <v>38569</v>
      </c>
      <c r="B1408" s="8">
        <v>-3.2000027306707912E-3</v>
      </c>
      <c r="C1408" s="8">
        <v>-7.6677276761960367E-3</v>
      </c>
      <c r="D1408" s="14">
        <f t="shared" si="21"/>
        <v>5.879404771630267E-5</v>
      </c>
    </row>
    <row r="1409" spans="1:4" x14ac:dyDescent="0.2">
      <c r="A1409" s="4">
        <v>38572</v>
      </c>
      <c r="B1409" s="8">
        <v>5.6846755592952256E-2</v>
      </c>
      <c r="C1409" s="8">
        <v>-2.686209286040108E-3</v>
      </c>
      <c r="D1409" s="14">
        <f t="shared" si="21"/>
        <v>7.2157203284081067E-6</v>
      </c>
    </row>
    <row r="1410" spans="1:4" x14ac:dyDescent="0.2">
      <c r="A1410" s="4">
        <v>38573</v>
      </c>
      <c r="B1410" s="8">
        <v>-6.3277645923242754E-2</v>
      </c>
      <c r="C1410" s="8">
        <v>6.7223446374590204E-3</v>
      </c>
      <c r="D1410" s="14">
        <f t="shared" si="21"/>
        <v>4.5189917424774045E-5</v>
      </c>
    </row>
    <row r="1411" spans="1:4" x14ac:dyDescent="0.2">
      <c r="A1411" s="4">
        <v>38574</v>
      </c>
      <c r="B1411" s="8">
        <v>-1.6142053545411135E-3</v>
      </c>
      <c r="C1411" s="8">
        <v>-1.8288896425188198E-3</v>
      </c>
      <c r="D1411" s="14">
        <f t="shared" si="21"/>
        <v>3.3448373245126167E-6</v>
      </c>
    </row>
    <row r="1412" spans="1:4" x14ac:dyDescent="0.2">
      <c r="A1412" s="4">
        <v>38575</v>
      </c>
      <c r="B1412" s="8">
        <v>3.2258092488825687E-3</v>
      </c>
      <c r="C1412" s="8">
        <v>7.0370870956464847E-3</v>
      </c>
      <c r="D1412" s="14">
        <f t="shared" ref="D1412:D1475" si="22">C1412^2</f>
        <v>4.9520594791714274E-5</v>
      </c>
    </row>
    <row r="1413" spans="1:4" x14ac:dyDescent="0.2">
      <c r="A1413" s="4">
        <v>38576</v>
      </c>
      <c r="B1413" s="8">
        <v>2.5438573638684694E-2</v>
      </c>
      <c r="C1413" s="8">
        <v>-6.0124968420788034E-3</v>
      </c>
      <c r="D1413" s="14">
        <f t="shared" si="22"/>
        <v>3.6150118276007584E-5</v>
      </c>
    </row>
    <row r="1414" spans="1:4" x14ac:dyDescent="0.2">
      <c r="A1414" s="4">
        <v>38579</v>
      </c>
      <c r="B1414" s="8">
        <v>-3.8404719635952086E-2</v>
      </c>
      <c r="C1414" s="8">
        <v>2.8243791753820575E-3</v>
      </c>
      <c r="D1414" s="14">
        <f t="shared" si="22"/>
        <v>7.9771177263318315E-6</v>
      </c>
    </row>
    <row r="1415" spans="1:4" x14ac:dyDescent="0.2">
      <c r="A1415" s="4">
        <v>38580</v>
      </c>
      <c r="B1415" s="8">
        <v>9.7828140106752573E-2</v>
      </c>
      <c r="C1415" s="8">
        <v>-1.1845842719185696E-2</v>
      </c>
      <c r="D1415" s="14">
        <f t="shared" si="22"/>
        <v>1.4032398972768477E-4</v>
      </c>
    </row>
    <row r="1416" spans="1:4" x14ac:dyDescent="0.2">
      <c r="A1416" s="4">
        <v>38581</v>
      </c>
      <c r="B1416" s="8">
        <v>-1.6406035387109753E-2</v>
      </c>
      <c r="C1416" s="8">
        <v>7.3783195536107377E-4</v>
      </c>
      <c r="D1416" s="14">
        <f t="shared" si="22"/>
        <v>5.4439599435194558E-7</v>
      </c>
    </row>
    <row r="1417" spans="1:4" x14ac:dyDescent="0.2">
      <c r="A1417" s="4">
        <v>38582</v>
      </c>
      <c r="B1417" s="8">
        <v>8.9820963158275865E-3</v>
      </c>
      <c r="C1417" s="8">
        <v>-1.0003034541036695E-3</v>
      </c>
      <c r="D1417" s="14">
        <f t="shared" si="22"/>
        <v>1.0006070002917321E-6</v>
      </c>
    </row>
    <row r="1418" spans="1:4" x14ac:dyDescent="0.2">
      <c r="A1418" s="4">
        <v>38583</v>
      </c>
      <c r="B1418" s="8">
        <v>0</v>
      </c>
      <c r="C1418" s="8">
        <v>5.6586831540342286E-4</v>
      </c>
      <c r="D1418" s="14">
        <f t="shared" si="22"/>
        <v>3.2020695037750764E-7</v>
      </c>
    </row>
    <row r="1419" spans="1:4" x14ac:dyDescent="0.2">
      <c r="A1419" s="4">
        <v>38586</v>
      </c>
      <c r="B1419" s="8">
        <v>0</v>
      </c>
      <c r="C1419" s="8">
        <v>1.6547615021759339E-3</v>
      </c>
      <c r="D1419" s="14">
        <f t="shared" si="22"/>
        <v>2.7382356290835533E-6</v>
      </c>
    </row>
    <row r="1420" spans="1:4" x14ac:dyDescent="0.2">
      <c r="A1420" s="4">
        <v>38587</v>
      </c>
      <c r="B1420" s="8">
        <v>-5.9790910560580711E-3</v>
      </c>
      <c r="C1420" s="8">
        <v>-3.3943918592505679E-3</v>
      </c>
      <c r="D1420" s="14">
        <f t="shared" si="22"/>
        <v>1.1521896094146528E-5</v>
      </c>
    </row>
    <row r="1421" spans="1:4" x14ac:dyDescent="0.2">
      <c r="A1421" s="4">
        <v>38588</v>
      </c>
      <c r="B1421" s="8">
        <v>6.0360013215111502E-2</v>
      </c>
      <c r="C1421" s="8">
        <v>-6.5920360005752195E-3</v>
      </c>
      <c r="D1421" s="14">
        <f t="shared" si="22"/>
        <v>4.3454938632879735E-5</v>
      </c>
    </row>
    <row r="1422" spans="1:4" x14ac:dyDescent="0.2">
      <c r="A1422" s="4">
        <v>38589</v>
      </c>
      <c r="B1422" s="8">
        <v>-3.1543833922709277E-2</v>
      </c>
      <c r="C1422" s="8">
        <v>2.2956623733657454E-3</v>
      </c>
      <c r="D1422" s="14">
        <f t="shared" si="22"/>
        <v>5.2700657324872468E-6</v>
      </c>
    </row>
    <row r="1423" spans="1:4" x14ac:dyDescent="0.2">
      <c r="A1423" s="4">
        <v>38590</v>
      </c>
      <c r="B1423" s="8">
        <v>-7.285974821403875E-4</v>
      </c>
      <c r="C1423" s="8">
        <v>-6.0145705353474377E-3</v>
      </c>
      <c r="D1423" s="14">
        <f t="shared" si="22"/>
        <v>3.6175058724669562E-5</v>
      </c>
    </row>
    <row r="1424" spans="1:4" x14ac:dyDescent="0.2">
      <c r="A1424" s="4">
        <v>38593</v>
      </c>
      <c r="B1424" s="8">
        <v>-1.4684551682921295E-2</v>
      </c>
      <c r="C1424" s="8">
        <v>5.9403330164962045E-3</v>
      </c>
      <c r="D1424" s="14">
        <f t="shared" si="22"/>
        <v>3.5287556346874897E-5</v>
      </c>
    </row>
    <row r="1425" spans="1:4" x14ac:dyDescent="0.2">
      <c r="A1425" s="4">
        <v>38594</v>
      </c>
      <c r="B1425" s="8">
        <v>9.5694510161508928E-3</v>
      </c>
      <c r="C1425" s="8">
        <v>-3.1974381660714807E-3</v>
      </c>
      <c r="D1425" s="14">
        <f t="shared" si="22"/>
        <v>1.0223610825850555E-5</v>
      </c>
    </row>
    <row r="1426" spans="1:4" x14ac:dyDescent="0.2">
      <c r="A1426" s="4">
        <v>38595</v>
      </c>
      <c r="B1426" s="8">
        <v>-8.0042707673536495E-2</v>
      </c>
      <c r="C1426" s="8">
        <v>9.8158680704977345E-3</v>
      </c>
      <c r="D1426" s="14">
        <f t="shared" si="22"/>
        <v>9.6351265977416916E-5</v>
      </c>
    </row>
    <row r="1427" spans="1:4" x14ac:dyDescent="0.2">
      <c r="A1427" s="4">
        <v>38596</v>
      </c>
      <c r="B1427" s="8">
        <v>4.2724944666341309E-2</v>
      </c>
      <c r="C1427" s="8">
        <v>1.0319749310559779E-3</v>
      </c>
      <c r="D1427" s="14">
        <f t="shared" si="22"/>
        <v>1.0649722583279903E-6</v>
      </c>
    </row>
    <row r="1428" spans="1:4" x14ac:dyDescent="0.2">
      <c r="A1428" s="4">
        <v>38597</v>
      </c>
      <c r="B1428" s="8">
        <v>3.1439715223004351E-2</v>
      </c>
      <c r="C1428" s="8">
        <v>-2.926699389047006E-3</v>
      </c>
      <c r="D1428" s="14">
        <f t="shared" si="22"/>
        <v>8.5655693138481177E-6</v>
      </c>
    </row>
    <row r="1429" spans="1:4" x14ac:dyDescent="0.2">
      <c r="A1429" s="4">
        <v>38601</v>
      </c>
      <c r="B1429" s="8">
        <v>-4.8311281063011809E-2</v>
      </c>
      <c r="C1429" s="8">
        <v>1.2539886358391842E-2</v>
      </c>
      <c r="D1429" s="14">
        <f t="shared" si="22"/>
        <v>1.5724874988138181E-4</v>
      </c>
    </row>
    <row r="1430" spans="1:4" x14ac:dyDescent="0.2">
      <c r="A1430" s="4">
        <v>38602</v>
      </c>
      <c r="B1430" s="8">
        <v>-3.2222827111813554E-2</v>
      </c>
      <c r="C1430" s="8">
        <v>2.4051028903073943E-3</v>
      </c>
      <c r="D1430" s="14">
        <f t="shared" si="22"/>
        <v>5.7845199129649819E-6</v>
      </c>
    </row>
    <row r="1431" spans="1:4" x14ac:dyDescent="0.2">
      <c r="A1431" s="4">
        <v>38603</v>
      </c>
      <c r="B1431" s="8">
        <v>3.2222827111813492E-2</v>
      </c>
      <c r="C1431" s="8">
        <v>-3.8006066745006773E-3</v>
      </c>
      <c r="D1431" s="14">
        <f t="shared" si="22"/>
        <v>1.4444611094259098E-5</v>
      </c>
    </row>
    <row r="1432" spans="1:4" x14ac:dyDescent="0.2">
      <c r="A1432" s="4">
        <v>38604</v>
      </c>
      <c r="B1432" s="8">
        <v>-7.6311600096462748E-2</v>
      </c>
      <c r="C1432" s="8">
        <v>7.9332442030797205E-3</v>
      </c>
      <c r="D1432" s="14">
        <f t="shared" si="22"/>
        <v>6.2936363585697989E-5</v>
      </c>
    </row>
    <row r="1433" spans="1:4" x14ac:dyDescent="0.2">
      <c r="A1433" s="4">
        <v>38607</v>
      </c>
      <c r="B1433" s="8">
        <v>-2.793241267559372E-2</v>
      </c>
      <c r="C1433" s="8">
        <v>-7.4132571766230852E-4</v>
      </c>
      <c r="D1433" s="14">
        <f t="shared" si="22"/>
        <v>5.4956381966753675E-7</v>
      </c>
    </row>
    <row r="1434" spans="1:4" x14ac:dyDescent="0.2">
      <c r="A1434" s="4">
        <v>38608</v>
      </c>
      <c r="B1434" s="8">
        <v>6.1583515629341626E-2</v>
      </c>
      <c r="C1434" s="8">
        <v>-7.57358703122401E-3</v>
      </c>
      <c r="D1434" s="14">
        <f t="shared" si="22"/>
        <v>5.7359220519524513E-5</v>
      </c>
    </row>
    <row r="1435" spans="1:4" x14ac:dyDescent="0.2">
      <c r="A1435" s="4">
        <v>38609</v>
      </c>
      <c r="B1435" s="8">
        <v>4.1112509217499836E-2</v>
      </c>
      <c r="C1435" s="8">
        <v>-3.2867469670106743E-3</v>
      </c>
      <c r="D1435" s="14">
        <f t="shared" si="22"/>
        <v>1.0802705625153867E-5</v>
      </c>
    </row>
    <row r="1436" spans="1:4" x14ac:dyDescent="0.2">
      <c r="A1436" s="4">
        <v>38610</v>
      </c>
      <c r="B1436" s="8">
        <v>-3.3073880721064833E-2</v>
      </c>
      <c r="C1436" s="8">
        <v>4.6437926770088604E-4</v>
      </c>
      <c r="D1436" s="14">
        <f t="shared" si="22"/>
        <v>2.1564810427041117E-7</v>
      </c>
    </row>
    <row r="1437" spans="1:4" x14ac:dyDescent="0.2">
      <c r="A1437" s="4">
        <v>38611</v>
      </c>
      <c r="B1437" s="8">
        <v>-0.10723042404293594</v>
      </c>
      <c r="C1437" s="8">
        <v>8.2575378767227661E-3</v>
      </c>
      <c r="D1437" s="14">
        <f t="shared" si="22"/>
        <v>6.8186931785511122E-5</v>
      </c>
    </row>
    <row r="1438" spans="1:4" x14ac:dyDescent="0.2">
      <c r="A1438" s="4">
        <v>38614</v>
      </c>
      <c r="B1438" s="8">
        <v>7.8807885536801972E-2</v>
      </c>
      <c r="C1438" s="8">
        <v>-5.5813796959132645E-3</v>
      </c>
      <c r="D1438" s="14">
        <f t="shared" si="22"/>
        <v>3.1151799309952848E-5</v>
      </c>
    </row>
    <row r="1439" spans="1:4" x14ac:dyDescent="0.2">
      <c r="A1439" s="4">
        <v>38615</v>
      </c>
      <c r="B1439" s="8">
        <v>4.0360603087359122E-2</v>
      </c>
      <c r="C1439" s="8">
        <v>-7.8944773798720162E-3</v>
      </c>
      <c r="D1439" s="14">
        <f t="shared" si="22"/>
        <v>6.2322773101310933E-5</v>
      </c>
    </row>
    <row r="1440" spans="1:4" x14ac:dyDescent="0.2">
      <c r="A1440" s="4">
        <v>38616</v>
      </c>
      <c r="B1440" s="8">
        <v>8.7077303086499011E-2</v>
      </c>
      <c r="C1440" s="8">
        <v>-9.1629814380762113E-3</v>
      </c>
      <c r="D1440" s="14">
        <f t="shared" si="22"/>
        <v>8.3960228834529195E-5</v>
      </c>
    </row>
    <row r="1441" spans="1:4" x14ac:dyDescent="0.2">
      <c r="A1441" s="4">
        <v>38617</v>
      </c>
      <c r="B1441" s="8">
        <v>-3.3926557614593046E-2</v>
      </c>
      <c r="C1441" s="8">
        <v>3.6456354660479684E-3</v>
      </c>
      <c r="D1441" s="14">
        <f t="shared" si="22"/>
        <v>1.3290657951306788E-5</v>
      </c>
    </row>
    <row r="1442" spans="1:4" x14ac:dyDescent="0.2">
      <c r="A1442" s="4">
        <v>38618</v>
      </c>
      <c r="B1442" s="8">
        <v>-2.814944326648856E-2</v>
      </c>
      <c r="C1442" s="8">
        <v>5.5146076766583122E-4</v>
      </c>
      <c r="D1442" s="14">
        <f t="shared" si="22"/>
        <v>3.041089782745879E-7</v>
      </c>
    </row>
    <row r="1443" spans="1:4" x14ac:dyDescent="0.2">
      <c r="A1443" s="4">
        <v>38621</v>
      </c>
      <c r="B1443" s="8">
        <v>6.1538655743780656E-3</v>
      </c>
      <c r="C1443" s="8">
        <v>2.7972948695726991E-4</v>
      </c>
      <c r="D1443" s="14">
        <f t="shared" si="22"/>
        <v>7.8248585873377437E-8</v>
      </c>
    </row>
    <row r="1444" spans="1:4" x14ac:dyDescent="0.2">
      <c r="A1444" s="4">
        <v>38622</v>
      </c>
      <c r="B1444" s="8">
        <v>-2.170627858186306E-2</v>
      </c>
      <c r="C1444" s="8">
        <v>2.4678257222798552E-5</v>
      </c>
      <c r="D1444" s="14">
        <f t="shared" si="22"/>
        <v>6.0901637955460888E-10</v>
      </c>
    </row>
    <row r="1445" spans="1:4" x14ac:dyDescent="0.2">
      <c r="A1445" s="4">
        <v>38623</v>
      </c>
      <c r="B1445" s="8">
        <v>-1.0240341554243994E-2</v>
      </c>
      <c r="C1445" s="8">
        <v>1.0112845407710366E-3</v>
      </c>
      <c r="D1445" s="14">
        <f t="shared" si="22"/>
        <v>1.0226964224024862E-6</v>
      </c>
    </row>
    <row r="1446" spans="1:4" x14ac:dyDescent="0.2">
      <c r="A1446" s="4">
        <v>38624</v>
      </c>
      <c r="B1446" s="8">
        <v>-3.1365659278219597E-2</v>
      </c>
      <c r="C1446" s="8">
        <v>8.8277857224691829E-3</v>
      </c>
      <c r="D1446" s="14">
        <f t="shared" si="22"/>
        <v>7.7929800761830751E-5</v>
      </c>
    </row>
    <row r="1447" spans="1:4" x14ac:dyDescent="0.2">
      <c r="A1447" s="4">
        <v>38625</v>
      </c>
      <c r="B1447" s="8">
        <v>-2.6491615446976341E-2</v>
      </c>
      <c r="C1447" s="8">
        <v>9.2001195177228174E-4</v>
      </c>
      <c r="D1447" s="14">
        <f t="shared" si="22"/>
        <v>8.4642199140384329E-7</v>
      </c>
    </row>
    <row r="1448" spans="1:4" x14ac:dyDescent="0.2">
      <c r="A1448" s="4">
        <v>38628</v>
      </c>
      <c r="B1448" s="8">
        <v>4.4305851722103398E-2</v>
      </c>
      <c r="C1448" s="8">
        <v>-1.7185843424211557E-3</v>
      </c>
      <c r="D1448" s="14">
        <f t="shared" si="22"/>
        <v>2.9535321420151561E-6</v>
      </c>
    </row>
    <row r="1449" spans="1:4" x14ac:dyDescent="0.2">
      <c r="A1449" s="4">
        <v>38629</v>
      </c>
      <c r="B1449" s="8">
        <v>5.769331623301819E-2</v>
      </c>
      <c r="C1449" s="8">
        <v>-1.0019869424827337E-2</v>
      </c>
      <c r="D1449" s="14">
        <f t="shared" si="22"/>
        <v>1.0039778329058972E-4</v>
      </c>
    </row>
    <row r="1450" spans="1:4" x14ac:dyDescent="0.2">
      <c r="A1450" s="4">
        <v>38630</v>
      </c>
      <c r="B1450" s="8">
        <v>9.7374164025176374E-2</v>
      </c>
      <c r="C1450" s="8">
        <v>-1.4999078301576593E-2</v>
      </c>
      <c r="D1450" s="14">
        <f t="shared" si="22"/>
        <v>2.2497234989682577E-4</v>
      </c>
    </row>
    <row r="1451" spans="1:4" x14ac:dyDescent="0.2">
      <c r="A1451" s="4">
        <v>38631</v>
      </c>
      <c r="B1451" s="8">
        <v>2.7788978928829568E-2</v>
      </c>
      <c r="C1451" s="8">
        <v>-4.104064590932403E-3</v>
      </c>
      <c r="D1451" s="14">
        <f t="shared" si="22"/>
        <v>1.6843346166545154E-5</v>
      </c>
    </row>
    <row r="1452" spans="1:4" x14ac:dyDescent="0.2">
      <c r="A1452" s="4">
        <v>38632</v>
      </c>
      <c r="B1452" s="8">
        <v>-2.5043610011636953E-2</v>
      </c>
      <c r="C1452" s="8">
        <v>3.6944152533920434E-3</v>
      </c>
      <c r="D1452" s="14">
        <f t="shared" si="22"/>
        <v>1.3648704064495797E-5</v>
      </c>
    </row>
    <row r="1453" spans="1:4" x14ac:dyDescent="0.2">
      <c r="A1453" s="4">
        <v>38635</v>
      </c>
      <c r="B1453" s="8">
        <v>6.3724276090548815E-2</v>
      </c>
      <c r="C1453" s="8">
        <v>-7.1919512087720034E-3</v>
      </c>
      <c r="D1453" s="14">
        <f t="shared" si="22"/>
        <v>5.172416218935708E-5</v>
      </c>
    </row>
    <row r="1454" spans="1:4" x14ac:dyDescent="0.2">
      <c r="A1454" s="4">
        <v>38636</v>
      </c>
      <c r="B1454" s="8">
        <v>5.131505808142138E-3</v>
      </c>
      <c r="C1454" s="8">
        <v>-2.0740248561029102E-3</v>
      </c>
      <c r="D1454" s="14">
        <f t="shared" si="22"/>
        <v>4.3015791037326976E-6</v>
      </c>
    </row>
    <row r="1455" spans="1:4" x14ac:dyDescent="0.2">
      <c r="A1455" s="4">
        <v>38637</v>
      </c>
      <c r="B1455" s="8">
        <v>3.7052904253881559E-2</v>
      </c>
      <c r="C1455" s="8">
        <v>-6.0866624601292529E-3</v>
      </c>
      <c r="D1455" s="14">
        <f t="shared" si="22"/>
        <v>3.7047459903546689E-5</v>
      </c>
    </row>
    <row r="1456" spans="1:4" x14ac:dyDescent="0.2">
      <c r="A1456" s="4">
        <v>38638</v>
      </c>
      <c r="B1456" s="8">
        <v>1.5295495502282213E-2</v>
      </c>
      <c r="C1456" s="8">
        <v>-7.1352125752846692E-4</v>
      </c>
      <c r="D1456" s="14">
        <f t="shared" si="22"/>
        <v>5.0911258494500484E-7</v>
      </c>
    </row>
    <row r="1457" spans="1:4" x14ac:dyDescent="0.2">
      <c r="A1457" s="4">
        <v>38639</v>
      </c>
      <c r="B1457" s="8">
        <v>-0.10219478371748514</v>
      </c>
      <c r="C1457" s="8">
        <v>8.233911993479056E-3</v>
      </c>
      <c r="D1457" s="14">
        <f t="shared" si="22"/>
        <v>6.7797306716358246E-5</v>
      </c>
    </row>
    <row r="1458" spans="1:4" x14ac:dyDescent="0.2">
      <c r="A1458" s="4">
        <v>38642</v>
      </c>
      <c r="B1458" s="8">
        <v>-1.354116831717336E-2</v>
      </c>
      <c r="C1458" s="8">
        <v>2.9705450026859511E-3</v>
      </c>
      <c r="D1458" s="14">
        <f t="shared" si="22"/>
        <v>8.8241376129824773E-6</v>
      </c>
    </row>
    <row r="1459" spans="1:4" x14ac:dyDescent="0.2">
      <c r="A1459" s="4">
        <v>38643</v>
      </c>
      <c r="B1459" s="8">
        <v>4.4007100728832446E-2</v>
      </c>
      <c r="C1459" s="8">
        <v>-1.0100413537580104E-2</v>
      </c>
      <c r="D1459" s="14">
        <f t="shared" si="22"/>
        <v>1.0201835363013144E-4</v>
      </c>
    </row>
    <row r="1460" spans="1:4" x14ac:dyDescent="0.2">
      <c r="A1460" s="4">
        <v>38644</v>
      </c>
      <c r="B1460" s="8">
        <v>-0.12712200743933894</v>
      </c>
      <c r="C1460" s="8">
        <v>1.4845042826745111E-2</v>
      </c>
      <c r="D1460" s="14">
        <f t="shared" si="22"/>
        <v>2.2037529652789648E-4</v>
      </c>
    </row>
    <row r="1461" spans="1:4" x14ac:dyDescent="0.2">
      <c r="A1461" s="4">
        <v>38645</v>
      </c>
      <c r="B1461" s="8">
        <v>0.17675051174449907</v>
      </c>
      <c r="C1461" s="8">
        <v>-1.5133674967088775E-2</v>
      </c>
      <c r="D1461" s="14">
        <f t="shared" si="22"/>
        <v>2.2902811800948943E-4</v>
      </c>
    </row>
    <row r="1462" spans="1:4" x14ac:dyDescent="0.2">
      <c r="A1462" s="4">
        <v>38646</v>
      </c>
      <c r="B1462" s="8">
        <v>1.2406949482345921E-3</v>
      </c>
      <c r="C1462" s="8">
        <v>1.5186289447338772E-3</v>
      </c>
      <c r="D1462" s="14">
        <f t="shared" si="22"/>
        <v>2.3062338717835294E-6</v>
      </c>
    </row>
    <row r="1463" spans="1:4" x14ac:dyDescent="0.2">
      <c r="A1463" s="4">
        <v>38649</v>
      </c>
      <c r="B1463" s="8">
        <v>-9.0116005375926928E-2</v>
      </c>
      <c r="C1463" s="8">
        <v>1.6637836136007021E-2</v>
      </c>
      <c r="D1463" s="14">
        <f t="shared" si="22"/>
        <v>2.7681759128862104E-4</v>
      </c>
    </row>
    <row r="1464" spans="1:4" x14ac:dyDescent="0.2">
      <c r="A1464" s="4">
        <v>38650</v>
      </c>
      <c r="B1464" s="8">
        <v>-1.4349409178999113E-2</v>
      </c>
      <c r="C1464" s="8">
        <v>-2.3706979616315675E-3</v>
      </c>
      <c r="D1464" s="14">
        <f t="shared" si="22"/>
        <v>5.6202088252840687E-6</v>
      </c>
    </row>
    <row r="1465" spans="1:4" x14ac:dyDescent="0.2">
      <c r="A1465" s="4">
        <v>38651</v>
      </c>
      <c r="B1465" s="8">
        <v>4.1208849525028613E-3</v>
      </c>
      <c r="C1465" s="8">
        <v>-4.3217595492041306E-3</v>
      </c>
      <c r="D1465" s="14">
        <f t="shared" si="22"/>
        <v>1.867760560113709E-5</v>
      </c>
    </row>
    <row r="1466" spans="1:4" x14ac:dyDescent="0.2">
      <c r="A1466" s="4">
        <v>38652</v>
      </c>
      <c r="B1466" s="8">
        <v>9.3501579105518873E-2</v>
      </c>
      <c r="C1466" s="8">
        <v>-1.0530498782293807E-2</v>
      </c>
      <c r="D1466" s="14">
        <f t="shared" si="22"/>
        <v>1.1089140460389136E-4</v>
      </c>
    </row>
    <row r="1467" spans="1:4" x14ac:dyDescent="0.2">
      <c r="A1467" s="4">
        <v>38653</v>
      </c>
      <c r="B1467" s="8">
        <v>-0.11708103492555381</v>
      </c>
      <c r="C1467" s="8">
        <v>1.6413877889337545E-2</v>
      </c>
      <c r="D1467" s="14">
        <f t="shared" si="22"/>
        <v>2.6941538736608393E-4</v>
      </c>
    </row>
    <row r="1468" spans="1:4" x14ac:dyDescent="0.2">
      <c r="A1468" s="4">
        <v>38656</v>
      </c>
      <c r="B1468" s="8">
        <v>7.2402257597785846E-2</v>
      </c>
      <c r="C1468" s="8">
        <v>7.1505488799341746E-3</v>
      </c>
      <c r="D1468" s="14">
        <f t="shared" si="22"/>
        <v>5.1130349284327881E-5</v>
      </c>
    </row>
    <row r="1469" spans="1:4" x14ac:dyDescent="0.2">
      <c r="A1469" s="4">
        <v>38657</v>
      </c>
      <c r="B1469" s="8">
        <v>-3.1159299063736632E-2</v>
      </c>
      <c r="C1469" s="8">
        <v>-3.5273112425783537E-3</v>
      </c>
      <c r="D1469" s="14">
        <f t="shared" si="22"/>
        <v>1.2441924602019649E-5</v>
      </c>
    </row>
    <row r="1470" spans="1:4" x14ac:dyDescent="0.2">
      <c r="A1470" s="4">
        <v>38658</v>
      </c>
      <c r="B1470" s="8">
        <v>-9.6792759764547529E-2</v>
      </c>
      <c r="C1470" s="8">
        <v>9.927610573885446E-3</v>
      </c>
      <c r="D1470" s="14">
        <f t="shared" si="22"/>
        <v>9.8557451706722115E-5</v>
      </c>
    </row>
    <row r="1471" spans="1:4" x14ac:dyDescent="0.2">
      <c r="A1471" s="4">
        <v>38659</v>
      </c>
      <c r="B1471" s="8">
        <v>-3.6257748022624249E-2</v>
      </c>
      <c r="C1471" s="8">
        <v>4.255150791380842E-3</v>
      </c>
      <c r="D1471" s="14">
        <f t="shared" si="22"/>
        <v>1.8106308257389005E-5</v>
      </c>
    </row>
    <row r="1472" spans="1:4" x14ac:dyDescent="0.2">
      <c r="A1472" s="4">
        <v>38660</v>
      </c>
      <c r="B1472" s="8">
        <v>1.2992158293653067E-2</v>
      </c>
      <c r="C1472" s="8">
        <v>1.6392905187374179E-4</v>
      </c>
      <c r="D1472" s="14">
        <f t="shared" si="22"/>
        <v>2.6872734048223925E-8</v>
      </c>
    </row>
    <row r="1473" spans="1:4" x14ac:dyDescent="0.2">
      <c r="A1473" s="4">
        <v>38663</v>
      </c>
      <c r="B1473" s="8">
        <v>-5.3292855480838452E-3</v>
      </c>
      <c r="C1473" s="8">
        <v>2.1858826935657115E-3</v>
      </c>
      <c r="D1473" s="14">
        <f t="shared" si="22"/>
        <v>4.7780831500300901E-6</v>
      </c>
    </row>
    <row r="1474" spans="1:4" x14ac:dyDescent="0.2">
      <c r="A1474" s="4">
        <v>38664</v>
      </c>
      <c r="B1474" s="8">
        <v>-1.5278841780532869E-3</v>
      </c>
      <c r="C1474" s="8">
        <v>-3.4570362929488931E-3</v>
      </c>
      <c r="D1474" s="14">
        <f t="shared" si="22"/>
        <v>1.1951099930765826E-5</v>
      </c>
    </row>
    <row r="1475" spans="1:4" x14ac:dyDescent="0.2">
      <c r="A1475" s="4">
        <v>38665</v>
      </c>
      <c r="B1475" s="8">
        <v>-2.1639175103481182E-2</v>
      </c>
      <c r="C1475" s="8">
        <v>1.6890510894761856E-3</v>
      </c>
      <c r="D1475" s="14">
        <f t="shared" si="22"/>
        <v>2.8528935828606893E-6</v>
      </c>
    </row>
    <row r="1476" spans="1:4" x14ac:dyDescent="0.2">
      <c r="A1476" s="4">
        <v>38666</v>
      </c>
      <c r="B1476" s="8">
        <v>-7.2906770808087787E-2</v>
      </c>
      <c r="C1476" s="8">
        <v>8.4108490171145682E-3</v>
      </c>
      <c r="D1476" s="14">
        <f t="shared" ref="D1476:D1539" si="23">C1476^2</f>
        <v>7.0742381188697098E-5</v>
      </c>
    </row>
    <row r="1477" spans="1:4" x14ac:dyDescent="0.2">
      <c r="A1477" s="4">
        <v>38667</v>
      </c>
      <c r="B1477" s="8">
        <v>-2.2950433586910561E-2</v>
      </c>
      <c r="C1477" s="8">
        <v>3.0498709601702212E-3</v>
      </c>
      <c r="D1477" s="14">
        <f t="shared" si="23"/>
        <v>9.3017128736896269E-6</v>
      </c>
    </row>
    <row r="1478" spans="1:4" x14ac:dyDescent="0.2">
      <c r="A1478" s="4">
        <v>38670</v>
      </c>
      <c r="B1478" s="8">
        <v>4.6207295751177817E-2</v>
      </c>
      <c r="C1478" s="8">
        <v>-7.7780662464241724E-4</v>
      </c>
      <c r="D1478" s="14">
        <f t="shared" si="23"/>
        <v>6.0498314533763017E-7</v>
      </c>
    </row>
    <row r="1479" spans="1:4" x14ac:dyDescent="0.2">
      <c r="A1479" s="4">
        <v>38671</v>
      </c>
      <c r="B1479" s="8">
        <v>4.0966874173301833E-3</v>
      </c>
      <c r="C1479" s="8">
        <v>-3.8574498552172232E-3</v>
      </c>
      <c r="D1479" s="14">
        <f t="shared" si="23"/>
        <v>1.4879919385515375E-5</v>
      </c>
    </row>
    <row r="1480" spans="1:4" x14ac:dyDescent="0.2">
      <c r="A1480" s="4">
        <v>38672</v>
      </c>
      <c r="B1480" s="8">
        <v>2.4499808089842798E-3</v>
      </c>
      <c r="C1480" s="8">
        <v>1.7884584194966639E-3</v>
      </c>
      <c r="D1480" s="14">
        <f t="shared" si="23"/>
        <v>3.1985835182685051E-6</v>
      </c>
    </row>
    <row r="1481" spans="1:4" x14ac:dyDescent="0.2">
      <c r="A1481" s="4">
        <v>38673</v>
      </c>
      <c r="B1481" s="8">
        <v>-8.5973801857636242E-2</v>
      </c>
      <c r="C1481" s="8">
        <v>9.3694728699624218E-3</v>
      </c>
      <c r="D1481" s="14">
        <f t="shared" si="23"/>
        <v>8.7787021860961858E-5</v>
      </c>
    </row>
    <row r="1482" spans="1:4" x14ac:dyDescent="0.2">
      <c r="A1482" s="4">
        <v>38674</v>
      </c>
      <c r="B1482" s="8">
        <v>-1.1622839827992918E-2</v>
      </c>
      <c r="C1482" s="8">
        <v>4.3916941648725711E-3</v>
      </c>
      <c r="D1482" s="14">
        <f t="shared" si="23"/>
        <v>1.9286977637775789E-5</v>
      </c>
    </row>
    <row r="1483" spans="1:4" x14ac:dyDescent="0.2">
      <c r="A1483" s="4">
        <v>38677</v>
      </c>
      <c r="B1483" s="8">
        <v>-2.7349015404100795E-2</v>
      </c>
      <c r="C1483" s="8">
        <v>5.257450826455904E-3</v>
      </c>
      <c r="D1483" s="14">
        <f t="shared" si="23"/>
        <v>2.764078919260187E-5</v>
      </c>
    </row>
    <row r="1484" spans="1:4" x14ac:dyDescent="0.2">
      <c r="A1484" s="4">
        <v>38678</v>
      </c>
      <c r="B1484" s="8">
        <v>-2.0542272300314038E-2</v>
      </c>
      <c r="C1484" s="8">
        <v>5.0713917474300724E-3</v>
      </c>
      <c r="D1484" s="14">
        <f t="shared" si="23"/>
        <v>2.5719014255901844E-5</v>
      </c>
    </row>
    <row r="1485" spans="1:4" x14ac:dyDescent="0.2">
      <c r="A1485" s="4">
        <v>38679</v>
      </c>
      <c r="B1485" s="8">
        <v>3.3398280401848009E-2</v>
      </c>
      <c r="C1485" s="8">
        <v>3.4667841151675518E-3</v>
      </c>
      <c r="D1485" s="14">
        <f t="shared" si="23"/>
        <v>1.2018592101178065E-5</v>
      </c>
    </row>
    <row r="1486" spans="1:4" x14ac:dyDescent="0.2">
      <c r="A1486" s="4">
        <v>38681</v>
      </c>
      <c r="B1486" s="8">
        <v>-7.3260400920728977E-3</v>
      </c>
      <c r="C1486" s="8">
        <v>2.083778073981002E-3</v>
      </c>
      <c r="D1486" s="14">
        <f t="shared" si="23"/>
        <v>4.3421310616039745E-6</v>
      </c>
    </row>
    <row r="1487" spans="1:4" x14ac:dyDescent="0.2">
      <c r="A1487" s="4">
        <v>38684</v>
      </c>
      <c r="B1487" s="8">
        <v>8.4557388028062966E-2</v>
      </c>
      <c r="C1487" s="8">
        <v>-8.54418412395592E-3</v>
      </c>
      <c r="D1487" s="14">
        <f t="shared" si="23"/>
        <v>7.3003082344060395E-5</v>
      </c>
    </row>
    <row r="1488" spans="1:4" x14ac:dyDescent="0.2">
      <c r="A1488" s="4">
        <v>38685</v>
      </c>
      <c r="B1488" s="8">
        <v>4.2140812468308931E-3</v>
      </c>
      <c r="C1488" s="8">
        <v>1.5904952007165095E-5</v>
      </c>
      <c r="D1488" s="14">
        <f t="shared" si="23"/>
        <v>2.5296749835022501E-10</v>
      </c>
    </row>
    <row r="1489" spans="1:4" x14ac:dyDescent="0.2">
      <c r="A1489" s="4">
        <v>38686</v>
      </c>
      <c r="B1489" s="8">
        <v>1.4196480596348895E-2</v>
      </c>
      <c r="C1489" s="8">
        <v>-6.3822535305083942E-3</v>
      </c>
      <c r="D1489" s="14">
        <f t="shared" si="23"/>
        <v>4.0733160127686865E-5</v>
      </c>
    </row>
    <row r="1490" spans="1:4" x14ac:dyDescent="0.2">
      <c r="A1490" s="4">
        <v>38687</v>
      </c>
      <c r="B1490" s="8">
        <v>-7.0415346833494388E-2</v>
      </c>
      <c r="C1490" s="8">
        <v>1.2083753819677268E-2</v>
      </c>
      <c r="D1490" s="14">
        <f t="shared" si="23"/>
        <v>1.4601710637456497E-4</v>
      </c>
    </row>
    <row r="1491" spans="1:4" x14ac:dyDescent="0.2">
      <c r="A1491" s="4">
        <v>38688</v>
      </c>
      <c r="B1491" s="8">
        <v>-2.0674893730956437E-2</v>
      </c>
      <c r="C1491" s="8">
        <v>3.2414270468597968E-4</v>
      </c>
      <c r="D1491" s="14">
        <f t="shared" si="23"/>
        <v>1.0506849300114224E-7</v>
      </c>
    </row>
    <row r="1492" spans="1:4" x14ac:dyDescent="0.2">
      <c r="A1492" s="4">
        <v>38691</v>
      </c>
      <c r="B1492" s="8">
        <v>5.220114737773017E-2</v>
      </c>
      <c r="C1492" s="8">
        <v>-2.3662843379425973E-3</v>
      </c>
      <c r="D1492" s="14">
        <f t="shared" si="23"/>
        <v>5.5993015679924357E-6</v>
      </c>
    </row>
    <row r="1493" spans="1:4" x14ac:dyDescent="0.2">
      <c r="A1493" s="4">
        <v>38692</v>
      </c>
      <c r="B1493" s="8">
        <v>-6.9204428445737952E-3</v>
      </c>
      <c r="C1493" s="8">
        <v>1.2748488338722962E-3</v>
      </c>
      <c r="D1493" s="14">
        <f t="shared" si="23"/>
        <v>1.6252395492255534E-6</v>
      </c>
    </row>
    <row r="1494" spans="1:4" x14ac:dyDescent="0.2">
      <c r="A1494" s="4">
        <v>38693</v>
      </c>
      <c r="B1494" s="8">
        <v>5.5710607014005646E-2</v>
      </c>
      <c r="C1494" s="8">
        <v>-5.0216878564626815E-3</v>
      </c>
      <c r="D1494" s="14">
        <f t="shared" si="23"/>
        <v>2.521734892774476E-5</v>
      </c>
    </row>
    <row r="1495" spans="1:4" x14ac:dyDescent="0.2">
      <c r="A1495" s="4">
        <v>38694</v>
      </c>
      <c r="B1495" s="8">
        <v>2.4600258408626207E-3</v>
      </c>
      <c r="C1495" s="8">
        <v>-1.2175665296690118E-3</v>
      </c>
      <c r="D1495" s="14">
        <f t="shared" si="23"/>
        <v>1.4824682541702405E-6</v>
      </c>
    </row>
    <row r="1496" spans="1:4" x14ac:dyDescent="0.2">
      <c r="A1496" s="4">
        <v>38695</v>
      </c>
      <c r="B1496" s="8">
        <v>-4.3521512638636517E-2</v>
      </c>
      <c r="C1496" s="8">
        <v>2.8069245253377001E-3</v>
      </c>
      <c r="D1496" s="14">
        <f t="shared" si="23"/>
        <v>7.8788252909422732E-6</v>
      </c>
    </row>
    <row r="1497" spans="1:4" x14ac:dyDescent="0.2">
      <c r="A1497" s="4">
        <v>38698</v>
      </c>
      <c r="B1497" s="8">
        <v>-1.8998844342697503E-2</v>
      </c>
      <c r="C1497" s="8">
        <v>8.413366636453246E-4</v>
      </c>
      <c r="D1497" s="14">
        <f t="shared" si="23"/>
        <v>7.0784738159384607E-7</v>
      </c>
    </row>
    <row r="1498" spans="1:4" x14ac:dyDescent="0.2">
      <c r="A1498" s="4">
        <v>38699</v>
      </c>
      <c r="B1498" s="8">
        <v>-3.1889327489740854E-2</v>
      </c>
      <c r="C1498" s="8">
        <v>5.5382955483369821E-3</v>
      </c>
      <c r="D1498" s="14">
        <f t="shared" si="23"/>
        <v>3.0672717580729233E-5</v>
      </c>
    </row>
    <row r="1499" spans="1:4" x14ac:dyDescent="0.2">
      <c r="A1499" s="4">
        <v>38700</v>
      </c>
      <c r="B1499" s="8">
        <v>-5.8376924758642361E-2</v>
      </c>
      <c r="C1499" s="8">
        <v>4.1808286332020959E-3</v>
      </c>
      <c r="D1499" s="14">
        <f t="shared" si="23"/>
        <v>1.7479328060202505E-5</v>
      </c>
    </row>
    <row r="1500" spans="1:4" x14ac:dyDescent="0.2">
      <c r="A1500" s="4">
        <v>38701</v>
      </c>
      <c r="B1500" s="8">
        <v>2.3574877749711079E-2</v>
      </c>
      <c r="C1500" s="8">
        <v>-1.4152725975353621E-3</v>
      </c>
      <c r="D1500" s="14">
        <f t="shared" si="23"/>
        <v>2.0029965253344909E-6</v>
      </c>
    </row>
    <row r="1501" spans="1:4" x14ac:dyDescent="0.2">
      <c r="A1501" s="4">
        <v>38702</v>
      </c>
      <c r="B1501" s="8">
        <v>-4.6707231105584564E-3</v>
      </c>
      <c r="C1501" s="8">
        <v>-2.8523496051067001E-3</v>
      </c>
      <c r="D1501" s="14">
        <f t="shared" si="23"/>
        <v>8.1358982697523472E-6</v>
      </c>
    </row>
    <row r="1502" spans="1:4" x14ac:dyDescent="0.2">
      <c r="A1502" s="4">
        <v>38705</v>
      </c>
      <c r="B1502" s="8">
        <v>6.3484595166136332E-2</v>
      </c>
      <c r="C1502" s="8">
        <v>-5.8562076800580199E-3</v>
      </c>
      <c r="D1502" s="14">
        <f t="shared" si="23"/>
        <v>3.4295168391970536E-5</v>
      </c>
    </row>
    <row r="1503" spans="1:4" x14ac:dyDescent="0.2">
      <c r="A1503" s="4">
        <v>38706</v>
      </c>
      <c r="B1503" s="8">
        <v>-1.6836906374351156E-2</v>
      </c>
      <c r="C1503" s="8">
        <v>-2.3813870898492219E-4</v>
      </c>
      <c r="D1503" s="14">
        <f t="shared" si="23"/>
        <v>5.6710044717005459E-8</v>
      </c>
    </row>
    <row r="1504" spans="1:4" x14ac:dyDescent="0.2">
      <c r="A1504" s="4">
        <v>38707</v>
      </c>
      <c r="B1504" s="8">
        <v>-3.4548890672716943E-2</v>
      </c>
      <c r="C1504" s="8">
        <v>2.5134705847835205E-3</v>
      </c>
      <c r="D1504" s="14">
        <f t="shared" si="23"/>
        <v>6.3175343805720122E-6</v>
      </c>
    </row>
    <row r="1505" spans="1:4" x14ac:dyDescent="0.2">
      <c r="A1505" s="4">
        <v>38708</v>
      </c>
      <c r="B1505" s="8">
        <v>-4.9299081805158747E-2</v>
      </c>
      <c r="C1505" s="8">
        <v>4.2119300012023742E-3</v>
      </c>
      <c r="D1505" s="14">
        <f t="shared" si="23"/>
        <v>1.774035433502863E-5</v>
      </c>
    </row>
    <row r="1506" spans="1:4" x14ac:dyDescent="0.2">
      <c r="A1506" s="4">
        <v>38709</v>
      </c>
      <c r="B1506" s="8">
        <v>-1.945525905491331E-3</v>
      </c>
      <c r="C1506" s="8">
        <v>4.2573657010575353E-4</v>
      </c>
      <c r="D1506" s="14">
        <f t="shared" si="23"/>
        <v>1.8125162712541118E-7</v>
      </c>
    </row>
    <row r="1507" spans="1:4" x14ac:dyDescent="0.2">
      <c r="A1507" s="4">
        <v>38713</v>
      </c>
      <c r="B1507" s="8">
        <v>0.11918851726511835</v>
      </c>
      <c r="C1507" s="8">
        <v>-9.5993133756871723E-3</v>
      </c>
      <c r="D1507" s="14">
        <f t="shared" si="23"/>
        <v>9.2146817284646652E-5</v>
      </c>
    </row>
    <row r="1508" spans="1:4" x14ac:dyDescent="0.2">
      <c r="A1508" s="4">
        <v>38714</v>
      </c>
      <c r="B1508" s="8">
        <v>-1.9197797278173539E-2</v>
      </c>
      <c r="C1508" s="8">
        <v>1.2963723278462073E-3</v>
      </c>
      <c r="D1508" s="14">
        <f t="shared" si="23"/>
        <v>1.6805812124053943E-6</v>
      </c>
    </row>
    <row r="1509" spans="1:4" x14ac:dyDescent="0.2">
      <c r="A1509" s="4">
        <v>38715</v>
      </c>
      <c r="B1509" s="8">
        <v>2.2649051782388491E-2</v>
      </c>
      <c r="C1509" s="8">
        <v>-2.9849699189989625E-3</v>
      </c>
      <c r="D1509" s="14">
        <f t="shared" si="23"/>
        <v>8.9100454173286735E-6</v>
      </c>
    </row>
    <row r="1510" spans="1:4" x14ac:dyDescent="0.2">
      <c r="A1510" s="4">
        <v>38716</v>
      </c>
      <c r="B1510" s="8">
        <v>3.8856239399640023E-2</v>
      </c>
      <c r="C1510" s="8">
        <v>-4.8986996164913496E-3</v>
      </c>
      <c r="D1510" s="14">
        <f t="shared" si="23"/>
        <v>2.3997257932612495E-5</v>
      </c>
    </row>
    <row r="1511" spans="1:4" x14ac:dyDescent="0.2">
      <c r="A1511" s="4">
        <v>38720</v>
      </c>
      <c r="B1511" s="8">
        <v>-8.018080061030225E-2</v>
      </c>
      <c r="C1511" s="8">
        <v>1.6296957150482658E-2</v>
      </c>
      <c r="D1511" s="14">
        <f t="shared" si="23"/>
        <v>2.6559081236466784E-4</v>
      </c>
    </row>
    <row r="1512" spans="1:4" x14ac:dyDescent="0.2">
      <c r="A1512" s="4">
        <v>38721</v>
      </c>
      <c r="B1512" s="8">
        <v>2.0436073263306643E-2</v>
      </c>
      <c r="C1512" s="8">
        <v>3.6660335442654265E-3</v>
      </c>
      <c r="D1512" s="14">
        <f t="shared" si="23"/>
        <v>1.3439801947679326E-5</v>
      </c>
    </row>
    <row r="1513" spans="1:4" x14ac:dyDescent="0.2">
      <c r="A1513" s="4">
        <v>38722</v>
      </c>
      <c r="B1513" s="8">
        <v>-5.2910176344154363E-3</v>
      </c>
      <c r="C1513" s="8">
        <v>1.5705120654815026E-5</v>
      </c>
      <c r="D1513" s="14">
        <f t="shared" si="23"/>
        <v>2.4665081478229757E-10</v>
      </c>
    </row>
    <row r="1514" spans="1:4" x14ac:dyDescent="0.2">
      <c r="A1514" s="4">
        <v>38723</v>
      </c>
      <c r="B1514" s="8">
        <v>-2.7792017329658594E-2</v>
      </c>
      <c r="C1514" s="8">
        <v>9.3555410325450172E-3</v>
      </c>
      <c r="D1514" s="14">
        <f t="shared" si="23"/>
        <v>8.7526148011633483E-5</v>
      </c>
    </row>
    <row r="1515" spans="1:4" x14ac:dyDescent="0.2">
      <c r="A1515" s="4">
        <v>38726</v>
      </c>
      <c r="B1515" s="8">
        <v>1.1748892489083049E-2</v>
      </c>
      <c r="C1515" s="8">
        <v>3.6496390875495523E-3</v>
      </c>
      <c r="D1515" s="14">
        <f t="shared" si="23"/>
        <v>1.3319865469369528E-5</v>
      </c>
    </row>
    <row r="1516" spans="1:4" x14ac:dyDescent="0.2">
      <c r="A1516" s="4">
        <v>38727</v>
      </c>
      <c r="B1516" s="8">
        <v>-2.4557850781664288E-2</v>
      </c>
      <c r="C1516" s="8">
        <v>-3.566112664932262E-4</v>
      </c>
      <c r="D1516" s="14">
        <f t="shared" si="23"/>
        <v>1.271715953899028E-7</v>
      </c>
    </row>
    <row r="1517" spans="1:4" x14ac:dyDescent="0.2">
      <c r="A1517" s="4">
        <v>38728</v>
      </c>
      <c r="B1517" s="8">
        <v>7.3394824880457484E-3</v>
      </c>
      <c r="C1517" s="8">
        <v>3.4754105426071948E-3</v>
      </c>
      <c r="D1517" s="14">
        <f t="shared" si="23"/>
        <v>1.2078478439665236E-5</v>
      </c>
    </row>
    <row r="1518" spans="1:4" x14ac:dyDescent="0.2">
      <c r="A1518" s="4">
        <v>38729</v>
      </c>
      <c r="B1518" s="8">
        <v>2.3487981307213541E-2</v>
      </c>
      <c r="C1518" s="8">
        <v>-6.2940089339184281E-3</v>
      </c>
      <c r="D1518" s="14">
        <f t="shared" si="23"/>
        <v>3.9614548460244991E-5</v>
      </c>
    </row>
    <row r="1519" spans="1:4" x14ac:dyDescent="0.2">
      <c r="A1519" s="4">
        <v>38730</v>
      </c>
      <c r="B1519" s="8">
        <v>2.6749904493030552E-3</v>
      </c>
      <c r="C1519" s="8">
        <v>1.204505773777696E-3</v>
      </c>
      <c r="D1519" s="14">
        <f t="shared" si="23"/>
        <v>1.4508341590638062E-6</v>
      </c>
    </row>
    <row r="1520" spans="1:4" x14ac:dyDescent="0.2">
      <c r="A1520" s="4">
        <v>38734</v>
      </c>
      <c r="B1520" s="8">
        <v>5.8789614616856896E-2</v>
      </c>
      <c r="C1520" s="8">
        <v>-3.5633187425017187E-3</v>
      </c>
      <c r="D1520" s="14">
        <f t="shared" si="23"/>
        <v>1.2697240460664031E-5</v>
      </c>
    </row>
    <row r="1521" spans="1:4" x14ac:dyDescent="0.2">
      <c r="A1521" s="4">
        <v>38735</v>
      </c>
      <c r="B1521" s="8">
        <v>2.8147553623527187E-2</v>
      </c>
      <c r="C1521" s="8">
        <v>-3.9828866846318024E-3</v>
      </c>
      <c r="D1521" s="14">
        <f t="shared" si="23"/>
        <v>1.5863386342617312E-5</v>
      </c>
    </row>
    <row r="1522" spans="1:4" x14ac:dyDescent="0.2">
      <c r="A1522" s="4">
        <v>38736</v>
      </c>
      <c r="B1522" s="8">
        <v>-2.228734430343263E-2</v>
      </c>
      <c r="C1522" s="8">
        <v>5.548264895072672E-3</v>
      </c>
      <c r="D1522" s="14">
        <f t="shared" si="23"/>
        <v>3.0783243345895768E-5</v>
      </c>
    </row>
    <row r="1523" spans="1:4" x14ac:dyDescent="0.2">
      <c r="A1523" s="4">
        <v>38737</v>
      </c>
      <c r="B1523" s="8">
        <v>0.19503945008123663</v>
      </c>
      <c r="C1523" s="8">
        <v>-1.8496284270764857E-2</v>
      </c>
      <c r="D1523" s="14">
        <f t="shared" si="23"/>
        <v>3.4211253182494345E-4</v>
      </c>
    </row>
    <row r="1524" spans="1:4" x14ac:dyDescent="0.2">
      <c r="A1524" s="4">
        <v>38740</v>
      </c>
      <c r="B1524" s="8">
        <v>-4.4233254976825537E-2</v>
      </c>
      <c r="C1524" s="8">
        <v>1.8453185242020102E-3</v>
      </c>
      <c r="D1524" s="14">
        <f t="shared" si="23"/>
        <v>3.4052004557630849E-6</v>
      </c>
    </row>
    <row r="1525" spans="1:4" x14ac:dyDescent="0.2">
      <c r="A1525" s="4">
        <v>38741</v>
      </c>
      <c r="B1525" s="8">
        <v>-4.5529155384694119E-2</v>
      </c>
      <c r="C1525" s="8">
        <v>2.4025174753526078E-3</v>
      </c>
      <c r="D1525" s="14">
        <f t="shared" si="23"/>
        <v>5.7720902193746685E-6</v>
      </c>
    </row>
    <row r="1526" spans="1:4" x14ac:dyDescent="0.2">
      <c r="A1526" s="4">
        <v>38742</v>
      </c>
      <c r="B1526" s="8">
        <v>-3.3616610798985085E-2</v>
      </c>
      <c r="C1526" s="8">
        <v>-1.7222722444546615E-3</v>
      </c>
      <c r="D1526" s="14">
        <f t="shared" si="23"/>
        <v>2.9662216840188973E-6</v>
      </c>
    </row>
    <row r="1527" spans="1:4" x14ac:dyDescent="0.2">
      <c r="A1527" s="4">
        <v>38743</v>
      </c>
      <c r="B1527" s="8">
        <v>-3.5590945102702394E-2</v>
      </c>
      <c r="C1527" s="8">
        <v>7.2089845040413146E-3</v>
      </c>
      <c r="D1527" s="14">
        <f t="shared" si="23"/>
        <v>5.1969457579507796E-5</v>
      </c>
    </row>
    <row r="1528" spans="1:4" x14ac:dyDescent="0.2">
      <c r="A1528" s="4">
        <v>38744</v>
      </c>
      <c r="B1528" s="8">
        <v>-3.6904556935450979E-2</v>
      </c>
      <c r="C1528" s="8">
        <v>7.7340026957935055E-3</v>
      </c>
      <c r="D1528" s="14">
        <f t="shared" si="23"/>
        <v>5.9814797698541208E-5</v>
      </c>
    </row>
    <row r="1529" spans="1:4" x14ac:dyDescent="0.2">
      <c r="A1529" s="4">
        <v>38747</v>
      </c>
      <c r="B1529" s="8">
        <v>3.4486176071169404E-2</v>
      </c>
      <c r="C1529" s="8">
        <v>1.1444543876178283E-3</v>
      </c>
      <c r="D1529" s="14">
        <f t="shared" si="23"/>
        <v>1.3097758453376984E-6</v>
      </c>
    </row>
    <row r="1530" spans="1:4" x14ac:dyDescent="0.2">
      <c r="A1530" s="4">
        <v>38748</v>
      </c>
      <c r="B1530" s="8">
        <v>4.4206092504495705E-2</v>
      </c>
      <c r="C1530" s="8">
        <v>-3.9839913606792088E-3</v>
      </c>
      <c r="D1530" s="14">
        <f t="shared" si="23"/>
        <v>1.5872187161966575E-5</v>
      </c>
    </row>
    <row r="1531" spans="1:4" x14ac:dyDescent="0.2">
      <c r="A1531" s="4">
        <v>38749</v>
      </c>
      <c r="B1531" s="8">
        <v>-4.6630336116002202E-2</v>
      </c>
      <c r="C1531" s="8">
        <v>1.8575325140952061E-3</v>
      </c>
      <c r="D1531" s="14">
        <f t="shared" si="23"/>
        <v>3.4504270409208572E-6</v>
      </c>
    </row>
    <row r="1532" spans="1:4" x14ac:dyDescent="0.2">
      <c r="A1532" s="4">
        <v>38750</v>
      </c>
      <c r="B1532" s="8">
        <v>6.8021526097319679E-2</v>
      </c>
      <c r="C1532" s="8">
        <v>-9.1020093392774372E-3</v>
      </c>
      <c r="D1532" s="14">
        <f t="shared" si="23"/>
        <v>8.2846574012293683E-5</v>
      </c>
    </row>
    <row r="1533" spans="1:4" x14ac:dyDescent="0.2">
      <c r="A1533" s="4">
        <v>38751</v>
      </c>
      <c r="B1533" s="8">
        <v>-2.0619287202735478E-2</v>
      </c>
      <c r="C1533" s="8">
        <v>-5.3730695330701933E-3</v>
      </c>
      <c r="D1533" s="14">
        <f t="shared" si="23"/>
        <v>2.8869876207207146E-5</v>
      </c>
    </row>
    <row r="1534" spans="1:4" x14ac:dyDescent="0.2">
      <c r="A1534" s="4">
        <v>38754</v>
      </c>
      <c r="B1534" s="8">
        <v>6.1538655743780656E-3</v>
      </c>
      <c r="C1534" s="8">
        <v>7.8290271095252757E-4</v>
      </c>
      <c r="D1534" s="14">
        <f t="shared" si="23"/>
        <v>6.1293665481681692E-7</v>
      </c>
    </row>
    <row r="1535" spans="1:4" x14ac:dyDescent="0.2">
      <c r="A1535" s="4">
        <v>38755</v>
      </c>
      <c r="B1535" s="8">
        <v>4.1312671664545483E-2</v>
      </c>
      <c r="C1535" s="8">
        <v>-8.1276739188473213E-3</v>
      </c>
      <c r="D1535" s="14">
        <f t="shared" si="23"/>
        <v>6.6059083331110972E-5</v>
      </c>
    </row>
    <row r="1536" spans="1:4" x14ac:dyDescent="0.2">
      <c r="A1536" s="4">
        <v>38756</v>
      </c>
      <c r="B1536" s="8">
        <v>-5.7548049535507274E-2</v>
      </c>
      <c r="C1536" s="8">
        <v>8.6255657917620569E-3</v>
      </c>
      <c r="D1536" s="14">
        <f t="shared" si="23"/>
        <v>7.4400385228015807E-5</v>
      </c>
    </row>
    <row r="1537" spans="1:4" x14ac:dyDescent="0.2">
      <c r="A1537" s="4">
        <v>38757</v>
      </c>
      <c r="B1537" s="8">
        <v>2.2351604888397856E-2</v>
      </c>
      <c r="C1537" s="8">
        <v>-1.4785942609120406E-3</v>
      </c>
      <c r="D1537" s="14">
        <f t="shared" si="23"/>
        <v>2.1862409884020238E-6</v>
      </c>
    </row>
    <row r="1538" spans="1:4" x14ac:dyDescent="0.2">
      <c r="A1538" s="4">
        <v>38758</v>
      </c>
      <c r="B1538" s="8">
        <v>-1.9238761907907676E-2</v>
      </c>
      <c r="C1538" s="8">
        <v>2.5367787048434379E-3</v>
      </c>
      <c r="D1538" s="14">
        <f t="shared" si="23"/>
        <v>6.4352461973471501E-6</v>
      </c>
    </row>
    <row r="1539" spans="1:4" x14ac:dyDescent="0.2">
      <c r="A1539" s="4">
        <v>38761</v>
      </c>
      <c r="B1539" s="8">
        <v>3.6617363238223524E-2</v>
      </c>
      <c r="C1539" s="8">
        <v>-3.2650186129101217E-3</v>
      </c>
      <c r="D1539" s="14">
        <f t="shared" si="23"/>
        <v>1.0660346542649534E-5</v>
      </c>
    </row>
    <row r="1540" spans="1:4" x14ac:dyDescent="0.2">
      <c r="A1540" s="4">
        <v>38762</v>
      </c>
      <c r="B1540" s="8">
        <v>-8.5990447855522636E-2</v>
      </c>
      <c r="C1540" s="8">
        <v>9.9827884761768439E-3</v>
      </c>
      <c r="D1540" s="14">
        <f t="shared" ref="D1540:D1603" si="24">C1540^2</f>
        <v>9.9656065760089197E-5</v>
      </c>
    </row>
    <row r="1541" spans="1:4" x14ac:dyDescent="0.2">
      <c r="A1541" s="4">
        <v>38763</v>
      </c>
      <c r="B1541" s="8">
        <v>4.8860032056262095E-3</v>
      </c>
      <c r="C1541" s="8">
        <v>3.4982994202306227E-3</v>
      </c>
      <c r="D1541" s="14">
        <f t="shared" si="24"/>
        <v>1.2238098833585911E-5</v>
      </c>
    </row>
    <row r="1542" spans="1:4" x14ac:dyDescent="0.2">
      <c r="A1542" s="4">
        <v>38764</v>
      </c>
      <c r="B1542" s="8">
        <v>-6.9805549304941816E-2</v>
      </c>
      <c r="C1542" s="8">
        <v>7.3014047521291897E-3</v>
      </c>
      <c r="D1542" s="14">
        <f t="shared" si="24"/>
        <v>5.3310511354414713E-5</v>
      </c>
    </row>
    <row r="1543" spans="1:4" x14ac:dyDescent="0.2">
      <c r="A1543" s="4">
        <v>38765</v>
      </c>
      <c r="B1543" s="8">
        <v>4.5133245200471822E-2</v>
      </c>
      <c r="C1543" s="8">
        <v>-1.6610912684537765E-3</v>
      </c>
      <c r="D1543" s="14">
        <f t="shared" si="24"/>
        <v>2.7592242021333765E-6</v>
      </c>
    </row>
    <row r="1544" spans="1:4" x14ac:dyDescent="0.2">
      <c r="A1544" s="4">
        <v>38769</v>
      </c>
      <c r="B1544" s="8">
        <v>3.2762963124623651E-2</v>
      </c>
      <c r="C1544" s="8">
        <v>-3.2759233582683768E-3</v>
      </c>
      <c r="D1544" s="14">
        <f t="shared" si="24"/>
        <v>1.0731673849248361E-5</v>
      </c>
    </row>
    <row r="1545" spans="1:4" x14ac:dyDescent="0.2">
      <c r="A1545" s="4">
        <v>38770</v>
      </c>
      <c r="B1545" s="8">
        <v>-4.3646285282016917E-2</v>
      </c>
      <c r="C1545" s="8">
        <v>7.4853787408809894E-3</v>
      </c>
      <c r="D1545" s="14">
        <f t="shared" si="24"/>
        <v>5.6030894894433063E-5</v>
      </c>
    </row>
    <row r="1546" spans="1:4" x14ac:dyDescent="0.2">
      <c r="A1546" s="4">
        <v>38771</v>
      </c>
      <c r="B1546" s="8">
        <v>-8.4210531292233507E-4</v>
      </c>
      <c r="C1546" s="8">
        <v>-3.7822758869455603E-3</v>
      </c>
      <c r="D1546" s="14">
        <f t="shared" si="24"/>
        <v>1.4305610884969825E-5</v>
      </c>
    </row>
    <row r="1547" spans="1:4" x14ac:dyDescent="0.2">
      <c r="A1547" s="4">
        <v>38772</v>
      </c>
      <c r="B1547" s="8">
        <v>-3.5151497334982948E-2</v>
      </c>
      <c r="C1547" s="8">
        <v>1.2726893484951744E-3</v>
      </c>
      <c r="D1547" s="14">
        <f t="shared" si="24"/>
        <v>1.6197381777730713E-6</v>
      </c>
    </row>
    <row r="1548" spans="1:4" x14ac:dyDescent="0.2">
      <c r="A1548" s="4">
        <v>38775</v>
      </c>
      <c r="B1548" s="8">
        <v>1.1279946065066838E-2</v>
      </c>
      <c r="C1548" s="8">
        <v>3.6306672229017936E-3</v>
      </c>
      <c r="D1548" s="14">
        <f t="shared" si="24"/>
        <v>1.3181744483453423E-5</v>
      </c>
    </row>
    <row r="1549" spans="1:4" x14ac:dyDescent="0.2">
      <c r="A1549" s="4">
        <v>38776</v>
      </c>
      <c r="B1549" s="8">
        <v>6.2703361125581406E-2</v>
      </c>
      <c r="C1549" s="8">
        <v>-1.0455357439630828E-2</v>
      </c>
      <c r="D1549" s="14">
        <f t="shared" si="24"/>
        <v>1.0931449919044372E-4</v>
      </c>
    </row>
    <row r="1550" spans="1:4" x14ac:dyDescent="0.2">
      <c r="A1550" s="4">
        <v>38777</v>
      </c>
      <c r="B1550" s="8">
        <v>-6.702675739728832E-2</v>
      </c>
      <c r="C1550" s="8">
        <v>8.2274269454006288E-3</v>
      </c>
      <c r="D1550" s="14">
        <f t="shared" si="24"/>
        <v>6.7690554141904317E-5</v>
      </c>
    </row>
    <row r="1551" spans="1:4" x14ac:dyDescent="0.2">
      <c r="A1551" s="4">
        <v>38778</v>
      </c>
      <c r="B1551" s="8">
        <v>1.5477523068913361E-2</v>
      </c>
      <c r="C1551" s="8">
        <v>-1.627667602157541E-3</v>
      </c>
      <c r="D1551" s="14">
        <f t="shared" si="24"/>
        <v>2.6493018231132794E-6</v>
      </c>
    </row>
    <row r="1552" spans="1:4" x14ac:dyDescent="0.2">
      <c r="A1552" s="4">
        <v>38779</v>
      </c>
      <c r="B1552" s="8">
        <v>2.0270964373619201E-2</v>
      </c>
      <c r="C1552" s="8">
        <v>-1.4827065599390518E-3</v>
      </c>
      <c r="D1552" s="14">
        <f t="shared" si="24"/>
        <v>2.1984187428862972E-6</v>
      </c>
    </row>
    <row r="1553" spans="1:4" x14ac:dyDescent="0.2">
      <c r="A1553" s="4">
        <v>38782</v>
      </c>
      <c r="B1553" s="8">
        <v>6.3178901621531669E-2</v>
      </c>
      <c r="C1553" s="8">
        <v>-6.9928446827921247E-3</v>
      </c>
      <c r="D1553" s="14">
        <f t="shared" si="24"/>
        <v>4.8899876757654088E-5</v>
      </c>
    </row>
    <row r="1554" spans="1:4" x14ac:dyDescent="0.2">
      <c r="A1554" s="4">
        <v>38783</v>
      </c>
      <c r="B1554" s="8">
        <v>-6.2992334279873118E-3</v>
      </c>
      <c r="C1554" s="8">
        <v>-1.863641530098769E-3</v>
      </c>
      <c r="D1554" s="14">
        <f t="shared" si="24"/>
        <v>3.4731597527088808E-6</v>
      </c>
    </row>
    <row r="1555" spans="1:4" x14ac:dyDescent="0.2">
      <c r="A1555" s="4">
        <v>38784</v>
      </c>
      <c r="B1555" s="8">
        <v>-2.7223458610656313E-2</v>
      </c>
      <c r="C1555" s="8">
        <v>2.0279138627049766E-3</v>
      </c>
      <c r="D1555" s="14">
        <f t="shared" si="24"/>
        <v>4.1124346345510185E-6</v>
      </c>
    </row>
    <row r="1556" spans="1:4" x14ac:dyDescent="0.2">
      <c r="A1556" s="4">
        <v>38785</v>
      </c>
      <c r="B1556" s="8">
        <v>2.8801990903706182E-2</v>
      </c>
      <c r="C1556" s="8">
        <v>-4.8927842932927684E-3</v>
      </c>
      <c r="D1556" s="14">
        <f t="shared" si="24"/>
        <v>2.3939338140692413E-5</v>
      </c>
    </row>
    <row r="1557" spans="1:4" x14ac:dyDescent="0.2">
      <c r="A1557" s="4">
        <v>38786</v>
      </c>
      <c r="B1557" s="8">
        <v>-6.7698081427939719E-2</v>
      </c>
      <c r="C1557" s="8">
        <v>7.1975718473499253E-3</v>
      </c>
      <c r="D1557" s="14">
        <f t="shared" si="24"/>
        <v>5.1805040497764216E-5</v>
      </c>
    </row>
    <row r="1558" spans="1:4" x14ac:dyDescent="0.2">
      <c r="A1558" s="4">
        <v>38789</v>
      </c>
      <c r="B1558" s="8">
        <v>-4.1349559818695515E-2</v>
      </c>
      <c r="C1558" s="8">
        <v>2.1126082188379111E-3</v>
      </c>
      <c r="D1558" s="14">
        <f t="shared" si="24"/>
        <v>4.4631134863014909E-6</v>
      </c>
    </row>
    <row r="1559" spans="1:4" x14ac:dyDescent="0.2">
      <c r="A1559" s="4">
        <v>38790</v>
      </c>
      <c r="B1559" s="8">
        <v>-5.7003218681726045E-2</v>
      </c>
      <c r="C1559" s="8">
        <v>1.0342475432269526E-2</v>
      </c>
      <c r="D1559" s="14">
        <f t="shared" si="24"/>
        <v>1.0696679806709871E-4</v>
      </c>
    </row>
    <row r="1560" spans="1:4" x14ac:dyDescent="0.2">
      <c r="A1560" s="4">
        <v>38791</v>
      </c>
      <c r="B1560" s="8">
        <v>5.5242654846692968E-2</v>
      </c>
      <c r="C1560" s="8">
        <v>4.2607255381606982E-3</v>
      </c>
      <c r="D1560" s="14">
        <f t="shared" si="24"/>
        <v>1.8153782111534771E-5</v>
      </c>
    </row>
    <row r="1561" spans="1:4" x14ac:dyDescent="0.2">
      <c r="A1561" s="4">
        <v>38792</v>
      </c>
      <c r="B1561" s="8">
        <v>5.4020848759891639E-2</v>
      </c>
      <c r="C1561" s="8">
        <v>1.7712351516669849E-3</v>
      </c>
      <c r="D1561" s="14">
        <f t="shared" si="24"/>
        <v>3.1372739625007669E-6</v>
      </c>
    </row>
    <row r="1562" spans="1:4" x14ac:dyDescent="0.2">
      <c r="A1562" s="4">
        <v>38793</v>
      </c>
      <c r="B1562" s="8">
        <v>1.1618387953865057E-2</v>
      </c>
      <c r="C1562" s="8">
        <v>1.4698117153584349E-3</v>
      </c>
      <c r="D1562" s="14">
        <f t="shared" si="24"/>
        <v>2.1603464786049049E-6</v>
      </c>
    </row>
    <row r="1563" spans="1:4" x14ac:dyDescent="0.2">
      <c r="A1563" s="4">
        <v>38796</v>
      </c>
      <c r="B1563" s="8">
        <v>-2.7605266091888857E-2</v>
      </c>
      <c r="C1563" s="8">
        <v>-1.6613525083865482E-3</v>
      </c>
      <c r="D1563" s="14">
        <f t="shared" si="24"/>
        <v>2.7600921571222759E-6</v>
      </c>
    </row>
    <row r="1564" spans="1:4" x14ac:dyDescent="0.2">
      <c r="A1564" s="4">
        <v>38797</v>
      </c>
      <c r="B1564" s="8">
        <v>-1.4523963125514351E-2</v>
      </c>
      <c r="C1564" s="8">
        <v>-6.0331196596042072E-3</v>
      </c>
      <c r="D1564" s="14">
        <f t="shared" si="24"/>
        <v>3.6398532827102785E-5</v>
      </c>
    </row>
    <row r="1565" spans="1:4" x14ac:dyDescent="0.2">
      <c r="A1565" s="4">
        <v>38798</v>
      </c>
      <c r="B1565" s="8">
        <v>-3.5921514339696592E-2</v>
      </c>
      <c r="C1565" s="8">
        <v>6.0024697277979346E-3</v>
      </c>
      <c r="D1565" s="14">
        <f t="shared" si="24"/>
        <v>3.6029642833130609E-5</v>
      </c>
    </row>
    <row r="1566" spans="1:4" x14ac:dyDescent="0.2">
      <c r="A1566" s="4">
        <v>38799</v>
      </c>
      <c r="B1566" s="8">
        <v>-3.5746240029593565E-3</v>
      </c>
      <c r="C1566" s="8">
        <v>-2.5856362061871408E-3</v>
      </c>
      <c r="D1566" s="14">
        <f t="shared" si="24"/>
        <v>6.6855145907458307E-6</v>
      </c>
    </row>
    <row r="1567" spans="1:4" x14ac:dyDescent="0.2">
      <c r="A1567" s="4">
        <v>38800</v>
      </c>
      <c r="B1567" s="8">
        <v>1.7889092427246362E-3</v>
      </c>
      <c r="C1567" s="8">
        <v>9.8286898130505091E-4</v>
      </c>
      <c r="D1567" s="14">
        <f t="shared" si="24"/>
        <v>9.6603143441162862E-7</v>
      </c>
    </row>
    <row r="1568" spans="1:4" x14ac:dyDescent="0.2">
      <c r="A1568" s="4">
        <v>38803</v>
      </c>
      <c r="B1568" s="8">
        <v>2.3842188962759657E-2</v>
      </c>
      <c r="C1568" s="8">
        <v>-1.0289646759754465E-3</v>
      </c>
      <c r="D1568" s="14">
        <f t="shared" si="24"/>
        <v>1.0587683044052554E-6</v>
      </c>
    </row>
    <row r="1569" spans="1:4" x14ac:dyDescent="0.2">
      <c r="A1569" s="4">
        <v>38804</v>
      </c>
      <c r="B1569" s="8">
        <v>1.041676085825558E-2</v>
      </c>
      <c r="C1569" s="8">
        <v>-6.4589948771245614E-3</v>
      </c>
      <c r="D1569" s="14">
        <f t="shared" si="24"/>
        <v>4.1718614822721329E-5</v>
      </c>
    </row>
    <row r="1570" spans="1:4" x14ac:dyDescent="0.2">
      <c r="A1570" s="4">
        <v>38805</v>
      </c>
      <c r="B1570" s="8">
        <v>-5.5940015882339447E-2</v>
      </c>
      <c r="C1570" s="8">
        <v>7.4419091432433061E-3</v>
      </c>
      <c r="D1570" s="14">
        <f t="shared" si="24"/>
        <v>5.5382011696288319E-5</v>
      </c>
    </row>
    <row r="1571" spans="1:4" x14ac:dyDescent="0.2">
      <c r="A1571" s="4">
        <v>38806</v>
      </c>
      <c r="B1571" s="8">
        <v>5.5076084943075442E-2</v>
      </c>
      <c r="C1571" s="8">
        <v>-2.0283203401265074E-3</v>
      </c>
      <c r="D1571" s="14">
        <f t="shared" si="24"/>
        <v>4.1140834021709108E-6</v>
      </c>
    </row>
    <row r="1572" spans="1:4" x14ac:dyDescent="0.2">
      <c r="A1572" s="4">
        <v>38807</v>
      </c>
      <c r="B1572" s="8">
        <v>-1.5679763746494404E-2</v>
      </c>
      <c r="C1572" s="8">
        <v>-4.1462496589516991E-3</v>
      </c>
      <c r="D1572" s="14">
        <f t="shared" si="24"/>
        <v>1.719138623435708E-5</v>
      </c>
    </row>
    <row r="1573" spans="1:4" x14ac:dyDescent="0.2">
      <c r="A1573" s="4">
        <v>38810</v>
      </c>
      <c r="B1573" s="8">
        <v>1.5679763746494414E-2</v>
      </c>
      <c r="C1573" s="8">
        <v>2.26792451066314E-3</v>
      </c>
      <c r="D1573" s="14">
        <f t="shared" si="24"/>
        <v>5.1434815860666427E-6</v>
      </c>
    </row>
    <row r="1574" spans="1:4" x14ac:dyDescent="0.2">
      <c r="A1574" s="4">
        <v>38811</v>
      </c>
      <c r="B1574" s="8">
        <v>-3.7873306706447257E-2</v>
      </c>
      <c r="C1574" s="8">
        <v>6.2372021201325045E-3</v>
      </c>
      <c r="D1574" s="14">
        <f t="shared" si="24"/>
        <v>3.8902690287385406E-5</v>
      </c>
    </row>
    <row r="1575" spans="1:4" x14ac:dyDescent="0.2">
      <c r="A1575" s="4">
        <v>38812</v>
      </c>
      <c r="B1575" s="8">
        <v>-8.9806921168438176E-4</v>
      </c>
      <c r="C1575" s="8">
        <v>4.3018377776463043E-3</v>
      </c>
      <c r="D1575" s="14">
        <f t="shared" si="24"/>
        <v>1.8505808265184894E-5</v>
      </c>
    </row>
    <row r="1576" spans="1:4" x14ac:dyDescent="0.2">
      <c r="A1576" s="4">
        <v>38813</v>
      </c>
      <c r="B1576" s="8">
        <v>2.8345564712795032E-2</v>
      </c>
      <c r="C1576" s="8">
        <v>-1.9232242820317711E-3</v>
      </c>
      <c r="D1576" s="14">
        <f t="shared" si="24"/>
        <v>3.6987916389966211E-6</v>
      </c>
    </row>
    <row r="1577" spans="1:4" x14ac:dyDescent="0.2">
      <c r="A1577" s="4">
        <v>38814</v>
      </c>
      <c r="B1577" s="8">
        <v>6.8352200507816693E-2</v>
      </c>
      <c r="C1577" s="8">
        <v>-1.0397323118475394E-2</v>
      </c>
      <c r="D1577" s="14">
        <f t="shared" si="24"/>
        <v>1.081043280299829E-4</v>
      </c>
    </row>
    <row r="1578" spans="1:4" x14ac:dyDescent="0.2">
      <c r="A1578" s="4">
        <v>38817</v>
      </c>
      <c r="B1578" s="8">
        <v>-5.7259870148851887E-3</v>
      </c>
      <c r="C1578" s="8">
        <v>8.6415757734839376E-4</v>
      </c>
      <c r="D1578" s="14">
        <f t="shared" si="24"/>
        <v>7.467683184886451E-7</v>
      </c>
    </row>
    <row r="1579" spans="1:4" x14ac:dyDescent="0.2">
      <c r="A1579" s="4">
        <v>38818</v>
      </c>
      <c r="B1579" s="8">
        <v>6.4333413968356679E-2</v>
      </c>
      <c r="C1579" s="8">
        <v>-7.781116144789893E-3</v>
      </c>
      <c r="D1579" s="14">
        <f t="shared" si="24"/>
        <v>6.0545768458709925E-5</v>
      </c>
    </row>
    <row r="1580" spans="1:4" x14ac:dyDescent="0.2">
      <c r="A1580" s="4">
        <v>38819</v>
      </c>
      <c r="B1580" s="8">
        <v>-1.8634079544892983E-2</v>
      </c>
      <c r="C1580" s="8">
        <v>1.2040285915982092E-3</v>
      </c>
      <c r="D1580" s="14">
        <f t="shared" si="24"/>
        <v>1.4496848493859674E-6</v>
      </c>
    </row>
    <row r="1581" spans="1:4" x14ac:dyDescent="0.2">
      <c r="A1581" s="4">
        <v>38820</v>
      </c>
      <c r="B1581" s="8">
        <v>-3.0233010660193651E-2</v>
      </c>
      <c r="C1581" s="8">
        <v>7.760240025644255E-4</v>
      </c>
      <c r="D1581" s="14">
        <f t="shared" si="24"/>
        <v>6.0221325255611147E-7</v>
      </c>
    </row>
    <row r="1582" spans="1:4" x14ac:dyDescent="0.2">
      <c r="A1582" s="4">
        <v>38824</v>
      </c>
      <c r="B1582" s="8">
        <v>1.6025984015844395E-2</v>
      </c>
      <c r="C1582" s="8">
        <v>-2.9443203309178156E-3</v>
      </c>
      <c r="D1582" s="14">
        <f t="shared" si="24"/>
        <v>8.6690222110559954E-6</v>
      </c>
    </row>
    <row r="1583" spans="1:4" x14ac:dyDescent="0.2">
      <c r="A1583" s="4">
        <v>38825</v>
      </c>
      <c r="B1583" s="8">
        <v>-9.8494895871844665E-2</v>
      </c>
      <c r="C1583" s="8">
        <v>1.693314804556089E-2</v>
      </c>
      <c r="D1583" s="14">
        <f t="shared" si="24"/>
        <v>2.8673150273288259E-4</v>
      </c>
    </row>
    <row r="1584" spans="1:4" x14ac:dyDescent="0.2">
      <c r="A1584" s="4">
        <v>38826</v>
      </c>
      <c r="B1584" s="8">
        <v>-7.0422826254128114E-3</v>
      </c>
      <c r="C1584" s="8">
        <v>2.0250579094582173E-3</v>
      </c>
      <c r="D1584" s="14">
        <f t="shared" si="24"/>
        <v>4.1008595366592853E-6</v>
      </c>
    </row>
    <row r="1585" spans="1:4" x14ac:dyDescent="0.2">
      <c r="A1585" s="4">
        <v>38827</v>
      </c>
      <c r="B1585" s="8">
        <v>2.7876369528254868E-2</v>
      </c>
      <c r="C1585" s="8">
        <v>1.1673197606888619E-3</v>
      </c>
      <c r="D1585" s="14">
        <f t="shared" si="24"/>
        <v>1.3626354236947019E-6</v>
      </c>
    </row>
    <row r="1586" spans="1:4" x14ac:dyDescent="0.2">
      <c r="A1586" s="4">
        <v>38828</v>
      </c>
      <c r="B1586" s="8">
        <v>-4.3047849516314081E-3</v>
      </c>
      <c r="C1586" s="8">
        <v>-1.372610325710344E-4</v>
      </c>
      <c r="D1586" s="14">
        <f t="shared" si="24"/>
        <v>1.8840591062466564E-8</v>
      </c>
    </row>
    <row r="1587" spans="1:4" x14ac:dyDescent="0.2">
      <c r="A1587" s="4">
        <v>38831</v>
      </c>
      <c r="B1587" s="8">
        <v>1.371058323850762E-2</v>
      </c>
      <c r="C1587" s="8">
        <v>-2.4204120406601617E-3</v>
      </c>
      <c r="D1587" s="14">
        <f t="shared" si="24"/>
        <v>5.8583944465726884E-6</v>
      </c>
    </row>
    <row r="1588" spans="1:4" x14ac:dyDescent="0.2">
      <c r="A1588" s="4">
        <v>38832</v>
      </c>
      <c r="B1588" s="8">
        <v>0</v>
      </c>
      <c r="C1588" s="8">
        <v>-4.8815162935259143E-3</v>
      </c>
      <c r="D1588" s="14">
        <f t="shared" si="24"/>
        <v>2.3829201323958981E-5</v>
      </c>
    </row>
    <row r="1589" spans="1:4" x14ac:dyDescent="0.2">
      <c r="A1589" s="4">
        <v>38833</v>
      </c>
      <c r="B1589" s="8">
        <v>8.5070188031282853E-4</v>
      </c>
      <c r="C1589" s="8">
        <v>2.81533661206419E-3</v>
      </c>
      <c r="D1589" s="14">
        <f t="shared" si="24"/>
        <v>7.9261202392290721E-6</v>
      </c>
    </row>
    <row r="1590" spans="1:4" x14ac:dyDescent="0.2">
      <c r="A1590" s="4">
        <v>38834</v>
      </c>
      <c r="B1590" s="8">
        <v>6.7796869853787691E-3</v>
      </c>
      <c r="C1590" s="8">
        <v>3.2962062324521789E-3</v>
      </c>
      <c r="D1590" s="14">
        <f t="shared" si="24"/>
        <v>1.0864975526856587E-5</v>
      </c>
    </row>
    <row r="1591" spans="1:4" x14ac:dyDescent="0.2">
      <c r="A1591" s="4">
        <v>38835</v>
      </c>
      <c r="B1591" s="8">
        <v>-2.1340972104199333E-2</v>
      </c>
      <c r="C1591" s="8">
        <v>6.793037779397684E-4</v>
      </c>
      <c r="D1591" s="14">
        <f t="shared" si="24"/>
        <v>4.6145362272324216E-7</v>
      </c>
    </row>
    <row r="1592" spans="1:4" x14ac:dyDescent="0.2">
      <c r="A1592" s="4">
        <v>38838</v>
      </c>
      <c r="B1592" s="8">
        <v>7.8780877853114176E-2</v>
      </c>
      <c r="C1592" s="8">
        <v>-4.1440536406077361E-3</v>
      </c>
      <c r="D1592" s="14">
        <f t="shared" si="24"/>
        <v>1.7173180576234233E-5</v>
      </c>
    </row>
    <row r="1593" spans="1:4" x14ac:dyDescent="0.2">
      <c r="A1593" s="4">
        <v>38839</v>
      </c>
      <c r="B1593" s="8">
        <v>-4.4850566165351553E-2</v>
      </c>
      <c r="C1593" s="8">
        <v>6.1258975559699159E-3</v>
      </c>
      <c r="D1593" s="14">
        <f t="shared" si="24"/>
        <v>3.7526620866238188E-5</v>
      </c>
    </row>
    <row r="1594" spans="1:4" x14ac:dyDescent="0.2">
      <c r="A1594" s="4">
        <v>38840</v>
      </c>
      <c r="B1594" s="8">
        <v>0</v>
      </c>
      <c r="C1594" s="8">
        <v>-3.8835296564693504E-3</v>
      </c>
      <c r="D1594" s="14">
        <f t="shared" si="24"/>
        <v>1.508180259267695E-5</v>
      </c>
    </row>
    <row r="1595" spans="1:4" x14ac:dyDescent="0.2">
      <c r="A1595" s="4">
        <v>38841</v>
      </c>
      <c r="B1595" s="8">
        <v>-1.09015754698436E-2</v>
      </c>
      <c r="C1595" s="8">
        <v>3.1522292041416813E-3</v>
      </c>
      <c r="D1595" s="14">
        <f t="shared" si="24"/>
        <v>9.9365489554436982E-6</v>
      </c>
    </row>
    <row r="1596" spans="1:4" x14ac:dyDescent="0.2">
      <c r="A1596" s="4">
        <v>38842</v>
      </c>
      <c r="B1596" s="8">
        <v>-2.0443642145814202E-2</v>
      </c>
      <c r="C1596" s="8">
        <v>1.0242658756627785E-2</v>
      </c>
      <c r="D1596" s="14">
        <f t="shared" si="24"/>
        <v>1.0491205840472383E-4</v>
      </c>
    </row>
    <row r="1597" spans="1:4" x14ac:dyDescent="0.2">
      <c r="A1597" s="4">
        <v>38845</v>
      </c>
      <c r="B1597" s="8">
        <v>3.2178898364235195E-2</v>
      </c>
      <c r="C1597" s="8">
        <v>-8.3005717068071895E-4</v>
      </c>
      <c r="D1597" s="14">
        <f t="shared" si="24"/>
        <v>6.8899490659848017E-7</v>
      </c>
    </row>
    <row r="1598" spans="1:4" x14ac:dyDescent="0.2">
      <c r="A1598" s="4">
        <v>38846</v>
      </c>
      <c r="B1598" s="8">
        <v>-8.3368074857734199E-4</v>
      </c>
      <c r="C1598" s="8">
        <v>3.6229149766045499E-4</v>
      </c>
      <c r="D1598" s="14">
        <f t="shared" si="24"/>
        <v>1.3125512927705546E-7</v>
      </c>
    </row>
    <row r="1599" spans="1:4" x14ac:dyDescent="0.2">
      <c r="A1599" s="4">
        <v>38847</v>
      </c>
      <c r="B1599" s="8">
        <v>-1.766979081598237E-2</v>
      </c>
      <c r="C1599" s="8">
        <v>-1.7296142137172002E-3</v>
      </c>
      <c r="D1599" s="14">
        <f t="shared" si="24"/>
        <v>2.9915653282925684E-6</v>
      </c>
    </row>
    <row r="1600" spans="1:4" x14ac:dyDescent="0.2">
      <c r="A1600" s="4">
        <v>38848</v>
      </c>
      <c r="B1600" s="8">
        <v>5.8525145914045833E-2</v>
      </c>
      <c r="C1600" s="8">
        <v>-1.288072678485847E-2</v>
      </c>
      <c r="D1600" s="14">
        <f t="shared" si="24"/>
        <v>1.6591312250617042E-4</v>
      </c>
    </row>
    <row r="1601" spans="1:4" x14ac:dyDescent="0.2">
      <c r="A1601" s="4">
        <v>38849</v>
      </c>
      <c r="B1601" s="8">
        <v>0.12760916703446504</v>
      </c>
      <c r="C1601" s="8">
        <v>-1.1304776247269171E-2</v>
      </c>
      <c r="D1601" s="14">
        <f t="shared" si="24"/>
        <v>1.2779796600082124E-4</v>
      </c>
    </row>
    <row r="1602" spans="1:4" x14ac:dyDescent="0.2">
      <c r="A1602" s="4">
        <v>38852</v>
      </c>
      <c r="B1602" s="8">
        <v>-4.467601732517338E-2</v>
      </c>
      <c r="C1602" s="8">
        <v>2.5215232214206291E-3</v>
      </c>
      <c r="D1602" s="14">
        <f t="shared" si="24"/>
        <v>6.3580793561634674E-6</v>
      </c>
    </row>
    <row r="1603" spans="1:4" x14ac:dyDescent="0.2">
      <c r="A1603" s="4">
        <v>38853</v>
      </c>
      <c r="B1603" s="8">
        <v>-1.6345089000519248E-2</v>
      </c>
      <c r="C1603" s="8">
        <v>-1.8711972613347089E-3</v>
      </c>
      <c r="D1603" s="14">
        <f t="shared" si="24"/>
        <v>3.5013791908265146E-6</v>
      </c>
    </row>
    <row r="1604" spans="1:4" x14ac:dyDescent="0.2">
      <c r="A1604" s="4">
        <v>38854</v>
      </c>
      <c r="B1604" s="8">
        <v>0.19719171927340604</v>
      </c>
      <c r="C1604" s="8">
        <v>-1.6984485712415863E-2</v>
      </c>
      <c r="D1604" s="14">
        <f t="shared" ref="D1604:D1667" si="25">C1604^2</f>
        <v>2.8847275491525857E-4</v>
      </c>
    </row>
    <row r="1605" spans="1:4" x14ac:dyDescent="0.2">
      <c r="A1605" s="4">
        <v>38855</v>
      </c>
      <c r="B1605" s="8">
        <v>4.3916831564175862E-2</v>
      </c>
      <c r="C1605" s="8">
        <v>-6.7216391262949508E-3</v>
      </c>
      <c r="D1605" s="14">
        <f t="shared" si="25"/>
        <v>4.5180432544139149E-5</v>
      </c>
    </row>
    <row r="1606" spans="1:4" x14ac:dyDescent="0.2">
      <c r="A1606" s="4">
        <v>38856</v>
      </c>
      <c r="B1606" s="8">
        <v>1.1120980872268793E-2</v>
      </c>
      <c r="C1606" s="8">
        <v>4.1283809287524179E-3</v>
      </c>
      <c r="D1606" s="14">
        <f t="shared" si="25"/>
        <v>1.7043529092886676E-5</v>
      </c>
    </row>
    <row r="1607" spans="1:4" x14ac:dyDescent="0.2">
      <c r="A1607" s="4">
        <v>38859</v>
      </c>
      <c r="B1607" s="8">
        <v>3.0948028620825463E-2</v>
      </c>
      <c r="C1607" s="8">
        <v>-3.9223489455204067E-3</v>
      </c>
      <c r="D1607" s="14">
        <f t="shared" si="25"/>
        <v>1.5384821250425046E-5</v>
      </c>
    </row>
    <row r="1608" spans="1:4" x14ac:dyDescent="0.2">
      <c r="A1608" s="4">
        <v>38860</v>
      </c>
      <c r="B1608" s="8">
        <v>3.001892998988762E-2</v>
      </c>
      <c r="C1608" s="8">
        <v>-4.3594851963040335E-3</v>
      </c>
      <c r="D1608" s="14">
        <f t="shared" si="25"/>
        <v>1.9005111176794017E-5</v>
      </c>
    </row>
    <row r="1609" spans="1:4" x14ac:dyDescent="0.2">
      <c r="A1609" s="4">
        <v>38861</v>
      </c>
      <c r="B1609" s="8">
        <v>-5.0544165934618378E-2</v>
      </c>
      <c r="C1609" s="8">
        <v>1.5824109220131163E-3</v>
      </c>
      <c r="D1609" s="14">
        <f t="shared" si="25"/>
        <v>2.5040243261064009E-6</v>
      </c>
    </row>
    <row r="1610" spans="1:4" x14ac:dyDescent="0.2">
      <c r="A1610" s="4">
        <v>38862</v>
      </c>
      <c r="B1610" s="8">
        <v>-0.11332868530700324</v>
      </c>
      <c r="C1610" s="8">
        <v>1.130589379911337E-2</v>
      </c>
      <c r="D1610" s="14">
        <f t="shared" si="25"/>
        <v>1.2782323459683016E-4</v>
      </c>
    </row>
    <row r="1611" spans="1:4" x14ac:dyDescent="0.2">
      <c r="A1611" s="4">
        <v>38863</v>
      </c>
      <c r="B1611" s="8">
        <v>-8.3381608939051013E-2</v>
      </c>
      <c r="C1611" s="8">
        <v>5.7030205022127606E-3</v>
      </c>
      <c r="D1611" s="14">
        <f t="shared" si="25"/>
        <v>3.2524442848659086E-5</v>
      </c>
    </row>
    <row r="1612" spans="1:4" x14ac:dyDescent="0.2">
      <c r="A1612" s="4">
        <v>38867</v>
      </c>
      <c r="B1612" s="8">
        <v>0.26892378043304782</v>
      </c>
      <c r="C1612" s="8">
        <v>-1.5976529082330423E-2</v>
      </c>
      <c r="D1612" s="14">
        <f t="shared" si="25"/>
        <v>2.5524948151854979E-4</v>
      </c>
    </row>
    <row r="1613" spans="1:4" x14ac:dyDescent="0.2">
      <c r="A1613" s="4">
        <v>38868</v>
      </c>
      <c r="B1613" s="8">
        <v>-0.12666480579116368</v>
      </c>
      <c r="C1613" s="8">
        <v>8.0792230639993665E-3</v>
      </c>
      <c r="D1613" s="14">
        <f t="shared" si="25"/>
        <v>6.5273845317859313E-5</v>
      </c>
    </row>
    <row r="1614" spans="1:4" x14ac:dyDescent="0.2">
      <c r="A1614" s="4">
        <v>38869</v>
      </c>
      <c r="B1614" s="8">
        <v>-0.12419038023138392</v>
      </c>
      <c r="C1614" s="8">
        <v>1.2223330840671421E-2</v>
      </c>
      <c r="D1614" s="14">
        <f t="shared" si="25"/>
        <v>1.4940981684050911E-4</v>
      </c>
    </row>
    <row r="1615" spans="1:4" x14ac:dyDescent="0.2">
      <c r="A1615" s="4">
        <v>38870</v>
      </c>
      <c r="B1615" s="8">
        <v>-1.3869847864150502E-2</v>
      </c>
      <c r="C1615" s="8">
        <v>1.9503256076287478E-3</v>
      </c>
      <c r="D1615" s="14">
        <f t="shared" si="25"/>
        <v>3.8037699757724444E-6</v>
      </c>
    </row>
    <row r="1616" spans="1:4" x14ac:dyDescent="0.2">
      <c r="A1616" s="4">
        <v>38873</v>
      </c>
      <c r="B1616" s="8">
        <v>0.15075305489395319</v>
      </c>
      <c r="C1616" s="8">
        <v>-1.7960075631843979E-2</v>
      </c>
      <c r="D1616" s="14">
        <f t="shared" si="25"/>
        <v>3.2256431670155589E-4</v>
      </c>
    </row>
    <row r="1617" spans="1:4" x14ac:dyDescent="0.2">
      <c r="A1617" s="4">
        <v>38874</v>
      </c>
      <c r="B1617" s="8">
        <v>4.0605754925942983E-2</v>
      </c>
      <c r="C1617" s="8">
        <v>-1.1387271211589062E-3</v>
      </c>
      <c r="D1617" s="14">
        <f t="shared" si="25"/>
        <v>1.2966994564628503E-6</v>
      </c>
    </row>
    <row r="1618" spans="1:4" x14ac:dyDescent="0.2">
      <c r="A1618" s="4">
        <v>38875</v>
      </c>
      <c r="B1618" s="8">
        <v>2.6182485945643708E-2</v>
      </c>
      <c r="C1618" s="8">
        <v>-6.1111301298503642E-3</v>
      </c>
      <c r="D1618" s="14">
        <f t="shared" si="25"/>
        <v>3.7345911463964927E-5</v>
      </c>
    </row>
    <row r="1619" spans="1:4" x14ac:dyDescent="0.2">
      <c r="A1619" s="4">
        <v>38876</v>
      </c>
      <c r="B1619" s="8">
        <v>3.0431117202539833E-2</v>
      </c>
      <c r="C1619" s="8">
        <v>1.416025184104818E-3</v>
      </c>
      <c r="D1619" s="14">
        <f t="shared" si="25"/>
        <v>2.0051273220190835E-6</v>
      </c>
    </row>
    <row r="1620" spans="1:4" x14ac:dyDescent="0.2">
      <c r="A1620" s="4">
        <v>38877</v>
      </c>
      <c r="B1620" s="8">
        <v>-1.2613273885746195E-2</v>
      </c>
      <c r="C1620" s="8">
        <v>-4.4856522630477777E-3</v>
      </c>
      <c r="D1620" s="14">
        <f t="shared" si="25"/>
        <v>2.012107622498565E-5</v>
      </c>
    </row>
    <row r="1621" spans="1:4" x14ac:dyDescent="0.2">
      <c r="A1621" s="4">
        <v>38880</v>
      </c>
      <c r="B1621" s="8">
        <v>0.14559955883800826</v>
      </c>
      <c r="C1621" s="8">
        <v>-1.1937131151054478E-2</v>
      </c>
      <c r="D1621" s="14">
        <f t="shared" si="25"/>
        <v>1.4249510011747521E-4</v>
      </c>
    </row>
    <row r="1622" spans="1:4" x14ac:dyDescent="0.2">
      <c r="A1622" s="4">
        <v>38881</v>
      </c>
      <c r="B1622" s="8">
        <v>0.12748980104592991</v>
      </c>
      <c r="C1622" s="8">
        <v>-1.1173845398266689E-2</v>
      </c>
      <c r="D1622" s="14">
        <f t="shared" si="25"/>
        <v>1.2485482098436565E-4</v>
      </c>
    </row>
    <row r="1623" spans="1:4" x14ac:dyDescent="0.2">
      <c r="A1623" s="4">
        <v>38882</v>
      </c>
      <c r="B1623" s="8">
        <v>-0.10391492329621886</v>
      </c>
      <c r="C1623" s="8">
        <v>5.1758051422264792E-3</v>
      </c>
      <c r="D1623" s="14">
        <f t="shared" si="25"/>
        <v>2.6788958870298065E-5</v>
      </c>
    </row>
    <row r="1624" spans="1:4" x14ac:dyDescent="0.2">
      <c r="A1624" s="4">
        <v>38883</v>
      </c>
      <c r="B1624" s="8">
        <v>-0.29987162797636663</v>
      </c>
      <c r="C1624" s="8">
        <v>2.101275928705346E-2</v>
      </c>
      <c r="D1624" s="14">
        <f t="shared" si="25"/>
        <v>4.4153605285565141E-4</v>
      </c>
    </row>
    <row r="1625" spans="1:4" x14ac:dyDescent="0.2">
      <c r="A1625" s="4">
        <v>38884</v>
      </c>
      <c r="B1625" s="8">
        <v>8.1493034251182803E-2</v>
      </c>
      <c r="C1625" s="8">
        <v>-3.6846554428543524E-3</v>
      </c>
      <c r="D1625" s="14">
        <f t="shared" si="25"/>
        <v>1.3576685732556203E-5</v>
      </c>
    </row>
    <row r="1626" spans="1:4" x14ac:dyDescent="0.2">
      <c r="A1626" s="4">
        <v>38887</v>
      </c>
      <c r="B1626" s="8">
        <v>3.3070288397680316E-2</v>
      </c>
      <c r="C1626" s="8">
        <v>-9.1585801935245587E-3</v>
      </c>
      <c r="D1626" s="14">
        <f t="shared" si="25"/>
        <v>8.3879591161220346E-5</v>
      </c>
    </row>
    <row r="1627" spans="1:4" x14ac:dyDescent="0.2">
      <c r="A1627" s="4">
        <v>38888</v>
      </c>
      <c r="B1627" s="8">
        <v>-6.6072694201305127E-2</v>
      </c>
      <c r="C1627" s="8">
        <v>-8.0637032559192586E-6</v>
      </c>
      <c r="D1627" s="14">
        <f t="shared" si="25"/>
        <v>6.5023310199522849E-11</v>
      </c>
    </row>
    <row r="1628" spans="1:4" x14ac:dyDescent="0.2">
      <c r="A1628" s="4">
        <v>38889</v>
      </c>
      <c r="B1628" s="8">
        <v>-7.2680222918671114E-2</v>
      </c>
      <c r="C1628" s="8">
        <v>9.6938552008995257E-3</v>
      </c>
      <c r="D1628" s="14">
        <f t="shared" si="25"/>
        <v>9.3970828656006778E-5</v>
      </c>
    </row>
    <row r="1629" spans="1:4" x14ac:dyDescent="0.2">
      <c r="A1629" s="4">
        <v>38890</v>
      </c>
      <c r="B1629" s="8">
        <v>2.2930941063916892E-2</v>
      </c>
      <c r="C1629" s="8">
        <v>-5.2846627914215983E-3</v>
      </c>
      <c r="D1629" s="14">
        <f t="shared" si="25"/>
        <v>2.7927660819035917E-5</v>
      </c>
    </row>
    <row r="1630" spans="1:4" x14ac:dyDescent="0.2">
      <c r="A1630" s="4">
        <v>38891</v>
      </c>
      <c r="B1630" s="8">
        <v>6.2952472963513433E-4</v>
      </c>
      <c r="C1630" s="8">
        <v>-8.8349871214176692E-4</v>
      </c>
      <c r="D1630" s="14">
        <f t="shared" si="25"/>
        <v>7.8056997435616075E-7</v>
      </c>
    </row>
    <row r="1631" spans="1:4" x14ac:dyDescent="0.2">
      <c r="A1631" s="4">
        <v>38894</v>
      </c>
      <c r="B1631" s="8">
        <v>-1.7137836137084712E-2</v>
      </c>
      <c r="C1631" s="8">
        <v>4.8576081666618417E-3</v>
      </c>
      <c r="D1631" s="14">
        <f t="shared" si="25"/>
        <v>2.359635710081982E-5</v>
      </c>
    </row>
    <row r="1632" spans="1:4" x14ac:dyDescent="0.2">
      <c r="A1632" s="4">
        <v>38895</v>
      </c>
      <c r="B1632" s="8">
        <v>4.8729190418612733E-2</v>
      </c>
      <c r="C1632" s="8">
        <v>-9.1254408716495896E-3</v>
      </c>
      <c r="D1632" s="14">
        <f t="shared" si="25"/>
        <v>8.3273671101972822E-5</v>
      </c>
    </row>
    <row r="1633" spans="1:4" x14ac:dyDescent="0.2">
      <c r="A1633" s="4">
        <v>38896</v>
      </c>
      <c r="B1633" s="8">
        <v>-3.7904506562601935E-2</v>
      </c>
      <c r="C1633" s="8">
        <v>5.472410244739624E-3</v>
      </c>
      <c r="D1633" s="14">
        <f t="shared" si="25"/>
        <v>2.9947273886731193E-5</v>
      </c>
    </row>
    <row r="1634" spans="1:4" x14ac:dyDescent="0.2">
      <c r="A1634" s="4">
        <v>38897</v>
      </c>
      <c r="B1634" s="8">
        <v>-0.19212243713079688</v>
      </c>
      <c r="C1634" s="8">
        <v>2.1335773021229378E-2</v>
      </c>
      <c r="D1634" s="14">
        <f t="shared" si="25"/>
        <v>4.5521521041341941E-4</v>
      </c>
    </row>
    <row r="1635" spans="1:4" x14ac:dyDescent="0.2">
      <c r="A1635" s="4">
        <v>38898</v>
      </c>
      <c r="B1635" s="8">
        <v>3.8299548922988008E-3</v>
      </c>
      <c r="C1635" s="8">
        <v>-2.0998249997532443E-3</v>
      </c>
      <c r="D1635" s="14">
        <f t="shared" si="25"/>
        <v>4.4092650295887128E-6</v>
      </c>
    </row>
    <row r="1636" spans="1:4" x14ac:dyDescent="0.2">
      <c r="A1636" s="4">
        <v>38901</v>
      </c>
      <c r="B1636" s="8">
        <v>-2.2962122603501565E-3</v>
      </c>
      <c r="C1636" s="8">
        <v>7.8341360290327192E-3</v>
      </c>
      <c r="D1636" s="14">
        <f t="shared" si="25"/>
        <v>6.1373687321388535E-5</v>
      </c>
    </row>
    <row r="1637" spans="1:4" x14ac:dyDescent="0.2">
      <c r="A1637" s="4">
        <v>38903</v>
      </c>
      <c r="B1637" s="8">
        <v>8.0926490320544262E-2</v>
      </c>
      <c r="C1637" s="8">
        <v>-7.2753251011500354E-3</v>
      </c>
      <c r="D1637" s="14">
        <f t="shared" si="25"/>
        <v>5.2930355327423771E-5</v>
      </c>
    </row>
    <row r="1638" spans="1:4" x14ac:dyDescent="0.2">
      <c r="A1638" s="4">
        <v>38904</v>
      </c>
      <c r="B1638" s="8">
        <v>-3.5975102458277924E-2</v>
      </c>
      <c r="C1638" s="8">
        <v>2.4911702123773917E-3</v>
      </c>
      <c r="D1638" s="14">
        <f t="shared" si="25"/>
        <v>6.2059290270364187E-6</v>
      </c>
    </row>
    <row r="1639" spans="1:4" x14ac:dyDescent="0.2">
      <c r="A1639" s="4">
        <v>38905</v>
      </c>
      <c r="B1639" s="8">
        <v>2.3172651637901845E-2</v>
      </c>
      <c r="C1639" s="8">
        <v>-6.7728526788685952E-3</v>
      </c>
      <c r="D1639" s="14">
        <f t="shared" si="25"/>
        <v>4.587153340965751E-5</v>
      </c>
    </row>
    <row r="1640" spans="1:4" x14ac:dyDescent="0.2">
      <c r="A1640" s="4">
        <v>38908</v>
      </c>
      <c r="B1640" s="8">
        <v>3.572708337573496E-3</v>
      </c>
      <c r="C1640" s="8">
        <v>1.4687189254316208E-3</v>
      </c>
      <c r="D1640" s="14">
        <f t="shared" si="25"/>
        <v>2.157135281921015E-6</v>
      </c>
    </row>
    <row r="1641" spans="1:4" x14ac:dyDescent="0.2">
      <c r="A1641" s="4">
        <v>38909</v>
      </c>
      <c r="B1641" s="8">
        <v>-6.4823868549979388E-2</v>
      </c>
      <c r="C1641" s="8">
        <v>4.0082423327016071E-3</v>
      </c>
      <c r="D1641" s="14">
        <f t="shared" si="25"/>
        <v>1.6066006597661221E-5</v>
      </c>
    </row>
    <row r="1642" spans="1:4" x14ac:dyDescent="0.2">
      <c r="A1642" s="4">
        <v>38910</v>
      </c>
      <c r="B1642" s="8">
        <v>9.7797743276126531E-2</v>
      </c>
      <c r="C1642" s="8">
        <v>-1.0928465995566223E-2</v>
      </c>
      <c r="D1642" s="14">
        <f t="shared" si="25"/>
        <v>1.1943136901624725E-4</v>
      </c>
    </row>
    <row r="1643" spans="1:4" x14ac:dyDescent="0.2">
      <c r="A1643" s="4">
        <v>38911</v>
      </c>
      <c r="B1643" s="8">
        <v>0.20517774534515282</v>
      </c>
      <c r="C1643" s="8">
        <v>-1.3051591173687652E-2</v>
      </c>
      <c r="D1643" s="14">
        <f t="shared" si="25"/>
        <v>1.7034403216508142E-4</v>
      </c>
    </row>
    <row r="1644" spans="1:4" x14ac:dyDescent="0.2">
      <c r="A1644" s="4">
        <v>38912</v>
      </c>
      <c r="B1644" s="8">
        <v>1.4509183101146118E-2</v>
      </c>
      <c r="C1644" s="8">
        <v>-4.9062426939725581E-3</v>
      </c>
      <c r="D1644" s="14">
        <f t="shared" si="25"/>
        <v>2.4071217372159105E-5</v>
      </c>
    </row>
    <row r="1645" spans="1:4" x14ac:dyDescent="0.2">
      <c r="A1645" s="4">
        <v>38915</v>
      </c>
      <c r="B1645" s="8">
        <v>3.2164124478555239E-2</v>
      </c>
      <c r="C1645" s="8">
        <v>-1.3842289182720163E-3</v>
      </c>
      <c r="D1645" s="14">
        <f t="shared" si="25"/>
        <v>1.9160896981805166E-6</v>
      </c>
    </row>
    <row r="1646" spans="1:4" x14ac:dyDescent="0.2">
      <c r="A1646" s="4">
        <v>38916</v>
      </c>
      <c r="B1646" s="8">
        <v>-4.9487832376011842E-2</v>
      </c>
      <c r="C1646" s="8">
        <v>1.9179806393535091E-3</v>
      </c>
      <c r="D1646" s="14">
        <f t="shared" si="25"/>
        <v>3.6786497329348955E-6</v>
      </c>
    </row>
    <row r="1647" spans="1:4" x14ac:dyDescent="0.2">
      <c r="A1647" s="4">
        <v>38917</v>
      </c>
      <c r="B1647" s="8">
        <v>-0.13176133825619021</v>
      </c>
      <c r="C1647" s="8">
        <v>1.8385005977969826E-2</v>
      </c>
      <c r="D1647" s="14">
        <f t="shared" si="25"/>
        <v>3.3800844480998626E-4</v>
      </c>
    </row>
    <row r="1648" spans="1:4" x14ac:dyDescent="0.2">
      <c r="A1648" s="4">
        <v>38918</v>
      </c>
      <c r="B1648" s="8">
        <v>4.1567697122341783E-2</v>
      </c>
      <c r="C1648" s="8">
        <v>-8.5136069483206893E-3</v>
      </c>
      <c r="D1648" s="14">
        <f t="shared" si="25"/>
        <v>7.2481503270494316E-5</v>
      </c>
    </row>
    <row r="1649" spans="1:4" x14ac:dyDescent="0.2">
      <c r="A1649" s="4">
        <v>38919</v>
      </c>
      <c r="B1649" s="8">
        <v>7.0841870472898444E-2</v>
      </c>
      <c r="C1649" s="8">
        <v>-7.1020857526307964E-3</v>
      </c>
      <c r="D1649" s="14">
        <f t="shared" si="25"/>
        <v>5.0439622037721343E-5</v>
      </c>
    </row>
    <row r="1650" spans="1:4" x14ac:dyDescent="0.2">
      <c r="A1650" s="4">
        <v>38922</v>
      </c>
      <c r="B1650" s="8">
        <v>-0.14975422813140968</v>
      </c>
      <c r="C1650" s="8">
        <v>1.6488459267507475E-2</v>
      </c>
      <c r="D1650" s="14">
        <f t="shared" si="25"/>
        <v>2.7186928901625315E-4</v>
      </c>
    </row>
    <row r="1651" spans="1:4" x14ac:dyDescent="0.2">
      <c r="A1651" s="4">
        <v>38923</v>
      </c>
      <c r="B1651" s="8">
        <v>-8.7161128403649007E-3</v>
      </c>
      <c r="C1651" s="8">
        <v>6.3009391045240337E-3</v>
      </c>
      <c r="D1651" s="14">
        <f t="shared" si="25"/>
        <v>3.9701833598920134E-5</v>
      </c>
    </row>
    <row r="1652" spans="1:4" x14ac:dyDescent="0.2">
      <c r="A1652" s="4">
        <v>38924</v>
      </c>
      <c r="B1652" s="8">
        <v>-1.560941092707613E-2</v>
      </c>
      <c r="C1652" s="8">
        <v>-3.7835793111217603E-4</v>
      </c>
      <c r="D1652" s="14">
        <f t="shared" si="25"/>
        <v>1.4315472403548615E-7</v>
      </c>
    </row>
    <row r="1653" spans="1:4" x14ac:dyDescent="0.2">
      <c r="A1653" s="4">
        <v>38925</v>
      </c>
      <c r="B1653" s="8">
        <v>2.1651725383038802E-2</v>
      </c>
      <c r="C1653" s="8">
        <v>-4.1080797227599939E-3</v>
      </c>
      <c r="D1653" s="14">
        <f t="shared" si="25"/>
        <v>1.6876319008551829E-5</v>
      </c>
    </row>
    <row r="1654" spans="1:4" x14ac:dyDescent="0.2">
      <c r="A1654" s="4">
        <v>38926</v>
      </c>
      <c r="B1654" s="8">
        <v>-4.1686937864590719E-2</v>
      </c>
      <c r="C1654" s="8">
        <v>1.2078439355172445E-2</v>
      </c>
      <c r="D1654" s="14">
        <f t="shared" si="25"/>
        <v>1.4588869725657856E-4</v>
      </c>
    </row>
    <row r="1655" spans="1:4" x14ac:dyDescent="0.2">
      <c r="A1655" s="4">
        <v>38929</v>
      </c>
      <c r="B1655" s="8">
        <v>4.2356057996614793E-2</v>
      </c>
      <c r="C1655" s="8">
        <v>-1.4793307357719727E-3</v>
      </c>
      <c r="D1655" s="14">
        <f t="shared" si="25"/>
        <v>2.1884194257996463E-6</v>
      </c>
    </row>
    <row r="1656" spans="1:4" x14ac:dyDescent="0.2">
      <c r="A1656" s="4">
        <v>38930</v>
      </c>
      <c r="B1656" s="8">
        <v>6.6666913581892974E-3</v>
      </c>
      <c r="C1656" s="8">
        <v>-4.5062449172545678E-3</v>
      </c>
      <c r="D1656" s="14">
        <f t="shared" si="25"/>
        <v>2.0306243254282628E-5</v>
      </c>
    </row>
    <row r="1657" spans="1:4" x14ac:dyDescent="0.2">
      <c r="A1657" s="4">
        <v>38931</v>
      </c>
      <c r="B1657" s="8">
        <v>-4.8325156023410386E-2</v>
      </c>
      <c r="C1657" s="8">
        <v>5.0935428547093592E-3</v>
      </c>
      <c r="D1657" s="14">
        <f t="shared" si="25"/>
        <v>2.5944178812760769E-5</v>
      </c>
    </row>
    <row r="1658" spans="1:4" x14ac:dyDescent="0.2">
      <c r="A1658" s="4">
        <v>38932</v>
      </c>
      <c r="B1658" s="8">
        <v>8.3333815591444607E-3</v>
      </c>
      <c r="C1658" s="8">
        <v>2.2364026711888811E-3</v>
      </c>
      <c r="D1658" s="14">
        <f t="shared" si="25"/>
        <v>5.0014969077007624E-6</v>
      </c>
    </row>
    <row r="1659" spans="1:4" x14ac:dyDescent="0.2">
      <c r="A1659" s="4">
        <v>38933</v>
      </c>
      <c r="B1659" s="8">
        <v>-8.3333815591444104E-3</v>
      </c>
      <c r="C1659" s="8">
        <v>-7.110402974959398E-4</v>
      </c>
      <c r="D1659" s="14">
        <f t="shared" si="25"/>
        <v>5.0557830466311461E-7</v>
      </c>
    </row>
    <row r="1660" spans="1:4" x14ac:dyDescent="0.2">
      <c r="A1660" s="4">
        <v>38936</v>
      </c>
      <c r="B1660" s="8">
        <v>6.0214331735596011E-2</v>
      </c>
      <c r="C1660" s="8">
        <v>-2.810034998069286E-3</v>
      </c>
      <c r="D1660" s="14">
        <f t="shared" si="25"/>
        <v>7.8962966903742511E-6</v>
      </c>
    </row>
    <row r="1661" spans="1:4" x14ac:dyDescent="0.2">
      <c r="A1661" s="4">
        <v>38937</v>
      </c>
      <c r="B1661" s="8">
        <v>0</v>
      </c>
      <c r="C1661" s="8">
        <v>-3.3683415888475427E-3</v>
      </c>
      <c r="D1661" s="14">
        <f t="shared" si="25"/>
        <v>1.1345725059159988E-5</v>
      </c>
    </row>
    <row r="1662" spans="1:4" x14ac:dyDescent="0.2">
      <c r="A1662" s="4">
        <v>38938</v>
      </c>
      <c r="B1662" s="8">
        <v>-1.9717390548397024E-3</v>
      </c>
      <c r="C1662" s="8">
        <v>-4.3587478316434065E-3</v>
      </c>
      <c r="D1662" s="14">
        <f t="shared" si="25"/>
        <v>1.8998682659856097E-5</v>
      </c>
    </row>
    <row r="1663" spans="1:4" x14ac:dyDescent="0.2">
      <c r="A1663" s="4">
        <v>38939</v>
      </c>
      <c r="B1663" s="8">
        <v>-4.9909211121612063E-2</v>
      </c>
      <c r="C1663" s="8">
        <v>4.6182542204956153E-3</v>
      </c>
      <c r="D1663" s="14">
        <f t="shared" si="25"/>
        <v>2.1328272045125562E-5</v>
      </c>
    </row>
    <row r="1664" spans="1:4" x14ac:dyDescent="0.2">
      <c r="A1664" s="4">
        <v>38940</v>
      </c>
      <c r="B1664" s="8">
        <v>-1.1126679464756992E-2</v>
      </c>
      <c r="C1664" s="8">
        <v>-3.9944115665418644E-3</v>
      </c>
      <c r="D1664" s="14">
        <f t="shared" si="25"/>
        <v>1.5955323762923432E-5</v>
      </c>
    </row>
    <row r="1665" spans="1:4" x14ac:dyDescent="0.2">
      <c r="A1665" s="4">
        <v>38943</v>
      </c>
      <c r="B1665" s="8">
        <v>-2.801122279711779E-3</v>
      </c>
      <c r="C1665" s="8">
        <v>1.1597863190795001E-3</v>
      </c>
      <c r="D1665" s="14">
        <f t="shared" si="25"/>
        <v>1.345104305923976E-6</v>
      </c>
    </row>
    <row r="1666" spans="1:4" x14ac:dyDescent="0.2">
      <c r="A1666" s="4">
        <v>38944</v>
      </c>
      <c r="B1666" s="8">
        <v>-6.0712283442614319E-2</v>
      </c>
      <c r="C1666" s="8">
        <v>1.360352093744435E-2</v>
      </c>
      <c r="D1666" s="14">
        <f t="shared" si="25"/>
        <v>1.8505578189548683E-4</v>
      </c>
    </row>
    <row r="1667" spans="1:4" x14ac:dyDescent="0.2">
      <c r="A1667" s="4">
        <v>38945</v>
      </c>
      <c r="B1667" s="8">
        <v>-7.8243532327019832E-2</v>
      </c>
      <c r="C1667" s="8">
        <v>7.6327079866035869E-3</v>
      </c>
      <c r="D1667" s="14">
        <f t="shared" si="25"/>
        <v>5.8258231208762182E-5</v>
      </c>
    </row>
    <row r="1668" spans="1:4" x14ac:dyDescent="0.2">
      <c r="A1668" s="4">
        <v>38946</v>
      </c>
      <c r="B1668" s="8">
        <v>-1.3793322132335761E-2</v>
      </c>
      <c r="C1668" s="8">
        <v>1.5812353125527147E-3</v>
      </c>
      <c r="D1668" s="14">
        <f t="shared" ref="D1668:D1731" si="26">C1668^2</f>
        <v>2.5003051136636815E-6</v>
      </c>
    </row>
    <row r="1669" spans="1:4" x14ac:dyDescent="0.2">
      <c r="A1669" s="4">
        <v>38947</v>
      </c>
      <c r="B1669" s="8">
        <v>-5.0261834780888311E-2</v>
      </c>
      <c r="C1669" s="8">
        <v>3.7080103106034829E-3</v>
      </c>
      <c r="D1669" s="14">
        <f t="shared" si="26"/>
        <v>1.3749340463541738E-5</v>
      </c>
    </row>
    <row r="1670" spans="1:4" x14ac:dyDescent="0.2">
      <c r="A1670" s="4">
        <v>38950</v>
      </c>
      <c r="B1670" s="8">
        <v>4.862651144015754E-2</v>
      </c>
      <c r="C1670" s="8">
        <v>-3.6771817942234893E-3</v>
      </c>
      <c r="D1670" s="14">
        <f t="shared" si="26"/>
        <v>1.3521665947768681E-5</v>
      </c>
    </row>
    <row r="1671" spans="1:4" x14ac:dyDescent="0.2">
      <c r="A1671" s="4">
        <v>38951</v>
      </c>
      <c r="B1671" s="8">
        <v>-2.4580102502692264E-3</v>
      </c>
      <c r="C1671" s="8">
        <v>1.0014097603849917E-3</v>
      </c>
      <c r="D1671" s="14">
        <f t="shared" si="26"/>
        <v>1.0028215081943266E-6</v>
      </c>
    </row>
    <row r="1672" spans="1:4" x14ac:dyDescent="0.2">
      <c r="A1672" s="4">
        <v>38952</v>
      </c>
      <c r="B1672" s="8">
        <v>1.7080529117810963E-2</v>
      </c>
      <c r="C1672" s="8">
        <v>-4.4987941499181824E-3</v>
      </c>
      <c r="D1672" s="14">
        <f t="shared" si="26"/>
        <v>2.023914880333806E-5</v>
      </c>
    </row>
    <row r="1673" spans="1:4" x14ac:dyDescent="0.2">
      <c r="A1673" s="4">
        <v>38953</v>
      </c>
      <c r="B1673" s="8">
        <v>0</v>
      </c>
      <c r="C1673" s="8">
        <v>2.3715273469748798E-3</v>
      </c>
      <c r="D1673" s="14">
        <f t="shared" si="26"/>
        <v>5.6241419574497124E-6</v>
      </c>
    </row>
    <row r="1674" spans="1:4" x14ac:dyDescent="0.2">
      <c r="A1674" s="4">
        <v>38954</v>
      </c>
      <c r="B1674" s="8">
        <v>-7.2845324146289872E-3</v>
      </c>
      <c r="C1674" s="8">
        <v>-7.4870234861861527E-4</v>
      </c>
      <c r="D1674" s="14">
        <f t="shared" si="26"/>
        <v>5.6055520682703049E-7</v>
      </c>
    </row>
    <row r="1675" spans="1:4" x14ac:dyDescent="0.2">
      <c r="A1675" s="4">
        <v>38957</v>
      </c>
      <c r="B1675" s="8">
        <v>-1.0616677914611284E-2</v>
      </c>
      <c r="C1675" s="8">
        <v>5.1523678889489957E-3</v>
      </c>
      <c r="D1675" s="14">
        <f t="shared" si="26"/>
        <v>2.6546894863072731E-5</v>
      </c>
    </row>
    <row r="1676" spans="1:4" x14ac:dyDescent="0.2">
      <c r="A1676" s="4">
        <v>38958</v>
      </c>
      <c r="B1676" s="8">
        <v>8.1766604372455389E-3</v>
      </c>
      <c r="C1676" s="8">
        <v>1.9186056858898387E-3</v>
      </c>
      <c r="D1676" s="14">
        <f t="shared" si="26"/>
        <v>3.6810477779288186E-6</v>
      </c>
    </row>
    <row r="1677" spans="1:4" x14ac:dyDescent="0.2">
      <c r="A1677" s="4">
        <v>38959</v>
      </c>
      <c r="B1677" s="8">
        <v>-4.8979689755470311E-3</v>
      </c>
      <c r="C1677" s="8">
        <v>8.3536111232225313E-4</v>
      </c>
      <c r="D1677" s="14">
        <f t="shared" si="26"/>
        <v>6.9782818798027206E-7</v>
      </c>
    </row>
    <row r="1678" spans="1:4" x14ac:dyDescent="0.2">
      <c r="A1678" s="4">
        <v>38960</v>
      </c>
      <c r="B1678" s="8">
        <v>7.3379864529127909E-3</v>
      </c>
      <c r="C1678" s="8">
        <v>-1.1881083265931069E-3</v>
      </c>
      <c r="D1678" s="14">
        <f t="shared" si="26"/>
        <v>1.4116013957198728E-6</v>
      </c>
    </row>
    <row r="1679" spans="1:4" x14ac:dyDescent="0.2">
      <c r="A1679" s="4">
        <v>38961</v>
      </c>
      <c r="B1679" s="8">
        <v>-2.8844191673876373E-2</v>
      </c>
      <c r="C1679" s="8">
        <v>5.4994153508484958E-3</v>
      </c>
      <c r="D1679" s="14">
        <f t="shared" si="26"/>
        <v>3.0243569201148083E-5</v>
      </c>
    </row>
    <row r="1680" spans="1:4" x14ac:dyDescent="0.2">
      <c r="A1680" s="4">
        <v>38965</v>
      </c>
      <c r="B1680" s="8">
        <v>5.4507187839913977E-2</v>
      </c>
      <c r="C1680" s="8">
        <v>1.7071483343975733E-3</v>
      </c>
      <c r="D1680" s="14">
        <f t="shared" si="26"/>
        <v>2.9143554356364091E-6</v>
      </c>
    </row>
    <row r="1681" spans="1:4" x14ac:dyDescent="0.2">
      <c r="A1681" s="4">
        <v>38966</v>
      </c>
      <c r="B1681" s="8">
        <v>8.4236350431803608E-2</v>
      </c>
      <c r="C1681" s="8">
        <v>-9.9407363817765708E-3</v>
      </c>
      <c r="D1681" s="14">
        <f t="shared" si="26"/>
        <v>9.8818239811976349E-5</v>
      </c>
    </row>
    <row r="1682" spans="1:4" x14ac:dyDescent="0.2">
      <c r="A1682" s="4">
        <v>38967</v>
      </c>
      <c r="B1682" s="8">
        <v>1.0137668284455222E-2</v>
      </c>
      <c r="C1682" s="8">
        <v>-4.8105925603495496E-3</v>
      </c>
      <c r="D1682" s="14">
        <f t="shared" si="26"/>
        <v>2.3141800781690436E-5</v>
      </c>
    </row>
    <row r="1683" spans="1:4" x14ac:dyDescent="0.2">
      <c r="A1683" s="4">
        <v>38968</v>
      </c>
      <c r="B1683" s="8">
        <v>-5.3267029181487444E-2</v>
      </c>
      <c r="C1683" s="8">
        <v>3.7794980469114722E-3</v>
      </c>
      <c r="D1683" s="14">
        <f t="shared" si="26"/>
        <v>1.4284605486607632E-5</v>
      </c>
    </row>
    <row r="1684" spans="1:4" x14ac:dyDescent="0.2">
      <c r="A1684" s="4">
        <v>38971</v>
      </c>
      <c r="B1684" s="8">
        <v>-1.300209521466277E-2</v>
      </c>
      <c r="C1684" s="8">
        <v>4.7720573860330517E-4</v>
      </c>
      <c r="D1684" s="14">
        <f t="shared" si="26"/>
        <v>2.2772531695592601E-7</v>
      </c>
    </row>
    <row r="1685" spans="1:4" x14ac:dyDescent="0.2">
      <c r="A1685" s="4">
        <v>38972</v>
      </c>
      <c r="B1685" s="8">
        <v>-8.5962169045304571E-2</v>
      </c>
      <c r="C1685" s="8">
        <v>1.0304239625336588E-2</v>
      </c>
      <c r="D1685" s="14">
        <f t="shared" si="26"/>
        <v>1.0617735425635671E-4</v>
      </c>
    </row>
    <row r="1686" spans="1:4" x14ac:dyDescent="0.2">
      <c r="A1686" s="4">
        <v>38973</v>
      </c>
      <c r="B1686" s="8">
        <v>-6.4091193910250657E-2</v>
      </c>
      <c r="C1686" s="8">
        <v>3.8539501232289766E-3</v>
      </c>
      <c r="D1686" s="14">
        <f t="shared" si="26"/>
        <v>1.4852931552336644E-5</v>
      </c>
    </row>
    <row r="1687" spans="1:4" x14ac:dyDescent="0.2">
      <c r="A1687" s="4">
        <v>38974</v>
      </c>
      <c r="B1687" s="8">
        <v>3.2558969240849604E-2</v>
      </c>
      <c r="C1687" s="8">
        <v>-1.3589692147820348E-3</v>
      </c>
      <c r="D1687" s="14">
        <f t="shared" si="26"/>
        <v>1.8467973267253004E-6</v>
      </c>
    </row>
    <row r="1688" spans="1:4" x14ac:dyDescent="0.2">
      <c r="A1688" s="4">
        <v>38975</v>
      </c>
      <c r="B1688" s="8">
        <v>1.8018505502678212E-2</v>
      </c>
      <c r="C1688" s="8">
        <v>2.5645514332649894E-3</v>
      </c>
      <c r="D1688" s="14">
        <f t="shared" si="26"/>
        <v>6.5769240538615117E-6</v>
      </c>
    </row>
    <row r="1689" spans="1:4" x14ac:dyDescent="0.2">
      <c r="A1689" s="4">
        <v>38978</v>
      </c>
      <c r="B1689" s="8">
        <v>1.6992357529596212E-3</v>
      </c>
      <c r="C1689" s="8">
        <v>1.1511490039923969E-3</v>
      </c>
      <c r="D1689" s="14">
        <f t="shared" si="26"/>
        <v>1.3251440293926874E-6</v>
      </c>
    </row>
    <row r="1690" spans="1:4" x14ac:dyDescent="0.2">
      <c r="A1690" s="4">
        <v>38979</v>
      </c>
      <c r="B1690" s="8">
        <v>1.6835414463862799E-2</v>
      </c>
      <c r="C1690" s="8">
        <v>-2.6830190187917408E-3</v>
      </c>
      <c r="D1690" s="14">
        <f t="shared" si="26"/>
        <v>7.198591055198195E-6</v>
      </c>
    </row>
    <row r="1691" spans="1:4" x14ac:dyDescent="0.2">
      <c r="A1691" s="4">
        <v>38980</v>
      </c>
      <c r="B1691" s="8">
        <v>-5.0502815228212546E-2</v>
      </c>
      <c r="C1691" s="8">
        <v>5.7060416205704477E-3</v>
      </c>
      <c r="D1691" s="14">
        <f t="shared" si="26"/>
        <v>3.255891097568222E-5</v>
      </c>
    </row>
    <row r="1692" spans="1:4" x14ac:dyDescent="0.2">
      <c r="A1692" s="4">
        <v>38981</v>
      </c>
      <c r="B1692" s="8">
        <v>7.2790159531645152E-2</v>
      </c>
      <c r="C1692" s="8">
        <v>-5.4101016866285262E-3</v>
      </c>
      <c r="D1692" s="14">
        <f t="shared" si="26"/>
        <v>2.9269200259660824E-5</v>
      </c>
    </row>
    <row r="1693" spans="1:4" x14ac:dyDescent="0.2">
      <c r="A1693" s="4">
        <v>38982</v>
      </c>
      <c r="B1693" s="8">
        <v>2.7376911065519916E-2</v>
      </c>
      <c r="C1693" s="8">
        <v>-2.4688463282833209E-3</v>
      </c>
      <c r="D1693" s="14">
        <f t="shared" si="26"/>
        <v>6.0952021926780355E-6</v>
      </c>
    </row>
    <row r="1694" spans="1:4" x14ac:dyDescent="0.2">
      <c r="A1694" s="4">
        <v>38985</v>
      </c>
      <c r="B1694" s="8">
        <v>-3.8045867415087621E-2</v>
      </c>
      <c r="C1694" s="8">
        <v>8.7765362783010972E-3</v>
      </c>
      <c r="D1694" s="14">
        <f t="shared" si="26"/>
        <v>7.7027589044335274E-5</v>
      </c>
    </row>
    <row r="1695" spans="1:4" x14ac:dyDescent="0.2">
      <c r="A1695" s="4">
        <v>38986</v>
      </c>
      <c r="B1695" s="8">
        <v>-4.9904646360200623E-2</v>
      </c>
      <c r="C1695" s="8">
        <v>7.4961293210942014E-3</v>
      </c>
      <c r="D1695" s="14">
        <f t="shared" si="26"/>
        <v>5.619195479856821E-5</v>
      </c>
    </row>
    <row r="1696" spans="1:4" x14ac:dyDescent="0.2">
      <c r="A1696" s="4">
        <v>38987</v>
      </c>
      <c r="B1696" s="8">
        <v>4.3271378638814889E-3</v>
      </c>
      <c r="C1696" s="8">
        <v>1.7957754431075995E-4</v>
      </c>
      <c r="D1696" s="14">
        <f t="shared" si="26"/>
        <v>3.2248094420682952E-8</v>
      </c>
    </row>
    <row r="1697" spans="1:4" x14ac:dyDescent="0.2">
      <c r="A1697" s="4">
        <v>38988</v>
      </c>
      <c r="B1697" s="8">
        <v>1.2017312004017488E-2</v>
      </c>
      <c r="C1697" s="8">
        <v>1.7118491773209072E-3</v>
      </c>
      <c r="D1697" s="14">
        <f t="shared" si="26"/>
        <v>2.9304276058942669E-6</v>
      </c>
    </row>
    <row r="1698" spans="1:4" x14ac:dyDescent="0.2">
      <c r="A1698" s="4">
        <v>38989</v>
      </c>
      <c r="B1698" s="8">
        <v>2.1941808538436729E-2</v>
      </c>
      <c r="C1698" s="8">
        <v>-2.2656502122649154E-3</v>
      </c>
      <c r="D1698" s="14">
        <f t="shared" si="26"/>
        <v>5.1331708843360562E-6</v>
      </c>
    </row>
    <row r="1699" spans="1:4" x14ac:dyDescent="0.2">
      <c r="A1699" s="4">
        <v>38992</v>
      </c>
      <c r="B1699" s="8">
        <v>4.8074429914852786E-2</v>
      </c>
      <c r="C1699" s="8">
        <v>-3.3968621091628026E-3</v>
      </c>
      <c r="D1699" s="14">
        <f t="shared" si="26"/>
        <v>1.1538672188665964E-5</v>
      </c>
    </row>
    <row r="1700" spans="1:4" x14ac:dyDescent="0.2">
      <c r="A1700" s="4">
        <v>38993</v>
      </c>
      <c r="B1700" s="8">
        <v>-2.6603745517976021E-2</v>
      </c>
      <c r="C1700" s="8">
        <v>2.0934716116798356E-3</v>
      </c>
      <c r="D1700" s="14">
        <f t="shared" si="26"/>
        <v>4.3826233889093685E-6</v>
      </c>
    </row>
    <row r="1701" spans="1:4" x14ac:dyDescent="0.2">
      <c r="A1701" s="4">
        <v>38994</v>
      </c>
      <c r="B1701" s="8">
        <v>-3.1537883514600747E-2</v>
      </c>
      <c r="C1701" s="8">
        <v>1.198832676112398E-2</v>
      </c>
      <c r="D1701" s="14">
        <f t="shared" si="26"/>
        <v>1.4371997853148137E-4</v>
      </c>
    </row>
    <row r="1702" spans="1:4" x14ac:dyDescent="0.2">
      <c r="A1702" s="4">
        <v>38995</v>
      </c>
      <c r="B1702" s="8">
        <v>1.0067199117723941E-2</v>
      </c>
      <c r="C1702" s="8">
        <v>2.2342079708225857E-3</v>
      </c>
      <c r="D1702" s="14">
        <f t="shared" si="26"/>
        <v>4.9916852568871763E-6</v>
      </c>
    </row>
    <row r="1703" spans="1:4" x14ac:dyDescent="0.2">
      <c r="A1703" s="4">
        <v>38996</v>
      </c>
      <c r="B1703" s="8">
        <v>-3.5687729443071851E-2</v>
      </c>
      <c r="C1703" s="8">
        <v>-2.6860949771308324E-3</v>
      </c>
      <c r="D1703" s="14">
        <f t="shared" si="26"/>
        <v>7.2151062261674873E-6</v>
      </c>
    </row>
    <row r="1704" spans="1:4" x14ac:dyDescent="0.2">
      <c r="A1704" s="4">
        <v>38999</v>
      </c>
      <c r="B1704" s="8">
        <v>1.0327114155849524E-2</v>
      </c>
      <c r="C1704" s="8">
        <v>7.9251925266518727E-4</v>
      </c>
      <c r="D1704" s="14">
        <f t="shared" si="26"/>
        <v>6.2808676584498696E-7</v>
      </c>
    </row>
    <row r="1705" spans="1:4" x14ac:dyDescent="0.2">
      <c r="A1705" s="4">
        <v>39000</v>
      </c>
      <c r="B1705" s="8">
        <v>-1.3793322132335873E-2</v>
      </c>
      <c r="C1705" s="8">
        <v>2.0413604319730922E-3</v>
      </c>
      <c r="D1705" s="14">
        <f t="shared" si="26"/>
        <v>4.1671524132253698E-6</v>
      </c>
    </row>
    <row r="1706" spans="1:4" x14ac:dyDescent="0.2">
      <c r="A1706" s="4">
        <v>39001</v>
      </c>
      <c r="B1706" s="8">
        <v>8.643096156020014E-3</v>
      </c>
      <c r="C1706" s="8">
        <v>-2.5671675765501045E-3</v>
      </c>
      <c r="D1706" s="14">
        <f t="shared" si="26"/>
        <v>6.590349366090137E-6</v>
      </c>
    </row>
    <row r="1707" spans="1:4" x14ac:dyDescent="0.2">
      <c r="A1707" s="4">
        <v>39002</v>
      </c>
      <c r="B1707" s="8">
        <v>-4.6683950061489531E-2</v>
      </c>
      <c r="C1707" s="8">
        <v>9.4958653365821172E-3</v>
      </c>
      <c r="D1707" s="14">
        <f t="shared" si="26"/>
        <v>9.0171458490501805E-5</v>
      </c>
    </row>
    <row r="1708" spans="1:4" x14ac:dyDescent="0.2">
      <c r="A1708" s="4">
        <v>39003</v>
      </c>
      <c r="B1708" s="8">
        <v>-3.1138046788603834E-2</v>
      </c>
      <c r="C1708" s="8">
        <v>2.0451179038888179E-3</v>
      </c>
      <c r="D1708" s="14">
        <f t="shared" si="26"/>
        <v>4.1825072408065924E-6</v>
      </c>
    </row>
    <row r="1709" spans="1:4" x14ac:dyDescent="0.2">
      <c r="A1709" s="4">
        <v>39006</v>
      </c>
      <c r="B1709" s="8">
        <v>3.11380467886039E-2</v>
      </c>
      <c r="C1709" s="8">
        <v>2.5158349894211893E-3</v>
      </c>
      <c r="D1709" s="14">
        <f t="shared" si="26"/>
        <v>6.3294256939959158E-6</v>
      </c>
    </row>
    <row r="1710" spans="1:4" x14ac:dyDescent="0.2">
      <c r="A1710" s="4">
        <v>39007</v>
      </c>
      <c r="B1710" s="8">
        <v>5.7809439227892265E-2</v>
      </c>
      <c r="C1710" s="8">
        <v>-3.6661573163867928E-3</v>
      </c>
      <c r="D1710" s="14">
        <f t="shared" si="26"/>
        <v>1.3440709468496411E-5</v>
      </c>
    </row>
    <row r="1711" spans="1:4" x14ac:dyDescent="0.2">
      <c r="A1711" s="4">
        <v>39008</v>
      </c>
      <c r="B1711" s="8">
        <v>-3.5516942290561938E-2</v>
      </c>
      <c r="C1711" s="8">
        <v>1.2821219039332685E-3</v>
      </c>
      <c r="D1711" s="14">
        <f t="shared" si="26"/>
        <v>1.6438365765454695E-6</v>
      </c>
    </row>
    <row r="1712" spans="1:4" x14ac:dyDescent="0.2">
      <c r="A1712" s="4">
        <v>39009</v>
      </c>
      <c r="B1712" s="8">
        <v>-3.9573509064507996E-2</v>
      </c>
      <c r="C1712" s="8">
        <v>8.4895861302903804E-4</v>
      </c>
      <c r="D1712" s="14">
        <f t="shared" si="26"/>
        <v>7.2073072663618793E-7</v>
      </c>
    </row>
    <row r="1713" spans="1:4" x14ac:dyDescent="0.2">
      <c r="A1713" s="4">
        <v>39010</v>
      </c>
      <c r="B1713" s="8">
        <v>-2.5082596881241374E-2</v>
      </c>
      <c r="C1713" s="8">
        <v>1.1990233783792819E-3</v>
      </c>
      <c r="D1713" s="14">
        <f t="shared" si="26"/>
        <v>1.4376570619000667E-6</v>
      </c>
    </row>
    <row r="1714" spans="1:4" x14ac:dyDescent="0.2">
      <c r="A1714" s="4">
        <v>39013</v>
      </c>
      <c r="B1714" s="8">
        <v>4.146148896528102E-2</v>
      </c>
      <c r="C1714" s="8">
        <v>6.1334244330303279E-3</v>
      </c>
      <c r="D1714" s="14">
        <f t="shared" si="26"/>
        <v>3.7618895275693401E-5</v>
      </c>
    </row>
    <row r="1715" spans="1:4" x14ac:dyDescent="0.2">
      <c r="A1715" s="4">
        <v>39014</v>
      </c>
      <c r="B1715" s="8">
        <v>-2.7449115838286707E-2</v>
      </c>
      <c r="C1715" s="8">
        <v>2.6139994339974563E-4</v>
      </c>
      <c r="D1715" s="14">
        <f t="shared" si="26"/>
        <v>6.8329930409390215E-8</v>
      </c>
    </row>
    <row r="1716" spans="1:4" x14ac:dyDescent="0.2">
      <c r="A1716" s="4">
        <v>39015</v>
      </c>
      <c r="B1716" s="8">
        <v>-1.1194146743152587E-2</v>
      </c>
      <c r="C1716" s="8">
        <v>3.5077583437895556E-3</v>
      </c>
      <c r="D1716" s="14">
        <f t="shared" si="26"/>
        <v>1.2304368598425246E-5</v>
      </c>
    </row>
    <row r="1717" spans="1:4" x14ac:dyDescent="0.2">
      <c r="A1717" s="4">
        <v>39016</v>
      </c>
      <c r="B1717" s="8">
        <v>-9.4251404595831097E-3</v>
      </c>
      <c r="C1717" s="8">
        <v>4.9507552495445641E-3</v>
      </c>
      <c r="D1717" s="14">
        <f t="shared" si="26"/>
        <v>2.4509977540893059E-5</v>
      </c>
    </row>
    <row r="1718" spans="1:4" x14ac:dyDescent="0.2">
      <c r="A1718" s="4">
        <v>39017</v>
      </c>
      <c r="B1718" s="8">
        <v>2.2472855852058791E-2</v>
      </c>
      <c r="C1718" s="8">
        <v>-8.4875546574008798E-3</v>
      </c>
      <c r="D1718" s="14">
        <f t="shared" si="26"/>
        <v>7.2038584062367362E-5</v>
      </c>
    </row>
    <row r="1719" spans="1:4" x14ac:dyDescent="0.2">
      <c r="A1719" s="4">
        <v>39020</v>
      </c>
      <c r="B1719" s="8">
        <v>3.6367644170874583E-2</v>
      </c>
      <c r="C1719" s="8">
        <v>4.2827019422270283E-4</v>
      </c>
      <c r="D1719" s="14">
        <f t="shared" si="26"/>
        <v>1.834153592595516E-7</v>
      </c>
    </row>
    <row r="1720" spans="1:4" x14ac:dyDescent="0.2">
      <c r="A1720" s="4">
        <v>39021</v>
      </c>
      <c r="B1720" s="8">
        <v>-8.9686699827602624E-3</v>
      </c>
      <c r="C1720" s="8">
        <v>7.2572363718697017E-6</v>
      </c>
      <c r="D1720" s="14">
        <f t="shared" si="26"/>
        <v>5.2667479757188514E-11</v>
      </c>
    </row>
    <row r="1721" spans="1:4" x14ac:dyDescent="0.2">
      <c r="A1721" s="4">
        <v>39022</v>
      </c>
      <c r="B1721" s="8">
        <v>3.6271114415502674E-2</v>
      </c>
      <c r="C1721" s="8">
        <v>-7.3787096137031575E-3</v>
      </c>
      <c r="D1721" s="14">
        <f t="shared" si="26"/>
        <v>5.4445355563355402E-5</v>
      </c>
    </row>
    <row r="1722" spans="1:4" x14ac:dyDescent="0.2">
      <c r="A1722" s="4">
        <v>39023</v>
      </c>
      <c r="B1722" s="8">
        <v>-7.8500185059270609E-3</v>
      </c>
      <c r="C1722" s="8">
        <v>-3.4367402491713804E-4</v>
      </c>
      <c r="D1722" s="14">
        <f t="shared" si="26"/>
        <v>1.1811183540274563E-7</v>
      </c>
    </row>
    <row r="1723" spans="1:4" x14ac:dyDescent="0.2">
      <c r="A1723" s="4">
        <v>39024</v>
      </c>
      <c r="B1723" s="8">
        <v>-2.3030247274699229E-2</v>
      </c>
      <c r="C1723" s="8">
        <v>-2.2257700539063956E-3</v>
      </c>
      <c r="D1723" s="14">
        <f t="shared" si="26"/>
        <v>4.9540523328664791E-6</v>
      </c>
    </row>
    <row r="1724" spans="1:4" x14ac:dyDescent="0.2">
      <c r="A1724" s="4">
        <v>39027</v>
      </c>
      <c r="B1724" s="8">
        <v>0</v>
      </c>
      <c r="C1724" s="8">
        <v>1.1282589583801694E-2</v>
      </c>
      <c r="D1724" s="14">
        <f t="shared" si="26"/>
        <v>1.2729682771651048E-4</v>
      </c>
    </row>
    <row r="1725" spans="1:4" x14ac:dyDescent="0.2">
      <c r="A1725" s="4">
        <v>39028</v>
      </c>
      <c r="B1725" s="8">
        <v>-6.2921555908892444E-3</v>
      </c>
      <c r="C1725" s="8">
        <v>2.2152892916247491E-3</v>
      </c>
      <c r="D1725" s="14">
        <f t="shared" si="26"/>
        <v>4.907506645587283E-6</v>
      </c>
    </row>
    <row r="1726" spans="1:4" x14ac:dyDescent="0.2">
      <c r="A1726" s="4">
        <v>39029</v>
      </c>
      <c r="B1726" s="8">
        <v>-3.1138046788603834E-2</v>
      </c>
      <c r="C1726" s="8">
        <v>2.0805046947438271E-3</v>
      </c>
      <c r="D1726" s="14">
        <f t="shared" si="26"/>
        <v>4.3284997848511048E-6</v>
      </c>
    </row>
    <row r="1727" spans="1:4" x14ac:dyDescent="0.2">
      <c r="A1727" s="4">
        <v>39030</v>
      </c>
      <c r="B1727" s="8">
        <v>2.3898196160916808E-2</v>
      </c>
      <c r="C1727" s="8">
        <v>-5.3472387319265409E-3</v>
      </c>
      <c r="D1727" s="14">
        <f t="shared" si="26"/>
        <v>2.8592962056215362E-5</v>
      </c>
    </row>
    <row r="1728" spans="1:4" x14ac:dyDescent="0.2">
      <c r="A1728" s="4">
        <v>39031</v>
      </c>
      <c r="B1728" s="8">
        <v>-2.0184171464545379E-2</v>
      </c>
      <c r="C1728" s="8">
        <v>1.8628390842335412E-3</v>
      </c>
      <c r="D1728" s="14">
        <f t="shared" si="26"/>
        <v>3.4701694537480583E-6</v>
      </c>
    </row>
    <row r="1729" spans="1:4" x14ac:dyDescent="0.2">
      <c r="A1729" s="4">
        <v>39034</v>
      </c>
      <c r="B1729" s="8">
        <v>6.4665352357459139E-3</v>
      </c>
      <c r="C1729" s="8">
        <v>2.5458188572388411E-3</v>
      </c>
      <c r="D1729" s="14">
        <f t="shared" si="26"/>
        <v>6.4811936538728789E-6</v>
      </c>
    </row>
    <row r="1730" spans="1:4" x14ac:dyDescent="0.2">
      <c r="A1730" s="4">
        <v>39035</v>
      </c>
      <c r="B1730" s="8">
        <v>-3.3711057342311605E-2</v>
      </c>
      <c r="C1730" s="8">
        <v>6.3363354809753787E-3</v>
      </c>
      <c r="D1730" s="14">
        <f t="shared" si="26"/>
        <v>4.0149147327467484E-5</v>
      </c>
    </row>
    <row r="1731" spans="1:4" x14ac:dyDescent="0.2">
      <c r="A1731" s="4">
        <v>39036</v>
      </c>
      <c r="B1731" s="8">
        <v>-1.8260959134608973E-2</v>
      </c>
      <c r="C1731" s="8">
        <v>2.4016156127632912E-3</v>
      </c>
      <c r="D1731" s="14">
        <f t="shared" si="26"/>
        <v>5.767757551468399E-6</v>
      </c>
    </row>
    <row r="1732" spans="1:4" x14ac:dyDescent="0.2">
      <c r="A1732" s="4">
        <v>39037</v>
      </c>
      <c r="B1732" s="8">
        <v>-1.4655855878532858E-2</v>
      </c>
      <c r="C1732" s="8">
        <v>2.2815628940812743E-3</v>
      </c>
      <c r="D1732" s="14">
        <f t="shared" ref="D1732:D1795" si="27">C1732^2</f>
        <v>5.20552923964852E-6</v>
      </c>
    </row>
    <row r="1733" spans="1:4" x14ac:dyDescent="0.2">
      <c r="A1733" s="4">
        <v>39038</v>
      </c>
      <c r="B1733" s="8">
        <v>-1.0885807645250944E-2</v>
      </c>
      <c r="C1733" s="8">
        <v>1.0282189869673484E-3</v>
      </c>
      <c r="D1733" s="14">
        <f t="shared" si="27"/>
        <v>1.0572342851601601E-6</v>
      </c>
    </row>
    <row r="1734" spans="1:4" x14ac:dyDescent="0.2">
      <c r="A1734" s="4">
        <v>39041</v>
      </c>
      <c r="B1734" s="8">
        <v>-7.9920505313376914E-3</v>
      </c>
      <c r="C1734" s="8">
        <v>-4.996966231685479E-4</v>
      </c>
      <c r="D1734" s="14">
        <f t="shared" si="27"/>
        <v>2.4969671520604978E-7</v>
      </c>
    </row>
    <row r="1735" spans="1:4" x14ac:dyDescent="0.2">
      <c r="A1735" s="4">
        <v>39042</v>
      </c>
      <c r="B1735" s="8">
        <v>-7.0458268332027575E-3</v>
      </c>
      <c r="C1735" s="8">
        <v>1.648052140394323E-3</v>
      </c>
      <c r="D1735" s="14">
        <f t="shared" si="27"/>
        <v>2.7160758574583093E-6</v>
      </c>
    </row>
    <row r="1736" spans="1:4" x14ac:dyDescent="0.2">
      <c r="A1736" s="4">
        <v>39043</v>
      </c>
      <c r="B1736" s="8">
        <v>2.3953241022492796E-2</v>
      </c>
      <c r="C1736" s="8">
        <v>2.3354348612123553E-3</v>
      </c>
      <c r="D1736" s="14">
        <f t="shared" si="27"/>
        <v>5.4542559909659736E-6</v>
      </c>
    </row>
    <row r="1737" spans="1:4" x14ac:dyDescent="0.2">
      <c r="A1737" s="4">
        <v>39045</v>
      </c>
      <c r="B1737" s="8">
        <v>5.6555558479569966E-2</v>
      </c>
      <c r="C1737" s="8">
        <v>-3.6622247953419459E-3</v>
      </c>
      <c r="D1737" s="14">
        <f t="shared" si="27"/>
        <v>1.3411890451617358E-5</v>
      </c>
    </row>
    <row r="1738" spans="1:4" x14ac:dyDescent="0.2">
      <c r="A1738" s="4">
        <v>39048</v>
      </c>
      <c r="B1738" s="8">
        <v>0.13655570573576484</v>
      </c>
      <c r="C1738" s="8">
        <v>-1.364779655774369E-2</v>
      </c>
      <c r="D1738" s="14">
        <f t="shared" si="27"/>
        <v>1.8626235088156051E-4</v>
      </c>
    </row>
    <row r="1739" spans="1:4" x14ac:dyDescent="0.2">
      <c r="A1739" s="4">
        <v>39049</v>
      </c>
      <c r="B1739" s="8">
        <v>-5.6871510954606769E-2</v>
      </c>
      <c r="C1739" s="8">
        <v>3.4384650373502938E-3</v>
      </c>
      <c r="D1739" s="14">
        <f t="shared" si="27"/>
        <v>1.1823041813080357E-5</v>
      </c>
    </row>
    <row r="1740" spans="1:4" x14ac:dyDescent="0.2">
      <c r="A1740" s="4">
        <v>39050</v>
      </c>
      <c r="B1740" s="8">
        <v>-7.0407690410865836E-2</v>
      </c>
      <c r="C1740" s="8">
        <v>9.1594926492094119E-3</v>
      </c>
      <c r="D1740" s="14">
        <f t="shared" si="27"/>
        <v>8.3896305590921245E-5</v>
      </c>
    </row>
    <row r="1741" spans="1:4" x14ac:dyDescent="0.2">
      <c r="A1741" s="4">
        <v>39051</v>
      </c>
      <c r="B1741" s="8">
        <v>7.3597388320801368E-3</v>
      </c>
      <c r="C1741" s="8">
        <v>8.2139634847072521E-4</v>
      </c>
      <c r="D1741" s="14">
        <f t="shared" si="27"/>
        <v>6.7469196128104101E-7</v>
      </c>
    </row>
    <row r="1742" spans="1:4" x14ac:dyDescent="0.2">
      <c r="A1742" s="4">
        <v>39052</v>
      </c>
      <c r="B1742" s="8">
        <v>6.6484381077366789E-2</v>
      </c>
      <c r="C1742" s="8">
        <v>-2.8026643639619906E-3</v>
      </c>
      <c r="D1742" s="14">
        <f t="shared" si="27"/>
        <v>7.8549275370224686E-6</v>
      </c>
    </row>
    <row r="1743" spans="1:4" x14ac:dyDescent="0.2">
      <c r="A1743" s="4">
        <v>39055</v>
      </c>
      <c r="B1743" s="8">
        <v>-3.7575412171994428E-2</v>
      </c>
      <c r="C1743" s="8">
        <v>8.8459250373963908E-3</v>
      </c>
      <c r="D1743" s="14">
        <f t="shared" si="27"/>
        <v>7.825038976723634E-5</v>
      </c>
    </row>
    <row r="1744" spans="1:4" x14ac:dyDescent="0.2">
      <c r="A1744" s="4">
        <v>39056</v>
      </c>
      <c r="B1744" s="8">
        <v>3.5555593013329627E-3</v>
      </c>
      <c r="C1744" s="8">
        <v>3.9945093271437073E-3</v>
      </c>
      <c r="D1744" s="14">
        <f t="shared" si="27"/>
        <v>1.5956104764638074E-5</v>
      </c>
    </row>
    <row r="1745" spans="1:4" x14ac:dyDescent="0.2">
      <c r="A1745" s="4">
        <v>39057</v>
      </c>
      <c r="B1745" s="8">
        <v>5.3097469882300869E-3</v>
      </c>
      <c r="C1745" s="8">
        <v>-1.3155756125308089E-3</v>
      </c>
      <c r="D1745" s="14">
        <f t="shared" si="27"/>
        <v>1.7307391922858129E-6</v>
      </c>
    </row>
    <row r="1746" spans="1:4" x14ac:dyDescent="0.2">
      <c r="A1746" s="4">
        <v>39058</v>
      </c>
      <c r="B1746" s="8">
        <v>0.11178291929313287</v>
      </c>
      <c r="C1746" s="8">
        <v>-3.9784605999296403E-3</v>
      </c>
      <c r="D1746" s="14">
        <f t="shared" si="27"/>
        <v>1.5828148745192512E-5</v>
      </c>
    </row>
    <row r="1747" spans="1:4" x14ac:dyDescent="0.2">
      <c r="A1747" s="4">
        <v>39059</v>
      </c>
      <c r="B1747" s="8">
        <v>-4.7685801826378771E-2</v>
      </c>
      <c r="C1747" s="8">
        <v>1.8103535842812068E-3</v>
      </c>
      <c r="D1747" s="14">
        <f t="shared" si="27"/>
        <v>3.2773801001198124E-6</v>
      </c>
    </row>
    <row r="1748" spans="1:4" x14ac:dyDescent="0.2">
      <c r="A1748" s="4">
        <v>39062</v>
      </c>
      <c r="B1748" s="8">
        <v>-0.12037330804701137</v>
      </c>
      <c r="C1748" s="8">
        <v>2.2671890910740786E-3</v>
      </c>
      <c r="D1748" s="14">
        <f t="shared" si="27"/>
        <v>5.1401463746853064E-6</v>
      </c>
    </row>
    <row r="1749" spans="1:4" x14ac:dyDescent="0.2">
      <c r="A1749" s="4">
        <v>39063</v>
      </c>
      <c r="B1749" s="8">
        <v>-5.6179923042234837E-3</v>
      </c>
      <c r="C1749" s="8">
        <v>-1.047936086837734E-3</v>
      </c>
      <c r="D1749" s="14">
        <f t="shared" si="27"/>
        <v>1.0981700420967827E-6</v>
      </c>
    </row>
    <row r="1750" spans="1:4" x14ac:dyDescent="0.2">
      <c r="A1750" s="4">
        <v>39064</v>
      </c>
      <c r="B1750" s="8">
        <v>-4.5134881033057454E-2</v>
      </c>
      <c r="C1750" s="8">
        <v>1.1682368388626606E-3</v>
      </c>
      <c r="D1750" s="14">
        <f t="shared" si="27"/>
        <v>1.364777311675822E-6</v>
      </c>
    </row>
    <row r="1751" spans="1:4" x14ac:dyDescent="0.2">
      <c r="A1751" s="4">
        <v>39065</v>
      </c>
      <c r="B1751" s="8">
        <v>-2.084442714862958E-2</v>
      </c>
      <c r="C1751" s="8">
        <v>8.6519016464807145E-3</v>
      </c>
      <c r="D1751" s="14">
        <f t="shared" si="27"/>
        <v>7.4855402100375702E-5</v>
      </c>
    </row>
    <row r="1752" spans="1:4" x14ac:dyDescent="0.2">
      <c r="A1752" s="4">
        <v>39066</v>
      </c>
      <c r="B1752" s="8">
        <v>7.9920505313376498E-3</v>
      </c>
      <c r="C1752" s="8">
        <v>1.1217916186671262E-3</v>
      </c>
      <c r="D1752" s="14">
        <f t="shared" si="27"/>
        <v>1.2584164357118112E-6</v>
      </c>
    </row>
    <row r="1753" spans="1:4" x14ac:dyDescent="0.2">
      <c r="A1753" s="4">
        <v>39069</v>
      </c>
      <c r="B1753" s="8">
        <v>5.3281366612936573E-2</v>
      </c>
      <c r="C1753" s="8">
        <v>-3.2355787166683486E-3</v>
      </c>
      <c r="D1753" s="14">
        <f t="shared" si="27"/>
        <v>1.0468969631757197E-5</v>
      </c>
    </row>
    <row r="1754" spans="1:4" x14ac:dyDescent="0.2">
      <c r="A1754" s="4">
        <v>39070</v>
      </c>
      <c r="B1754" s="8">
        <v>-2.8710105882431253E-2</v>
      </c>
      <c r="C1754" s="8">
        <v>2.15587700204248E-3</v>
      </c>
      <c r="D1754" s="14">
        <f t="shared" si="27"/>
        <v>4.6478056479356712E-6</v>
      </c>
    </row>
    <row r="1755" spans="1:4" x14ac:dyDescent="0.2">
      <c r="A1755" s="4">
        <v>39071</v>
      </c>
      <c r="B1755" s="8">
        <v>-3.8910554929666762E-3</v>
      </c>
      <c r="C1755" s="8">
        <v>-1.418001838118046E-3</v>
      </c>
      <c r="D1755" s="14">
        <f t="shared" si="27"/>
        <v>2.0107292129061573E-6</v>
      </c>
    </row>
    <row r="1756" spans="1:4" x14ac:dyDescent="0.2">
      <c r="A1756" s="4">
        <v>39072</v>
      </c>
      <c r="B1756" s="8">
        <v>2.5975486403260521E-2</v>
      </c>
      <c r="C1756" s="8">
        <v>-3.6807310110549447E-3</v>
      </c>
      <c r="D1756" s="14">
        <f t="shared" si="27"/>
        <v>1.3547780775741557E-5</v>
      </c>
    </row>
    <row r="1757" spans="1:4" x14ac:dyDescent="0.2">
      <c r="A1757" s="4">
        <v>39073</v>
      </c>
      <c r="B1757" s="8">
        <v>7.5870087147121151E-2</v>
      </c>
      <c r="C1757" s="8">
        <v>-5.3304050482941142E-3</v>
      </c>
      <c r="D1757" s="14">
        <f t="shared" si="27"/>
        <v>2.8413217978879379E-5</v>
      </c>
    </row>
    <row r="1758" spans="1:4" x14ac:dyDescent="0.2">
      <c r="A1758" s="4">
        <v>39077</v>
      </c>
      <c r="B1758" s="8">
        <v>-8.8417905814610117E-3</v>
      </c>
      <c r="C1758" s="8">
        <v>4.3428203179134333E-3</v>
      </c>
      <c r="D1758" s="14">
        <f t="shared" si="27"/>
        <v>1.8860088313681735E-5</v>
      </c>
    </row>
    <row r="1759" spans="1:4" x14ac:dyDescent="0.2">
      <c r="A1759" s="4">
        <v>39078</v>
      </c>
      <c r="B1759" s="8">
        <v>-5.6636138798045889E-2</v>
      </c>
      <c r="C1759" s="8">
        <v>6.9908222846947901E-3</v>
      </c>
      <c r="D1759" s="14">
        <f t="shared" si="27"/>
        <v>4.8871596216185289E-5</v>
      </c>
    </row>
    <row r="1760" spans="1:4" x14ac:dyDescent="0.2">
      <c r="A1760" s="4">
        <v>39079</v>
      </c>
      <c r="B1760" s="8">
        <v>3.2365284502031501E-2</v>
      </c>
      <c r="C1760" s="8">
        <v>-1.4798867887418701E-3</v>
      </c>
      <c r="D1760" s="14">
        <f t="shared" si="27"/>
        <v>2.1900649074927244E-6</v>
      </c>
    </row>
    <row r="1761" spans="1:4" x14ac:dyDescent="0.2">
      <c r="A1761" s="4">
        <v>39080</v>
      </c>
      <c r="B1761" s="8">
        <v>5.0565094828701466E-2</v>
      </c>
      <c r="C1761" s="8">
        <v>-4.5233507655723371E-3</v>
      </c>
      <c r="D1761" s="14">
        <f t="shared" si="27"/>
        <v>2.0460702148403849E-5</v>
      </c>
    </row>
    <row r="1762" spans="1:4" x14ac:dyDescent="0.2">
      <c r="A1762" s="4">
        <v>39085</v>
      </c>
      <c r="B1762" s="8">
        <v>4.0683576636443543E-2</v>
      </c>
      <c r="C1762" s="8">
        <v>-1.199336981039674E-3</v>
      </c>
      <c r="D1762" s="14">
        <f t="shared" si="27"/>
        <v>1.4384091940893594E-6</v>
      </c>
    </row>
    <row r="1763" spans="1:4" x14ac:dyDescent="0.2">
      <c r="A1763" s="4">
        <v>39086</v>
      </c>
      <c r="B1763" s="8">
        <v>-4.5018217146883685E-2</v>
      </c>
      <c r="C1763" s="8">
        <v>1.227539361322504E-3</v>
      </c>
      <c r="D1763" s="14">
        <f t="shared" si="27"/>
        <v>1.5068528835960609E-6</v>
      </c>
    </row>
    <row r="1764" spans="1:4" x14ac:dyDescent="0.2">
      <c r="A1764" s="4">
        <v>39087</v>
      </c>
      <c r="B1764" s="8">
        <v>5.3289562897560976E-2</v>
      </c>
      <c r="C1764" s="8">
        <v>-6.1031642212439974E-3</v>
      </c>
      <c r="D1764" s="14">
        <f t="shared" si="27"/>
        <v>3.7248613511472853E-5</v>
      </c>
    </row>
    <row r="1765" spans="1:4" x14ac:dyDescent="0.2">
      <c r="A1765" s="4">
        <v>39090</v>
      </c>
      <c r="B1765" s="8">
        <v>-1.1599135843352031E-2</v>
      </c>
      <c r="C1765" s="8">
        <v>2.2178535600830898E-3</v>
      </c>
      <c r="D1765" s="14">
        <f t="shared" si="27"/>
        <v>4.9188744139732356E-6</v>
      </c>
    </row>
    <row r="1766" spans="1:4" x14ac:dyDescent="0.2">
      <c r="A1766" s="4">
        <v>39091</v>
      </c>
      <c r="B1766" s="8">
        <v>-7.5282664207915245E-3</v>
      </c>
      <c r="C1766" s="8">
        <v>-5.1682331811108155E-4</v>
      </c>
      <c r="D1766" s="14">
        <f t="shared" si="27"/>
        <v>2.6710634214334818E-7</v>
      </c>
    </row>
    <row r="1767" spans="1:4" x14ac:dyDescent="0.2">
      <c r="A1767" s="4">
        <v>39092</v>
      </c>
      <c r="B1767" s="8">
        <v>-3.7643452225929311E-2</v>
      </c>
      <c r="C1767" s="8">
        <v>1.9384786894813752E-3</v>
      </c>
      <c r="D1767" s="14">
        <f t="shared" si="27"/>
        <v>3.7576996295734297E-6</v>
      </c>
    </row>
    <row r="1768" spans="1:4" x14ac:dyDescent="0.2">
      <c r="A1768" s="4">
        <v>39093</v>
      </c>
      <c r="B1768" s="8">
        <v>-5.3728230008161397E-2</v>
      </c>
      <c r="C1768" s="8">
        <v>6.3198820967637947E-3</v>
      </c>
      <c r="D1768" s="14">
        <f t="shared" si="27"/>
        <v>3.9940909716995535E-5</v>
      </c>
    </row>
    <row r="1769" spans="1:4" x14ac:dyDescent="0.2">
      <c r="A1769" s="4">
        <v>39094</v>
      </c>
      <c r="B1769" s="8">
        <v>-6.8532995645321643E-2</v>
      </c>
      <c r="C1769" s="8">
        <v>4.8414030211822029E-3</v>
      </c>
      <c r="D1769" s="14">
        <f t="shared" si="27"/>
        <v>2.3439183213512162E-5</v>
      </c>
    </row>
    <row r="1770" spans="1:4" x14ac:dyDescent="0.2">
      <c r="A1770" s="4">
        <v>39098</v>
      </c>
      <c r="B1770" s="8">
        <v>5.6501383592922158E-2</v>
      </c>
      <c r="C1770" s="8">
        <v>8.174301709609397E-4</v>
      </c>
      <c r="D1770" s="14">
        <f t="shared" si="27"/>
        <v>6.6819208439723113E-7</v>
      </c>
    </row>
    <row r="1771" spans="1:4" x14ac:dyDescent="0.2">
      <c r="A1771" s="4">
        <v>39099</v>
      </c>
      <c r="B1771" s="8">
        <v>-1.4064929467403552E-2</v>
      </c>
      <c r="C1771" s="8">
        <v>-8.9431695520900145E-4</v>
      </c>
      <c r="D1771" s="14">
        <f t="shared" si="27"/>
        <v>7.9980281637429909E-7</v>
      </c>
    </row>
    <row r="1772" spans="1:4" x14ac:dyDescent="0.2">
      <c r="A1772" s="4">
        <v>39100</v>
      </c>
      <c r="B1772" s="8">
        <v>2.4254920373153601E-2</v>
      </c>
      <c r="C1772" s="8">
        <v>-2.975161365588242E-3</v>
      </c>
      <c r="D1772" s="14">
        <f t="shared" si="27"/>
        <v>8.8515851512888926E-6</v>
      </c>
    </row>
    <row r="1773" spans="1:4" x14ac:dyDescent="0.2">
      <c r="A1773" s="4">
        <v>39101</v>
      </c>
      <c r="B1773" s="8">
        <v>-4.2359273839141509E-2</v>
      </c>
      <c r="C1773" s="8">
        <v>2.8912781310015917E-3</v>
      </c>
      <c r="D1773" s="14">
        <f t="shared" si="27"/>
        <v>8.359489230808057E-6</v>
      </c>
    </row>
    <row r="1774" spans="1:4" x14ac:dyDescent="0.2">
      <c r="A1774" s="4">
        <v>39104</v>
      </c>
      <c r="B1774" s="8">
        <v>3.4958685020970097E-2</v>
      </c>
      <c r="C1774" s="8">
        <v>-5.2918520520669277E-3</v>
      </c>
      <c r="D1774" s="14">
        <f t="shared" si="27"/>
        <v>2.8003698140964953E-5</v>
      </c>
    </row>
    <row r="1775" spans="1:4" x14ac:dyDescent="0.2">
      <c r="A1775" s="4">
        <v>39105</v>
      </c>
      <c r="B1775" s="8">
        <v>-4.0744622088014111E-2</v>
      </c>
      <c r="C1775" s="8">
        <v>3.535679635791376E-3</v>
      </c>
      <c r="D1775" s="14">
        <f t="shared" si="27"/>
        <v>1.2501030486949837E-5</v>
      </c>
    </row>
    <row r="1776" spans="1:4" x14ac:dyDescent="0.2">
      <c r="A1776" s="4">
        <v>39106</v>
      </c>
      <c r="B1776" s="8">
        <v>-4.4495723445662237E-2</v>
      </c>
      <c r="C1776" s="8">
        <v>8.4655261991411976E-3</v>
      </c>
      <c r="D1776" s="14">
        <f t="shared" si="27"/>
        <v>7.1665133828346014E-5</v>
      </c>
    </row>
    <row r="1777" spans="1:4" x14ac:dyDescent="0.2">
      <c r="A1777" s="4">
        <v>39107</v>
      </c>
      <c r="B1777" s="8">
        <v>0.12617375445992951</v>
      </c>
      <c r="C1777" s="8">
        <v>-1.1333801486081785E-2</v>
      </c>
      <c r="D1777" s="14">
        <f t="shared" si="27"/>
        <v>1.2845505612590969E-4</v>
      </c>
    </row>
    <row r="1778" spans="1:4" x14ac:dyDescent="0.2">
      <c r="A1778" s="4">
        <v>39108</v>
      </c>
      <c r="B1778" s="8">
        <v>-8.0537348070968268E-3</v>
      </c>
      <c r="C1778" s="8">
        <v>-1.2086801561423475E-3</v>
      </c>
      <c r="D1778" s="14">
        <f t="shared" si="27"/>
        <v>1.4609077198522894E-6</v>
      </c>
    </row>
    <row r="1779" spans="1:4" x14ac:dyDescent="0.2">
      <c r="A1779" s="4">
        <v>39111</v>
      </c>
      <c r="B1779" s="8">
        <v>2.8345564712795032E-2</v>
      </c>
      <c r="C1779" s="8">
        <v>-1.0975096078435123E-3</v>
      </c>
      <c r="D1779" s="14">
        <f t="shared" si="27"/>
        <v>1.20452733930882E-6</v>
      </c>
    </row>
    <row r="1780" spans="1:4" x14ac:dyDescent="0.2">
      <c r="A1780" s="4">
        <v>39112</v>
      </c>
      <c r="B1780" s="8">
        <v>-4.3737448480379096E-2</v>
      </c>
      <c r="C1780" s="8">
        <v>5.7555327616620631E-3</v>
      </c>
      <c r="D1780" s="14">
        <f t="shared" si="27"/>
        <v>3.3126157370565338E-5</v>
      </c>
    </row>
    <row r="1781" spans="1:4" x14ac:dyDescent="0.2">
      <c r="A1781" s="4">
        <v>39113</v>
      </c>
      <c r="B1781" s="8">
        <v>-5.0525245194648585E-2</v>
      </c>
      <c r="C1781" s="8">
        <v>6.5712150404639595E-3</v>
      </c>
      <c r="D1781" s="14">
        <f t="shared" si="27"/>
        <v>4.3180867108019755E-5</v>
      </c>
    </row>
    <row r="1782" spans="1:4" x14ac:dyDescent="0.2">
      <c r="A1782" s="4">
        <v>39114</v>
      </c>
      <c r="B1782" s="8">
        <v>-1.0612738296352149E-2</v>
      </c>
      <c r="C1782" s="8">
        <v>5.3394852567966583E-3</v>
      </c>
      <c r="D1782" s="14">
        <f t="shared" si="27"/>
        <v>2.8510102807548875E-5</v>
      </c>
    </row>
    <row r="1783" spans="1:4" x14ac:dyDescent="0.2">
      <c r="A1783" s="4">
        <v>39115</v>
      </c>
      <c r="B1783" s="8">
        <v>-2.2561035385646057E-2</v>
      </c>
      <c r="C1783" s="8">
        <v>1.6929656156476677E-3</v>
      </c>
      <c r="D1783" s="14">
        <f t="shared" si="27"/>
        <v>2.8661325757652863E-6</v>
      </c>
    </row>
    <row r="1784" spans="1:4" x14ac:dyDescent="0.2">
      <c r="A1784" s="4">
        <v>39118</v>
      </c>
      <c r="B1784" s="8">
        <v>4.5572597278852996E-2</v>
      </c>
      <c r="C1784" s="8">
        <v>-9.6705793996427146E-4</v>
      </c>
      <c r="D1784" s="14">
        <f t="shared" si="27"/>
        <v>9.3520105924794051E-7</v>
      </c>
    </row>
    <row r="1785" spans="1:4" x14ac:dyDescent="0.2">
      <c r="A1785" s="4">
        <v>39119</v>
      </c>
      <c r="B1785" s="8">
        <v>9.4340322333584942E-3</v>
      </c>
      <c r="C1785" s="8">
        <v>6.9775718809230326E-4</v>
      </c>
      <c r="D1785" s="14">
        <f t="shared" si="27"/>
        <v>4.8686509353447785E-7</v>
      </c>
    </row>
    <row r="1786" spans="1:4" x14ac:dyDescent="0.2">
      <c r="A1786" s="4">
        <v>39120</v>
      </c>
      <c r="B1786" s="8">
        <v>-3.1476132102017398E-2</v>
      </c>
      <c r="C1786" s="8">
        <v>1.3940554772826374E-3</v>
      </c>
      <c r="D1786" s="14">
        <f t="shared" si="27"/>
        <v>1.943390673741722E-6</v>
      </c>
    </row>
    <row r="1787" spans="1:4" x14ac:dyDescent="0.2">
      <c r="A1787" s="4">
        <v>39121</v>
      </c>
      <c r="B1787" s="8">
        <v>1.1560822401076006E-2</v>
      </c>
      <c r="C1787" s="8">
        <v>-1.1799899931434509E-3</v>
      </c>
      <c r="D1787" s="14">
        <f t="shared" si="27"/>
        <v>1.3923763839186813E-6</v>
      </c>
    </row>
    <row r="1788" spans="1:4" x14ac:dyDescent="0.2">
      <c r="A1788" s="4">
        <v>39122</v>
      </c>
      <c r="B1788" s="8">
        <v>6.1300525863795877E-2</v>
      </c>
      <c r="C1788" s="8">
        <v>-7.1023764017322903E-3</v>
      </c>
      <c r="D1788" s="14">
        <f t="shared" si="27"/>
        <v>5.0443750551883717E-5</v>
      </c>
    </row>
    <row r="1789" spans="1:4" x14ac:dyDescent="0.2">
      <c r="A1789" s="4">
        <v>39125</v>
      </c>
      <c r="B1789" s="8">
        <v>4.4921687391511651E-2</v>
      </c>
      <c r="C1789" s="8">
        <v>-3.2666679463741253E-3</v>
      </c>
      <c r="D1789" s="14">
        <f t="shared" si="27"/>
        <v>1.0671119471868145E-5</v>
      </c>
    </row>
    <row r="1790" spans="1:4" x14ac:dyDescent="0.2">
      <c r="A1790" s="4">
        <v>39126</v>
      </c>
      <c r="B1790" s="8">
        <v>-0.11584692662951709</v>
      </c>
      <c r="C1790" s="8">
        <v>7.5687645647107872E-3</v>
      </c>
      <c r="D1790" s="14">
        <f t="shared" si="27"/>
        <v>5.7286197036021674E-5</v>
      </c>
    </row>
    <row r="1791" spans="1:4" x14ac:dyDescent="0.2">
      <c r="A1791" s="4">
        <v>39127</v>
      </c>
      <c r="B1791" s="8">
        <v>-1.0695289116747806E-2</v>
      </c>
      <c r="C1791" s="8">
        <v>7.6149852728752149E-3</v>
      </c>
      <c r="D1791" s="14">
        <f t="shared" si="27"/>
        <v>5.7988000706106412E-5</v>
      </c>
    </row>
    <row r="1792" spans="1:4" x14ac:dyDescent="0.2">
      <c r="A1792" s="4">
        <v>39128</v>
      </c>
      <c r="B1792" s="8">
        <v>-9.7799518797662575E-4</v>
      </c>
      <c r="C1792" s="8">
        <v>1.0370488307995768E-3</v>
      </c>
      <c r="D1792" s="14">
        <f t="shared" si="27"/>
        <v>1.0754702774627692E-6</v>
      </c>
    </row>
    <row r="1793" spans="1:4" x14ac:dyDescent="0.2">
      <c r="A1793" s="4">
        <v>39129</v>
      </c>
      <c r="B1793" s="8">
        <v>-1.9763489118839749E-2</v>
      </c>
      <c r="C1793" s="8">
        <v>-8.7214797706403665E-4</v>
      </c>
      <c r="D1793" s="14">
        <f t="shared" si="27"/>
        <v>7.6064209389689141E-7</v>
      </c>
    </row>
    <row r="1794" spans="1:4" x14ac:dyDescent="0.2">
      <c r="A1794" s="4">
        <v>39133</v>
      </c>
      <c r="B1794" s="8">
        <v>2.1718523954643118E-2</v>
      </c>
      <c r="C1794" s="8">
        <v>2.8402678241480736E-3</v>
      </c>
      <c r="D1794" s="14">
        <f t="shared" si="27"/>
        <v>8.0671213128908318E-6</v>
      </c>
    </row>
    <row r="1795" spans="1:4" x14ac:dyDescent="0.2">
      <c r="A1795" s="4">
        <v>39134</v>
      </c>
      <c r="B1795" s="8">
        <v>-3.9138993211364406E-3</v>
      </c>
      <c r="C1795" s="8">
        <v>-1.4054045250065576E-3</v>
      </c>
      <c r="D1795" s="14">
        <f t="shared" si="27"/>
        <v>1.975161878908908E-6</v>
      </c>
    </row>
    <row r="1796" spans="1:4" x14ac:dyDescent="0.2">
      <c r="A1796" s="4">
        <v>39135</v>
      </c>
      <c r="B1796" s="8">
        <v>-1.9627091678485948E-3</v>
      </c>
      <c r="C1796" s="8">
        <v>-8.579243562446137E-4</v>
      </c>
      <c r="D1796" s="14">
        <f t="shared" ref="D1796:D1859" si="28">C1796^2</f>
        <v>7.3603420103773489E-7</v>
      </c>
    </row>
    <row r="1797" spans="1:4" x14ac:dyDescent="0.2">
      <c r="A1797" s="4">
        <v>39136</v>
      </c>
      <c r="B1797" s="8">
        <v>3.8540415307776604E-2</v>
      </c>
      <c r="C1797" s="8">
        <v>-3.5699952277354293E-3</v>
      </c>
      <c r="D1797" s="14">
        <f t="shared" si="28"/>
        <v>1.274486592605374E-5</v>
      </c>
    </row>
    <row r="1798" spans="1:4" x14ac:dyDescent="0.2">
      <c r="A1798" s="4">
        <v>39139</v>
      </c>
      <c r="B1798" s="8">
        <v>5.2474071475974403E-2</v>
      </c>
      <c r="C1798" s="8">
        <v>-1.2549302471607773E-3</v>
      </c>
      <c r="D1798" s="14">
        <f t="shared" si="28"/>
        <v>1.5748499252390097E-6</v>
      </c>
    </row>
    <row r="1799" spans="1:4" x14ac:dyDescent="0.2">
      <c r="A1799" s="4">
        <v>39140</v>
      </c>
      <c r="B1799" s="8">
        <v>0.49600786078029152</v>
      </c>
      <c r="C1799" s="8">
        <v>-3.5342692132952408E-2</v>
      </c>
      <c r="D1799" s="14">
        <f t="shared" si="28"/>
        <v>1.249105887204656E-3</v>
      </c>
    </row>
    <row r="1800" spans="1:4" x14ac:dyDescent="0.2">
      <c r="A1800" s="4">
        <v>39141</v>
      </c>
      <c r="B1800" s="8">
        <v>-0.1717819905512358</v>
      </c>
      <c r="C1800" s="8">
        <v>5.5455510526350909E-3</v>
      </c>
      <c r="D1800" s="14">
        <f t="shared" si="28"/>
        <v>3.0753136477382166E-5</v>
      </c>
    </row>
    <row r="1801" spans="1:4" x14ac:dyDescent="0.2">
      <c r="A1801" s="4">
        <v>39142</v>
      </c>
      <c r="B1801" s="8">
        <v>2.5609594204324512E-2</v>
      </c>
      <c r="C1801" s="8">
        <v>-2.5978754748646397E-3</v>
      </c>
      <c r="D1801" s="14">
        <f t="shared" si="28"/>
        <v>6.7489569829031769E-6</v>
      </c>
    </row>
    <row r="1802" spans="1:4" x14ac:dyDescent="0.2">
      <c r="A1802" s="4">
        <v>39143</v>
      </c>
      <c r="B1802" s="8">
        <v>0.16242410831465154</v>
      </c>
      <c r="C1802" s="8">
        <v>-1.1468262190986938E-2</v>
      </c>
      <c r="D1802" s="14">
        <f t="shared" si="28"/>
        <v>1.3152103768122053E-4</v>
      </c>
    </row>
    <row r="1803" spans="1:4" x14ac:dyDescent="0.2">
      <c r="A1803" s="4">
        <v>39146</v>
      </c>
      <c r="B1803" s="8">
        <v>5.3359937634210444E-2</v>
      </c>
      <c r="C1803" s="8">
        <v>-9.4521742815995829E-3</v>
      </c>
      <c r="D1803" s="14">
        <f t="shared" si="28"/>
        <v>8.9343598649732584E-5</v>
      </c>
    </row>
    <row r="1804" spans="1:4" x14ac:dyDescent="0.2">
      <c r="A1804" s="4">
        <v>39147</v>
      </c>
      <c r="B1804" s="8">
        <v>-0.20697341626670693</v>
      </c>
      <c r="C1804" s="8">
        <v>1.5374752670107978E-2</v>
      </c>
      <c r="D1804" s="14">
        <f t="shared" si="28"/>
        <v>2.363830196669924E-4</v>
      </c>
    </row>
    <row r="1805" spans="1:4" x14ac:dyDescent="0.2">
      <c r="A1805" s="4">
        <v>39148</v>
      </c>
      <c r="B1805" s="8">
        <v>-4.6162041763162603E-2</v>
      </c>
      <c r="C1805" s="8">
        <v>-2.4682689453708983E-3</v>
      </c>
      <c r="D1805" s="14">
        <f t="shared" si="28"/>
        <v>6.092351586682367E-6</v>
      </c>
    </row>
    <row r="1806" spans="1:4" x14ac:dyDescent="0.2">
      <c r="A1806" s="4">
        <v>39149</v>
      </c>
      <c r="B1806" s="8">
        <v>-6.4363558316724218E-2</v>
      </c>
      <c r="C1806" s="8">
        <v>7.1013162346603787E-3</v>
      </c>
      <c r="D1806" s="14">
        <f t="shared" si="28"/>
        <v>5.0428692264651059E-5</v>
      </c>
    </row>
    <row r="1807" spans="1:4" x14ac:dyDescent="0.2">
      <c r="A1807" s="4">
        <v>39150</v>
      </c>
      <c r="B1807" s="8">
        <v>-1.4094666031187152E-2</v>
      </c>
      <c r="C1807" s="8">
        <v>6.7742708662143862E-4</v>
      </c>
      <c r="D1807" s="14">
        <f t="shared" si="28"/>
        <v>4.589074576884101E-7</v>
      </c>
    </row>
    <row r="1808" spans="1:4" x14ac:dyDescent="0.2">
      <c r="A1808" s="4">
        <v>39153</v>
      </c>
      <c r="B1808" s="8">
        <v>-7.1225372331990217E-3</v>
      </c>
      <c r="C1808" s="8">
        <v>2.6766916146506422E-3</v>
      </c>
      <c r="D1808" s="14">
        <f t="shared" si="28"/>
        <v>7.1646779999410618E-6</v>
      </c>
    </row>
    <row r="1809" spans="1:4" x14ac:dyDescent="0.2">
      <c r="A1809" s="4">
        <v>39154</v>
      </c>
      <c r="B1809" s="8">
        <v>0.25922523608936981</v>
      </c>
      <c r="C1809" s="8">
        <v>-2.0578557428857971E-2</v>
      </c>
      <c r="D1809" s="14">
        <f t="shared" si="28"/>
        <v>4.2347702585280558E-4</v>
      </c>
    </row>
    <row r="1810" spans="1:4" x14ac:dyDescent="0.2">
      <c r="A1810" s="4">
        <v>39155</v>
      </c>
      <c r="B1810" s="8">
        <v>-4.8597132608172423E-2</v>
      </c>
      <c r="C1810" s="8">
        <v>6.6688130497879784E-3</v>
      </c>
      <c r="D1810" s="14">
        <f t="shared" si="28"/>
        <v>4.4473067493022441E-5</v>
      </c>
    </row>
    <row r="1811" spans="1:4" x14ac:dyDescent="0.2">
      <c r="A1811" s="4">
        <v>39156</v>
      </c>
      <c r="B1811" s="8">
        <v>-4.9861960109410478E-2</v>
      </c>
      <c r="C1811" s="8">
        <v>3.6769905969712738E-3</v>
      </c>
      <c r="D1811" s="14">
        <f t="shared" si="28"/>
        <v>1.3520259850215165E-5</v>
      </c>
    </row>
    <row r="1812" spans="1:4" x14ac:dyDescent="0.2">
      <c r="A1812" s="4">
        <v>39157</v>
      </c>
      <c r="B1812" s="8">
        <v>2.1674539040272601E-2</v>
      </c>
      <c r="C1812" s="8">
        <v>-3.8355994534455973E-3</v>
      </c>
      <c r="D1812" s="14">
        <f t="shared" si="28"/>
        <v>1.4711823167272165E-5</v>
      </c>
    </row>
    <row r="1813" spans="1:4" x14ac:dyDescent="0.2">
      <c r="A1813" s="4">
        <v>39160</v>
      </c>
      <c r="B1813" s="8">
        <v>-0.14044710855475509</v>
      </c>
      <c r="C1813" s="8">
        <v>1.0835492046144908E-2</v>
      </c>
      <c r="D1813" s="14">
        <f t="shared" si="28"/>
        <v>1.1740788788206955E-4</v>
      </c>
    </row>
    <row r="1814" spans="1:4" x14ac:dyDescent="0.2">
      <c r="A1814" s="4">
        <v>39161</v>
      </c>
      <c r="B1814" s="8">
        <v>-9.4830514190578322E-2</v>
      </c>
      <c r="C1814" s="8">
        <v>6.3135652308558944E-3</v>
      </c>
      <c r="D1814" s="14">
        <f t="shared" si="28"/>
        <v>3.9861105924272442E-5</v>
      </c>
    </row>
    <row r="1815" spans="1:4" x14ac:dyDescent="0.2">
      <c r="A1815" s="4">
        <v>39162</v>
      </c>
      <c r="B1815" s="8">
        <v>-8.4889904850935879E-2</v>
      </c>
      <c r="C1815" s="8">
        <v>1.6936574454318395E-2</v>
      </c>
      <c r="D1815" s="14">
        <f t="shared" si="28"/>
        <v>2.8684755424667044E-4</v>
      </c>
    </row>
    <row r="1816" spans="1:4" x14ac:dyDescent="0.2">
      <c r="A1816" s="4">
        <v>39163</v>
      </c>
      <c r="B1816" s="8">
        <v>5.8934249290586077E-2</v>
      </c>
      <c r="C1816" s="8">
        <v>-3.48483056795814E-4</v>
      </c>
      <c r="D1816" s="14">
        <f t="shared" si="28"/>
        <v>1.2144044087375452E-7</v>
      </c>
    </row>
    <row r="1817" spans="1:4" x14ac:dyDescent="0.2">
      <c r="A1817" s="4">
        <v>39164</v>
      </c>
      <c r="B1817" s="8">
        <v>1.5455953617807649E-3</v>
      </c>
      <c r="C1817" s="8">
        <v>1.0938290328232003E-3</v>
      </c>
      <c r="D1817" s="14">
        <f t="shared" si="28"/>
        <v>1.1964619530469377E-6</v>
      </c>
    </row>
    <row r="1818" spans="1:4" x14ac:dyDescent="0.2">
      <c r="A1818" s="4">
        <v>39167</v>
      </c>
      <c r="B1818" s="8">
        <v>1.2279509630061563E-2</v>
      </c>
      <c r="C1818" s="8">
        <v>9.6742432578508656E-4</v>
      </c>
      <c r="D1818" s="14">
        <f t="shared" si="28"/>
        <v>9.3590982612072927E-7</v>
      </c>
    </row>
    <row r="1819" spans="1:4" x14ac:dyDescent="0.2">
      <c r="A1819" s="4">
        <v>39168</v>
      </c>
      <c r="B1819" s="8">
        <v>2.7831807708552522E-2</v>
      </c>
      <c r="C1819" s="8">
        <v>-6.2035501151295686E-3</v>
      </c>
      <c r="D1819" s="14">
        <f t="shared" si="28"/>
        <v>3.8484034030924081E-5</v>
      </c>
    </row>
    <row r="1820" spans="1:4" x14ac:dyDescent="0.2">
      <c r="A1820" s="4">
        <v>39169</v>
      </c>
      <c r="B1820" s="8">
        <v>0.10550887260491246</v>
      </c>
      <c r="C1820" s="8">
        <v>-7.9976812878384054E-3</v>
      </c>
      <c r="D1820" s="14">
        <f t="shared" si="28"/>
        <v>6.3962905981840569E-5</v>
      </c>
    </row>
    <row r="1821" spans="1:4" x14ac:dyDescent="0.2">
      <c r="A1821" s="4">
        <v>39170</v>
      </c>
      <c r="B1821" s="8">
        <v>1.0624269920229204E-2</v>
      </c>
      <c r="C1821" s="8">
        <v>3.7327141404968102E-3</v>
      </c>
      <c r="D1821" s="14">
        <f t="shared" si="28"/>
        <v>1.3933154854664841E-5</v>
      </c>
    </row>
    <row r="1822" spans="1:4" x14ac:dyDescent="0.2">
      <c r="A1822" s="4">
        <v>39171</v>
      </c>
      <c r="B1822" s="8">
        <v>-3.3582739476137262E-2</v>
      </c>
      <c r="C1822" s="8">
        <v>-1.1746543330489272E-3</v>
      </c>
      <c r="D1822" s="14">
        <f t="shared" si="28"/>
        <v>1.37981280215062E-6</v>
      </c>
    </row>
    <row r="1823" spans="1:4" x14ac:dyDescent="0.2">
      <c r="A1823" s="4">
        <v>39174</v>
      </c>
      <c r="B1823" s="8">
        <v>-7.5420309509740572E-3</v>
      </c>
      <c r="C1823" s="8">
        <v>2.5936522810858778E-3</v>
      </c>
      <c r="D1823" s="14">
        <f t="shared" si="28"/>
        <v>6.7270321551819774E-6</v>
      </c>
    </row>
    <row r="1824" spans="1:4" x14ac:dyDescent="0.2">
      <c r="A1824" s="4">
        <v>39175</v>
      </c>
      <c r="B1824" s="8">
        <v>-7.6493153365609662E-2</v>
      </c>
      <c r="C1824" s="8">
        <v>9.2373277642798391E-3</v>
      </c>
      <c r="D1824" s="14">
        <f t="shared" si="28"/>
        <v>8.5328224224735167E-5</v>
      </c>
    </row>
    <row r="1825" spans="1:4" x14ac:dyDescent="0.2">
      <c r="A1825" s="4">
        <v>39176</v>
      </c>
      <c r="B1825" s="8">
        <v>-1.647977370771965E-2</v>
      </c>
      <c r="C1825" s="8">
        <v>1.1122157176475702E-3</v>
      </c>
      <c r="D1825" s="14">
        <f t="shared" si="28"/>
        <v>1.2370238025822997E-6</v>
      </c>
    </row>
    <row r="1826" spans="1:4" x14ac:dyDescent="0.2">
      <c r="A1826" s="4">
        <v>39177</v>
      </c>
      <c r="B1826" s="8">
        <v>-7.5557238199774565E-4</v>
      </c>
      <c r="C1826" s="8">
        <v>3.0453038140440688E-3</v>
      </c>
      <c r="D1826" s="14">
        <f t="shared" si="28"/>
        <v>9.2738753198313529E-6</v>
      </c>
    </row>
    <row r="1827" spans="1:4" x14ac:dyDescent="0.2">
      <c r="A1827" s="4">
        <v>39181</v>
      </c>
      <c r="B1827" s="8">
        <v>-6.8259650703997587E-3</v>
      </c>
      <c r="C1827" s="8">
        <v>5.8856727118576906E-4</v>
      </c>
      <c r="D1827" s="14">
        <f t="shared" si="28"/>
        <v>3.4641143271106261E-7</v>
      </c>
    </row>
    <row r="1828" spans="1:4" x14ac:dyDescent="0.2">
      <c r="A1828" s="4">
        <v>39182</v>
      </c>
      <c r="B1828" s="8">
        <v>-3.5635064047384757E-2</v>
      </c>
      <c r="C1828" s="8">
        <v>2.6132057733051894E-3</v>
      </c>
      <c r="D1828" s="14">
        <f t="shared" si="28"/>
        <v>6.8288444136355727E-6</v>
      </c>
    </row>
    <row r="1829" spans="1:4" x14ac:dyDescent="0.2">
      <c r="A1829" s="4">
        <v>39183</v>
      </c>
      <c r="B1829" s="8">
        <v>6.1922721210584696E-2</v>
      </c>
      <c r="C1829" s="8">
        <v>-6.5945114053618595E-3</v>
      </c>
      <c r="D1829" s="14">
        <f t="shared" si="28"/>
        <v>4.3487580675447646E-5</v>
      </c>
    </row>
    <row r="1830" spans="1:4" x14ac:dyDescent="0.2">
      <c r="A1830" s="4">
        <v>39184</v>
      </c>
      <c r="B1830" s="8">
        <v>-5.955958501830165E-2</v>
      </c>
      <c r="C1830" s="8">
        <v>6.1870795668692979E-3</v>
      </c>
      <c r="D1830" s="14">
        <f t="shared" si="28"/>
        <v>3.8279953566771576E-5</v>
      </c>
    </row>
    <row r="1831" spans="1:4" x14ac:dyDescent="0.2">
      <c r="A1831" s="4">
        <v>39185</v>
      </c>
      <c r="B1831" s="8">
        <v>-4.0953133462151958E-2</v>
      </c>
      <c r="C1831" s="8">
        <v>3.4819816953198814E-3</v>
      </c>
      <c r="D1831" s="14">
        <f t="shared" si="28"/>
        <v>1.2124196526542716E-5</v>
      </c>
    </row>
    <row r="1832" spans="1:4" x14ac:dyDescent="0.2">
      <c r="A1832" s="4">
        <v>39188</v>
      </c>
      <c r="B1832" s="8">
        <v>-1.8197359051907582E-2</v>
      </c>
      <c r="C1832" s="8">
        <v>1.0598555997672739E-2</v>
      </c>
      <c r="D1832" s="14">
        <f t="shared" si="28"/>
        <v>1.1232938923580478E-4</v>
      </c>
    </row>
    <row r="1833" spans="1:4" x14ac:dyDescent="0.2">
      <c r="A1833" s="4">
        <v>39189</v>
      </c>
      <c r="B1833" s="8">
        <v>1.326719294404886E-2</v>
      </c>
      <c r="C1833" s="8">
        <v>2.1429964559028943E-3</v>
      </c>
      <c r="D1833" s="14">
        <f t="shared" si="28"/>
        <v>4.5924338100123657E-6</v>
      </c>
    </row>
    <row r="1834" spans="1:4" x14ac:dyDescent="0.2">
      <c r="A1834" s="4">
        <v>39190</v>
      </c>
      <c r="B1834" s="8">
        <v>2.280229087398055E-2</v>
      </c>
      <c r="C1834" s="8">
        <v>6.9293951780517705E-4</v>
      </c>
      <c r="D1834" s="14">
        <f t="shared" si="28"/>
        <v>4.8016517533607129E-7</v>
      </c>
    </row>
    <row r="1835" spans="1:4" x14ac:dyDescent="0.2">
      <c r="A1835" s="4">
        <v>39191</v>
      </c>
      <c r="B1835" s="8">
        <v>9.6154586994417531E-3</v>
      </c>
      <c r="C1835" s="8">
        <v>-1.2027603778014199E-3</v>
      </c>
      <c r="D1835" s="14">
        <f t="shared" si="28"/>
        <v>1.4466325264090143E-6</v>
      </c>
    </row>
    <row r="1836" spans="1:4" x14ac:dyDescent="0.2">
      <c r="A1836" s="4">
        <v>39192</v>
      </c>
      <c r="B1836" s="8">
        <v>-3.8200500095334343E-2</v>
      </c>
      <c r="C1836" s="8">
        <v>9.2180898279725764E-3</v>
      </c>
      <c r="D1836" s="14">
        <f t="shared" si="28"/>
        <v>8.497318007657148E-5</v>
      </c>
    </row>
    <row r="1837" spans="1:4" x14ac:dyDescent="0.2">
      <c r="A1837" s="4">
        <v>39195</v>
      </c>
      <c r="B1837" s="8">
        <v>7.7298521389066593E-2</v>
      </c>
      <c r="C1837" s="8">
        <v>-2.3066971863989105E-3</v>
      </c>
      <c r="D1837" s="14">
        <f t="shared" si="28"/>
        <v>5.3208519097406499E-6</v>
      </c>
    </row>
    <row r="1838" spans="1:4" x14ac:dyDescent="0.2">
      <c r="A1838" s="4">
        <v>39196</v>
      </c>
      <c r="B1838" s="8">
        <v>6.1162270174360536E-3</v>
      </c>
      <c r="C1838" s="8">
        <v>-3.5119236922782053E-4</v>
      </c>
      <c r="D1838" s="14">
        <f t="shared" si="28"/>
        <v>1.2333608020384982E-7</v>
      </c>
    </row>
    <row r="1839" spans="1:4" x14ac:dyDescent="0.2">
      <c r="A1839" s="4">
        <v>39197</v>
      </c>
      <c r="B1839" s="8">
        <v>6.836335018291167E-3</v>
      </c>
      <c r="C1839" s="8">
        <v>1.0088027404093753E-2</v>
      </c>
      <c r="D1839" s="14">
        <f t="shared" si="28"/>
        <v>1.0176829690574654E-4</v>
      </c>
    </row>
    <row r="1840" spans="1:4" x14ac:dyDescent="0.2">
      <c r="A1840" s="4">
        <v>39198</v>
      </c>
      <c r="B1840" s="8">
        <v>-3.2310502943482651E-2</v>
      </c>
      <c r="C1840" s="8">
        <v>-7.8269512001638336E-4</v>
      </c>
      <c r="D1840" s="14">
        <f t="shared" si="28"/>
        <v>6.1261165089746072E-7</v>
      </c>
    </row>
    <row r="1841" spans="1:4" x14ac:dyDescent="0.2">
      <c r="A1841" s="4">
        <v>39199</v>
      </c>
      <c r="B1841" s="8">
        <v>-2.6942992680034604E-2</v>
      </c>
      <c r="C1841" s="8">
        <v>-1.2046902622057603E-4</v>
      </c>
      <c r="D1841" s="14">
        <f t="shared" si="28"/>
        <v>1.4512786278533836E-8</v>
      </c>
    </row>
    <row r="1842" spans="1:4" x14ac:dyDescent="0.2">
      <c r="A1842" s="4">
        <v>39202</v>
      </c>
      <c r="B1842" s="8">
        <v>0.13292880146437816</v>
      </c>
      <c r="C1842" s="8">
        <v>-7.8617813645522894E-3</v>
      </c>
      <c r="D1842" s="14">
        <f t="shared" si="28"/>
        <v>6.1807606224021652E-5</v>
      </c>
    </row>
    <row r="1843" spans="1:4" x14ac:dyDescent="0.2">
      <c r="A1843" s="4">
        <v>39203</v>
      </c>
      <c r="B1843" s="8">
        <v>-5.1219272402987348E-2</v>
      </c>
      <c r="C1843" s="8">
        <v>2.6476518412585975E-3</v>
      </c>
      <c r="D1843" s="14">
        <f t="shared" si="28"/>
        <v>7.0100602725200417E-6</v>
      </c>
    </row>
    <row r="1844" spans="1:4" x14ac:dyDescent="0.2">
      <c r="A1844" s="4">
        <v>39204</v>
      </c>
      <c r="B1844" s="8">
        <v>-3.2345805943054813E-2</v>
      </c>
      <c r="C1844" s="8">
        <v>6.4515920138555971E-3</v>
      </c>
      <c r="D1844" s="14">
        <f t="shared" si="28"/>
        <v>4.1623039513245321E-5</v>
      </c>
    </row>
    <row r="1845" spans="1:4" x14ac:dyDescent="0.2">
      <c r="A1845" s="4">
        <v>39205</v>
      </c>
      <c r="B1845" s="8">
        <v>7.642338927558957E-4</v>
      </c>
      <c r="C1845" s="8">
        <v>4.3157712461028242E-3</v>
      </c>
      <c r="D1845" s="14">
        <f t="shared" si="28"/>
        <v>1.8625881448687923E-5</v>
      </c>
    </row>
    <row r="1846" spans="1:4" x14ac:dyDescent="0.2">
      <c r="A1846" s="4">
        <v>39206</v>
      </c>
      <c r="B1846" s="8">
        <v>-1.3846375063257421E-2</v>
      </c>
      <c r="C1846" s="8">
        <v>2.147600068780669E-3</v>
      </c>
      <c r="D1846" s="14">
        <f t="shared" si="28"/>
        <v>4.6121860554267348E-6</v>
      </c>
    </row>
    <row r="1847" spans="1:4" x14ac:dyDescent="0.2">
      <c r="A1847" s="4">
        <v>39209</v>
      </c>
      <c r="B1847" s="8">
        <v>1.8419553765222554E-2</v>
      </c>
      <c r="C1847" s="8">
        <v>2.5604471551929587E-3</v>
      </c>
      <c r="D1847" s="14">
        <f t="shared" si="28"/>
        <v>6.555889634535715E-6</v>
      </c>
    </row>
    <row r="1848" spans="1:4" x14ac:dyDescent="0.2">
      <c r="A1848" s="4">
        <v>39210</v>
      </c>
      <c r="B1848" s="8">
        <v>4.5523599104602555E-3</v>
      </c>
      <c r="C1848" s="8">
        <v>-1.1666447034482518E-3</v>
      </c>
      <c r="D1848" s="14">
        <f t="shared" si="28"/>
        <v>1.3610598640838593E-6</v>
      </c>
    </row>
    <row r="1849" spans="1:4" x14ac:dyDescent="0.2">
      <c r="A1849" s="4">
        <v>39211</v>
      </c>
      <c r="B1849" s="8">
        <v>-2.5298397858026331E-2</v>
      </c>
      <c r="C1849" s="8">
        <v>3.2182261328847312E-3</v>
      </c>
      <c r="D1849" s="14">
        <f t="shared" si="28"/>
        <v>1.0356979442382212E-5</v>
      </c>
    </row>
    <row r="1850" spans="1:4" x14ac:dyDescent="0.2">
      <c r="A1850" s="4">
        <v>39212</v>
      </c>
      <c r="B1850" s="8">
        <v>5.4394072065798764E-2</v>
      </c>
      <c r="C1850" s="8">
        <v>-1.4054591294918805E-2</v>
      </c>
      <c r="D1850" s="14">
        <f t="shared" si="28"/>
        <v>1.9753153646720744E-4</v>
      </c>
    </row>
    <row r="1851" spans="1:4" x14ac:dyDescent="0.2">
      <c r="A1851" s="4">
        <v>39213</v>
      </c>
      <c r="B1851" s="8">
        <v>-4.8974004596459626E-2</v>
      </c>
      <c r="C1851" s="8">
        <v>9.59531203234632E-3</v>
      </c>
      <c r="D1851" s="14">
        <f t="shared" si="28"/>
        <v>9.2070012998090063E-5</v>
      </c>
    </row>
    <row r="1852" spans="1:4" x14ac:dyDescent="0.2">
      <c r="A1852" s="4">
        <v>39216</v>
      </c>
      <c r="B1852" s="8">
        <v>7.510030918867959E-2</v>
      </c>
      <c r="C1852" s="8">
        <v>-1.7946166331975536E-3</v>
      </c>
      <c r="D1852" s="14">
        <f t="shared" si="28"/>
        <v>3.2206488601493225E-6</v>
      </c>
    </row>
    <row r="1853" spans="1:4" x14ac:dyDescent="0.2">
      <c r="A1853" s="4">
        <v>39217</v>
      </c>
      <c r="B1853" s="8">
        <v>3.5752630146892689E-3</v>
      </c>
      <c r="C1853" s="8">
        <v>-1.3047792713652155E-3</v>
      </c>
      <c r="D1853" s="14">
        <f t="shared" si="28"/>
        <v>1.7024489469843426E-6</v>
      </c>
    </row>
    <row r="1854" spans="1:4" x14ac:dyDescent="0.2">
      <c r="A1854" s="4">
        <v>39218</v>
      </c>
      <c r="B1854" s="8">
        <v>-3.7081674904531813E-2</v>
      </c>
      <c r="C1854" s="8">
        <v>8.5894940986099948E-3</v>
      </c>
      <c r="D1854" s="14">
        <f t="shared" si="28"/>
        <v>7.3779408870055922E-5</v>
      </c>
    </row>
    <row r="1855" spans="1:4" x14ac:dyDescent="0.2">
      <c r="A1855" s="4">
        <v>39219</v>
      </c>
      <c r="B1855" s="8">
        <v>7.4046652772369196E-4</v>
      </c>
      <c r="C1855" s="8">
        <v>-9.1843449726153315E-4</v>
      </c>
      <c r="D1855" s="14">
        <f t="shared" si="28"/>
        <v>8.4352192576004517E-7</v>
      </c>
    </row>
    <row r="1856" spans="1:4" x14ac:dyDescent="0.2">
      <c r="A1856" s="4">
        <v>39220</v>
      </c>
      <c r="B1856" s="8">
        <v>-5.7114874055463706E-2</v>
      </c>
      <c r="C1856" s="8">
        <v>6.5887242141631124E-3</v>
      </c>
      <c r="D1856" s="14">
        <f t="shared" si="28"/>
        <v>4.3411286770299322E-5</v>
      </c>
    </row>
    <row r="1857" spans="1:4" x14ac:dyDescent="0.2">
      <c r="A1857" s="4">
        <v>39223</v>
      </c>
      <c r="B1857" s="8">
        <v>4.1448757311064309E-2</v>
      </c>
      <c r="C1857" s="8">
        <v>1.5420709455439237E-3</v>
      </c>
      <c r="D1857" s="14">
        <f t="shared" si="28"/>
        <v>2.3779828010907309E-6</v>
      </c>
    </row>
    <row r="1858" spans="1:4" x14ac:dyDescent="0.2">
      <c r="A1858" s="4">
        <v>39224</v>
      </c>
      <c r="B1858" s="8">
        <v>-2.1277398447285076E-2</v>
      </c>
      <c r="C1858" s="8">
        <v>-6.4278735790969973E-4</v>
      </c>
      <c r="D1858" s="14">
        <f t="shared" si="28"/>
        <v>4.1317558748853242E-7</v>
      </c>
    </row>
    <row r="1859" spans="1:4" x14ac:dyDescent="0.2">
      <c r="A1859" s="4">
        <v>39225</v>
      </c>
      <c r="B1859" s="8">
        <v>1.6755913728439077E-2</v>
      </c>
      <c r="C1859" s="8">
        <v>-1.2079833401703894E-3</v>
      </c>
      <c r="D1859" s="14">
        <f t="shared" si="28"/>
        <v>1.4592237501292108E-6</v>
      </c>
    </row>
    <row r="1860" spans="1:4" x14ac:dyDescent="0.2">
      <c r="A1860" s="4">
        <v>39226</v>
      </c>
      <c r="B1860" s="8">
        <v>6.1512800221034426E-2</v>
      </c>
      <c r="C1860" s="8">
        <v>-9.7499278855481611E-3</v>
      </c>
      <c r="D1860" s="14">
        <f t="shared" ref="D1860:D1923" si="29">C1860^2</f>
        <v>9.5061093773389637E-5</v>
      </c>
    </row>
    <row r="1861" spans="1:4" x14ac:dyDescent="0.2">
      <c r="A1861" s="4">
        <v>39227</v>
      </c>
      <c r="B1861" s="8">
        <v>-5.3988310242418854E-2</v>
      </c>
      <c r="C1861" s="8">
        <v>5.4378879982196647E-3</v>
      </c>
      <c r="D1861" s="14">
        <f t="shared" si="29"/>
        <v>2.9570625881181473E-5</v>
      </c>
    </row>
    <row r="1862" spans="1:4" x14ac:dyDescent="0.2">
      <c r="A1862" s="4">
        <v>39231</v>
      </c>
      <c r="B1862" s="8">
        <v>1.4142401695219187E-2</v>
      </c>
      <c r="C1862" s="8">
        <v>1.5689690215897512E-3</v>
      </c>
      <c r="D1862" s="14">
        <f t="shared" si="29"/>
        <v>2.461663790708301E-6</v>
      </c>
    </row>
    <row r="1863" spans="1:4" x14ac:dyDescent="0.2">
      <c r="A1863" s="4">
        <v>39232</v>
      </c>
      <c r="B1863" s="8">
        <v>-5.312326355515163E-2</v>
      </c>
      <c r="C1863" s="8">
        <v>7.9519107876068664E-3</v>
      </c>
      <c r="D1863" s="14">
        <f t="shared" si="29"/>
        <v>6.3232885174058448E-5</v>
      </c>
    </row>
    <row r="1864" spans="1:4" x14ac:dyDescent="0.2">
      <c r="A1864" s="4">
        <v>39233</v>
      </c>
      <c r="B1864" s="8">
        <v>1.7001955141157515E-2</v>
      </c>
      <c r="C1864" s="8">
        <v>2.5483117572593078E-4</v>
      </c>
      <c r="D1864" s="14">
        <f t="shared" si="29"/>
        <v>6.4938928121860208E-8</v>
      </c>
    </row>
    <row r="1865" spans="1:4" x14ac:dyDescent="0.2">
      <c r="A1865" s="4">
        <v>39234</v>
      </c>
      <c r="B1865" s="8">
        <v>-2.0906684819313712E-2</v>
      </c>
      <c r="C1865" s="8">
        <v>3.7300823174132988E-3</v>
      </c>
      <c r="D1865" s="14">
        <f t="shared" si="29"/>
        <v>1.3913514094679366E-5</v>
      </c>
    </row>
    <row r="1866" spans="1:4" x14ac:dyDescent="0.2">
      <c r="A1866" s="4">
        <v>39237</v>
      </c>
      <c r="B1866" s="8">
        <v>3.9130423775765234E-2</v>
      </c>
      <c r="C1866" s="8">
        <v>1.8468426849634985E-3</v>
      </c>
      <c r="D1866" s="14">
        <f t="shared" si="29"/>
        <v>3.4108279030031841E-6</v>
      </c>
    </row>
    <row r="1867" spans="1:4" x14ac:dyDescent="0.2">
      <c r="A1867" s="4">
        <v>39238</v>
      </c>
      <c r="B1867" s="8">
        <v>2.5261372983287348E-2</v>
      </c>
      <c r="C1867" s="8">
        <v>-5.3613493328488557E-3</v>
      </c>
      <c r="D1867" s="14">
        <f t="shared" si="29"/>
        <v>2.8744066668838871E-5</v>
      </c>
    </row>
    <row r="1868" spans="1:4" x14ac:dyDescent="0.2">
      <c r="A1868" s="4">
        <v>39239</v>
      </c>
      <c r="B1868" s="8">
        <v>8.7072514763622474E-2</v>
      </c>
      <c r="C1868" s="8">
        <v>-8.9032943542946812E-3</v>
      </c>
      <c r="D1868" s="14">
        <f t="shared" si="29"/>
        <v>7.9268650359215538E-5</v>
      </c>
    </row>
    <row r="1869" spans="1:4" x14ac:dyDescent="0.2">
      <c r="A1869" s="4">
        <v>39240</v>
      </c>
      <c r="B1869" s="8">
        <v>0.13739078159146925</v>
      </c>
      <c r="C1869" s="8">
        <v>-1.7725938674770216E-2</v>
      </c>
      <c r="D1869" s="14">
        <f t="shared" si="29"/>
        <v>3.1420890190171446E-4</v>
      </c>
    </row>
    <row r="1870" spans="1:4" x14ac:dyDescent="0.2">
      <c r="A1870" s="4">
        <v>39241</v>
      </c>
      <c r="B1870" s="8">
        <v>-0.13941030432429849</v>
      </c>
      <c r="C1870" s="8">
        <v>1.1306188027129122E-2</v>
      </c>
      <c r="D1870" s="14">
        <f t="shared" si="29"/>
        <v>1.2782988770479789E-4</v>
      </c>
    </row>
    <row r="1871" spans="1:4" x14ac:dyDescent="0.2">
      <c r="A1871" s="4">
        <v>39244</v>
      </c>
      <c r="B1871" s="8">
        <v>-8.7987031258881989E-3</v>
      </c>
      <c r="C1871" s="8">
        <v>9.6128673965282044E-4</v>
      </c>
      <c r="D1871" s="14">
        <f t="shared" si="29"/>
        <v>9.2407219583234932E-7</v>
      </c>
    </row>
    <row r="1872" spans="1:4" x14ac:dyDescent="0.2">
      <c r="A1872" s="4">
        <v>39245</v>
      </c>
      <c r="B1872" s="8">
        <v>0.1250831621493565</v>
      </c>
      <c r="C1872" s="8">
        <v>-1.0739180929706308E-2</v>
      </c>
      <c r="D1872" s="14">
        <f t="shared" si="29"/>
        <v>1.1533000704096763E-4</v>
      </c>
    </row>
    <row r="1873" spans="1:4" x14ac:dyDescent="0.2">
      <c r="A1873" s="4">
        <v>39246</v>
      </c>
      <c r="B1873" s="8">
        <v>-0.12372446628816373</v>
      </c>
      <c r="C1873" s="8">
        <v>1.5070066867546436E-2</v>
      </c>
      <c r="D1873" s="14">
        <f t="shared" si="29"/>
        <v>2.2710691539232084E-4</v>
      </c>
    </row>
    <row r="1874" spans="1:4" x14ac:dyDescent="0.2">
      <c r="A1874" s="4">
        <v>39247</v>
      </c>
      <c r="B1874" s="8">
        <v>-7.6879578059222978E-2</v>
      </c>
      <c r="C1874" s="8">
        <v>4.8047903298739786E-3</v>
      </c>
      <c r="D1874" s="14">
        <f t="shared" si="29"/>
        <v>2.3086010114050496E-5</v>
      </c>
    </row>
    <row r="1875" spans="1:4" x14ac:dyDescent="0.2">
      <c r="A1875" s="4">
        <v>39248</v>
      </c>
      <c r="B1875" s="8">
        <v>2.1755752917061767E-2</v>
      </c>
      <c r="C1875" s="8">
        <v>6.5055139969241163E-3</v>
      </c>
      <c r="D1875" s="14">
        <f t="shared" si="29"/>
        <v>4.2321712364175593E-5</v>
      </c>
    </row>
    <row r="1876" spans="1:4" x14ac:dyDescent="0.2">
      <c r="A1876" s="4">
        <v>39251</v>
      </c>
      <c r="B1876" s="8">
        <v>-3.8016273788842141E-2</v>
      </c>
      <c r="C1876" s="8">
        <v>-1.2141152159179064E-3</v>
      </c>
      <c r="D1876" s="14">
        <f t="shared" si="29"/>
        <v>1.4740757575233845E-6</v>
      </c>
    </row>
    <row r="1877" spans="1:4" x14ac:dyDescent="0.2">
      <c r="A1877" s="4">
        <v>39252</v>
      </c>
      <c r="B1877" s="8">
        <v>-4.3402320202306832E-2</v>
      </c>
      <c r="C1877" s="8">
        <v>1.7293421391170744E-3</v>
      </c>
      <c r="D1877" s="14">
        <f t="shared" si="29"/>
        <v>2.9906242341260188E-6</v>
      </c>
    </row>
    <row r="1878" spans="1:4" x14ac:dyDescent="0.2">
      <c r="A1878" s="4">
        <v>39253</v>
      </c>
      <c r="B1878" s="8">
        <v>0.1324607808136615</v>
      </c>
      <c r="C1878" s="8">
        <v>-1.3694437625555845E-2</v>
      </c>
      <c r="D1878" s="14">
        <f t="shared" si="29"/>
        <v>1.8753762188023962E-4</v>
      </c>
    </row>
    <row r="1879" spans="1:4" x14ac:dyDescent="0.2">
      <c r="A1879" s="4">
        <v>39254</v>
      </c>
      <c r="B1879" s="8">
        <v>-3.185865004588103E-2</v>
      </c>
      <c r="C1879" s="8">
        <v>6.1614083415642467E-3</v>
      </c>
      <c r="D1879" s="14">
        <f t="shared" si="29"/>
        <v>3.7962952751497481E-5</v>
      </c>
    </row>
    <row r="1880" spans="1:4" x14ac:dyDescent="0.2">
      <c r="A1880" s="4">
        <v>39255</v>
      </c>
      <c r="B1880" s="8">
        <v>0.10289442316263268</v>
      </c>
      <c r="C1880" s="8">
        <v>-1.2979767316439047E-2</v>
      </c>
      <c r="D1880" s="14">
        <f t="shared" si="29"/>
        <v>1.6847435958889929E-4</v>
      </c>
    </row>
    <row r="1881" spans="1:4" x14ac:dyDescent="0.2">
      <c r="A1881" s="4">
        <v>39258</v>
      </c>
      <c r="B1881" s="8">
        <v>5.5569851154810571E-2</v>
      </c>
      <c r="C1881" s="8">
        <v>-3.2130147962474665E-3</v>
      </c>
      <c r="D1881" s="14">
        <f t="shared" si="29"/>
        <v>1.0323464080905148E-5</v>
      </c>
    </row>
    <row r="1882" spans="1:4" x14ac:dyDescent="0.2">
      <c r="A1882" s="4">
        <v>39259</v>
      </c>
      <c r="B1882" s="8">
        <v>0.12622246508696558</v>
      </c>
      <c r="C1882" s="8">
        <v>-3.243466595241122E-3</v>
      </c>
      <c r="D1882" s="14">
        <f t="shared" si="29"/>
        <v>1.0520075554445036E-5</v>
      </c>
    </row>
    <row r="1883" spans="1:4" x14ac:dyDescent="0.2">
      <c r="A1883" s="4">
        <v>39260</v>
      </c>
      <c r="B1883" s="8">
        <v>-0.19585904435282261</v>
      </c>
      <c r="C1883" s="8">
        <v>8.9690288264724811E-3</v>
      </c>
      <c r="D1883" s="14">
        <f t="shared" si="29"/>
        <v>8.044347809009433E-5</v>
      </c>
    </row>
    <row r="1884" spans="1:4" x14ac:dyDescent="0.2">
      <c r="A1884" s="4">
        <v>39261</v>
      </c>
      <c r="B1884" s="8">
        <v>6.4370777890569199E-4</v>
      </c>
      <c r="C1884" s="8">
        <v>-4.1831975510828911E-4</v>
      </c>
      <c r="D1884" s="14">
        <f t="shared" si="29"/>
        <v>1.7499141751385898E-7</v>
      </c>
    </row>
    <row r="1885" spans="1:4" x14ac:dyDescent="0.2">
      <c r="A1885" s="4">
        <v>39262</v>
      </c>
      <c r="B1885" s="8">
        <v>4.3444036586998483E-2</v>
      </c>
      <c r="C1885" s="8">
        <v>-1.568596494518186E-3</v>
      </c>
      <c r="D1885" s="14">
        <f t="shared" si="29"/>
        <v>2.4604949626147415E-6</v>
      </c>
    </row>
    <row r="1886" spans="1:4" x14ac:dyDescent="0.2">
      <c r="A1886" s="4">
        <v>39265</v>
      </c>
      <c r="B1886" s="8">
        <v>-5.2493872106916431E-2</v>
      </c>
      <c r="C1886" s="8">
        <v>1.0639313268578126E-2</v>
      </c>
      <c r="D1886" s="14">
        <f t="shared" si="29"/>
        <v>1.1319498682694256E-4</v>
      </c>
    </row>
    <row r="1887" spans="1:4" x14ac:dyDescent="0.2">
      <c r="A1887" s="4">
        <v>39266</v>
      </c>
      <c r="B1887" s="8">
        <v>-7.1684894786126279E-3</v>
      </c>
      <c r="C1887" s="8">
        <v>3.5738959959952079E-3</v>
      </c>
      <c r="D1887" s="14">
        <f t="shared" si="29"/>
        <v>1.2772732590190579E-5</v>
      </c>
    </row>
    <row r="1888" spans="1:4" x14ac:dyDescent="0.2">
      <c r="A1888" s="4">
        <v>39268</v>
      </c>
      <c r="B1888" s="8">
        <v>1.2349848220610186E-2</v>
      </c>
      <c r="C1888" s="8">
        <v>3.4751022390395846E-4</v>
      </c>
      <c r="D1888" s="14">
        <f t="shared" si="29"/>
        <v>1.2076335571777934E-7</v>
      </c>
    </row>
    <row r="1889" spans="1:4" x14ac:dyDescent="0.2">
      <c r="A1889" s="4">
        <v>39269</v>
      </c>
      <c r="B1889" s="8">
        <v>-5.0341754860850817E-2</v>
      </c>
      <c r="C1889" s="8">
        <v>3.2986050119985879E-3</v>
      </c>
      <c r="D1889" s="14">
        <f t="shared" si="29"/>
        <v>1.0880795025182204E-5</v>
      </c>
    </row>
    <row r="1890" spans="1:4" x14ac:dyDescent="0.2">
      <c r="A1890" s="4">
        <v>39272</v>
      </c>
      <c r="B1890" s="8">
        <v>2.9453266913495493E-2</v>
      </c>
      <c r="C1890" s="8">
        <v>9.2087953762835112E-4</v>
      </c>
      <c r="D1890" s="14">
        <f t="shared" si="29"/>
        <v>8.4801912282260577E-7</v>
      </c>
    </row>
    <row r="1891" spans="1:4" x14ac:dyDescent="0.2">
      <c r="A1891" s="4">
        <v>39273</v>
      </c>
      <c r="B1891" s="8">
        <v>0.14753252198478012</v>
      </c>
      <c r="C1891" s="8">
        <v>-1.4287037429708917E-2</v>
      </c>
      <c r="D1891" s="14">
        <f t="shared" si="29"/>
        <v>2.0411943851790358E-4</v>
      </c>
    </row>
    <row r="1892" spans="1:4" x14ac:dyDescent="0.2">
      <c r="A1892" s="4">
        <v>39274</v>
      </c>
      <c r="B1892" s="8">
        <v>-5.4383466805943338E-2</v>
      </c>
      <c r="C1892" s="8">
        <v>5.7050945792651488E-3</v>
      </c>
      <c r="D1892" s="14">
        <f t="shared" si="29"/>
        <v>3.2548104158360587E-5</v>
      </c>
    </row>
    <row r="1893" spans="1:4" x14ac:dyDescent="0.2">
      <c r="A1893" s="4">
        <v>39275</v>
      </c>
      <c r="B1893" s="8">
        <v>-6.8392090453561191E-2</v>
      </c>
      <c r="C1893" s="8">
        <v>1.8875745489392165E-2</v>
      </c>
      <c r="D1893" s="14">
        <f t="shared" si="29"/>
        <v>3.5629376778030866E-4</v>
      </c>
    </row>
    <row r="1894" spans="1:4" x14ac:dyDescent="0.2">
      <c r="A1894" s="4">
        <v>39276</v>
      </c>
      <c r="B1894" s="8">
        <v>-2.5416812984123183E-2</v>
      </c>
      <c r="C1894" s="8">
        <v>3.0965768889199313E-3</v>
      </c>
      <c r="D1894" s="14">
        <f t="shared" si="29"/>
        <v>9.5887884289930406E-6</v>
      </c>
    </row>
    <row r="1895" spans="1:4" x14ac:dyDescent="0.2">
      <c r="A1895" s="4">
        <v>39279</v>
      </c>
      <c r="B1895" s="8">
        <v>2.862915111430717E-2</v>
      </c>
      <c r="C1895" s="8">
        <v>-1.9213292736500157E-3</v>
      </c>
      <c r="D1895" s="14">
        <f t="shared" si="29"/>
        <v>3.6915061777844969E-6</v>
      </c>
    </row>
    <row r="1896" spans="1:4" x14ac:dyDescent="0.2">
      <c r="A1896" s="4">
        <v>39280</v>
      </c>
      <c r="B1896" s="8">
        <v>2.5624613636999285E-3</v>
      </c>
      <c r="C1896" s="8">
        <v>-9.6808857440734719E-5</v>
      </c>
      <c r="D1896" s="14">
        <f t="shared" si="29"/>
        <v>9.3719548789804986E-9</v>
      </c>
    </row>
    <row r="1897" spans="1:4" x14ac:dyDescent="0.2">
      <c r="A1897" s="4">
        <v>39281</v>
      </c>
      <c r="B1897" s="8">
        <v>2.3396577806395986E-2</v>
      </c>
      <c r="C1897" s="8">
        <v>-2.0674913842960428E-3</v>
      </c>
      <c r="D1897" s="14">
        <f t="shared" si="29"/>
        <v>4.2745206241383668E-6</v>
      </c>
    </row>
    <row r="1898" spans="1:4" x14ac:dyDescent="0.2">
      <c r="A1898" s="4">
        <v>39282</v>
      </c>
      <c r="B1898" s="8">
        <v>-4.9321555332710883E-2</v>
      </c>
      <c r="C1898" s="8">
        <v>4.4591507299383236E-3</v>
      </c>
      <c r="D1898" s="14">
        <f t="shared" si="29"/>
        <v>1.9884025232309485E-5</v>
      </c>
    </row>
    <row r="1899" spans="1:4" x14ac:dyDescent="0.2">
      <c r="A1899" s="4">
        <v>39283</v>
      </c>
      <c r="B1899" s="8">
        <v>0.10700066691938882</v>
      </c>
      <c r="C1899" s="8">
        <v>-1.2296166171457571E-2</v>
      </c>
      <c r="D1899" s="14">
        <f t="shared" si="29"/>
        <v>1.5119570251609753E-4</v>
      </c>
    </row>
    <row r="1900" spans="1:4" x14ac:dyDescent="0.2">
      <c r="A1900" s="4">
        <v>39286</v>
      </c>
      <c r="B1900" s="8">
        <v>-8.2938864059349422E-3</v>
      </c>
      <c r="C1900" s="8">
        <v>4.8574877590889017E-3</v>
      </c>
      <c r="D1900" s="14">
        <f t="shared" si="29"/>
        <v>2.359518732969852E-5</v>
      </c>
    </row>
    <row r="1901" spans="1:4" x14ac:dyDescent="0.2">
      <c r="A1901" s="4">
        <v>39287</v>
      </c>
      <c r="B1901" s="8">
        <v>9.8495841632919995E-2</v>
      </c>
      <c r="C1901" s="8">
        <v>-2.0003222152723078E-2</v>
      </c>
      <c r="D1901" s="14">
        <f t="shared" si="29"/>
        <v>4.0012889649119132E-4</v>
      </c>
    </row>
    <row r="1902" spans="1:4" x14ac:dyDescent="0.2">
      <c r="A1902" s="4">
        <v>39288</v>
      </c>
      <c r="B1902" s="8">
        <v>-2.4557850781663948E-2</v>
      </c>
      <c r="C1902" s="8">
        <v>4.6548102785352206E-3</v>
      </c>
      <c r="D1902" s="14">
        <f t="shared" si="29"/>
        <v>2.1667258729157139E-5</v>
      </c>
    </row>
    <row r="1903" spans="1:4" x14ac:dyDescent="0.2">
      <c r="A1903" s="4">
        <v>39289</v>
      </c>
      <c r="B1903" s="8">
        <v>0.13615226452960091</v>
      </c>
      <c r="C1903" s="8">
        <v>-2.3615193886306632E-2</v>
      </c>
      <c r="D1903" s="14">
        <f t="shared" si="29"/>
        <v>5.5767738228785417E-4</v>
      </c>
    </row>
    <row r="1904" spans="1:4" x14ac:dyDescent="0.2">
      <c r="A1904" s="4">
        <v>39290</v>
      </c>
      <c r="B1904" s="8">
        <v>0.15304799191401058</v>
      </c>
      <c r="C1904" s="8">
        <v>-1.6120772961745987E-2</v>
      </c>
      <c r="D1904" s="14">
        <f t="shared" si="29"/>
        <v>2.5987932088416047E-4</v>
      </c>
    </row>
    <row r="1905" spans="1:4" x14ac:dyDescent="0.2">
      <c r="A1905" s="4">
        <v>39293</v>
      </c>
      <c r="B1905" s="8">
        <v>-0.14679947362628237</v>
      </c>
      <c r="C1905" s="8">
        <v>1.0201734652928925E-2</v>
      </c>
      <c r="D1905" s="14">
        <f t="shared" si="29"/>
        <v>1.0407538992877085E-4</v>
      </c>
    </row>
    <row r="1906" spans="1:4" x14ac:dyDescent="0.2">
      <c r="A1906" s="4">
        <v>39294</v>
      </c>
      <c r="B1906" s="8">
        <v>0.11953840194131683</v>
      </c>
      <c r="C1906" s="8">
        <v>-1.2727283140030712E-2</v>
      </c>
      <c r="D1906" s="14">
        <f t="shared" si="29"/>
        <v>1.6198373612651002E-4</v>
      </c>
    </row>
    <row r="1907" spans="1:4" x14ac:dyDescent="0.2">
      <c r="A1907" s="4">
        <v>39295</v>
      </c>
      <c r="B1907" s="8">
        <v>6.3573004954664983E-3</v>
      </c>
      <c r="C1907" s="8">
        <v>7.2165402811302515E-3</v>
      </c>
      <c r="D1907" s="14">
        <f t="shared" si="29"/>
        <v>5.2078453629175488E-5</v>
      </c>
    </row>
    <row r="1908" spans="1:4" x14ac:dyDescent="0.2">
      <c r="A1908" s="4">
        <v>39296</v>
      </c>
      <c r="B1908" s="8">
        <v>-0.10926429034005559</v>
      </c>
      <c r="C1908" s="8">
        <v>4.3498899430010098E-3</v>
      </c>
      <c r="D1908" s="14">
        <f t="shared" si="29"/>
        <v>1.8921542516221329E-5</v>
      </c>
    </row>
    <row r="1909" spans="1:4" x14ac:dyDescent="0.2">
      <c r="A1909" s="4">
        <v>39297</v>
      </c>
      <c r="B1909" s="8">
        <v>0.17031129864640265</v>
      </c>
      <c r="C1909" s="8">
        <v>-2.6945862470593614E-2</v>
      </c>
      <c r="D1909" s="14">
        <f t="shared" si="29"/>
        <v>7.2607950428414539E-4</v>
      </c>
    </row>
    <row r="1910" spans="1:4" x14ac:dyDescent="0.2">
      <c r="A1910" s="4">
        <v>39300</v>
      </c>
      <c r="B1910" s="8">
        <v>-0.10730552555399957</v>
      </c>
      <c r="C1910" s="8">
        <v>2.3864091109794747E-2</v>
      </c>
      <c r="D1910" s="14">
        <f t="shared" si="29"/>
        <v>5.6949484449658467E-4</v>
      </c>
    </row>
    <row r="1911" spans="1:4" x14ac:dyDescent="0.2">
      <c r="A1911" s="4">
        <v>39301</v>
      </c>
      <c r="B1911" s="8">
        <v>-4.7110160237443931E-2</v>
      </c>
      <c r="C1911" s="8">
        <v>6.1405310491583079E-3</v>
      </c>
      <c r="D1911" s="14">
        <f t="shared" si="29"/>
        <v>3.7706121565677231E-5</v>
      </c>
    </row>
    <row r="1912" spans="1:4" x14ac:dyDescent="0.2">
      <c r="A1912" s="4">
        <v>39302</v>
      </c>
      <c r="B1912" s="8">
        <v>-5.1151006667703768E-3</v>
      </c>
      <c r="C1912" s="8">
        <v>1.3973732858015566E-2</v>
      </c>
      <c r="D1912" s="14">
        <f t="shared" si="29"/>
        <v>1.9526520998718386E-4</v>
      </c>
    </row>
    <row r="1913" spans="1:4" x14ac:dyDescent="0.2">
      <c r="A1913" s="4">
        <v>39303</v>
      </c>
      <c r="B1913" s="8">
        <v>0.21066508569478137</v>
      </c>
      <c r="C1913" s="8">
        <v>-3.0098049706837764E-2</v>
      </c>
      <c r="D1913" s="14">
        <f t="shared" si="29"/>
        <v>9.0589259615527678E-4</v>
      </c>
    </row>
    <row r="1914" spans="1:4" x14ac:dyDescent="0.2">
      <c r="A1914" s="4">
        <v>39304</v>
      </c>
      <c r="B1914" s="8">
        <v>6.647207358038465E-2</v>
      </c>
      <c r="C1914" s="8">
        <v>3.7843212583485024E-4</v>
      </c>
      <c r="D1914" s="14">
        <f t="shared" si="29"/>
        <v>1.4321087386388394E-7</v>
      </c>
    </row>
    <row r="1915" spans="1:4" x14ac:dyDescent="0.2">
      <c r="A1915" s="4">
        <v>39307</v>
      </c>
      <c r="B1915" s="8">
        <v>-6.3079044877469959E-2</v>
      </c>
      <c r="C1915" s="8">
        <v>-4.9543103512549502E-4</v>
      </c>
      <c r="D1915" s="14">
        <f t="shared" si="29"/>
        <v>2.4545191056551949E-7</v>
      </c>
    </row>
    <row r="1916" spans="1:4" x14ac:dyDescent="0.2">
      <c r="A1916" s="4">
        <v>39308</v>
      </c>
      <c r="B1916" s="8">
        <v>4.0927370977746652E-2</v>
      </c>
      <c r="C1916" s="8">
        <v>-1.8323392635474025E-2</v>
      </c>
      <c r="D1916" s="14">
        <f t="shared" si="29"/>
        <v>3.3574671767374372E-4</v>
      </c>
    </row>
    <row r="1917" spans="1:4" x14ac:dyDescent="0.2">
      <c r="A1917" s="4">
        <v>39309</v>
      </c>
      <c r="B1917" s="8">
        <v>0.10257484737669145</v>
      </c>
      <c r="C1917" s="8">
        <v>-1.4005396155727918E-2</v>
      </c>
      <c r="D1917" s="14">
        <f t="shared" si="29"/>
        <v>1.9615112147887835E-4</v>
      </c>
    </row>
    <row r="1918" spans="1:4" x14ac:dyDescent="0.2">
      <c r="A1918" s="4">
        <v>39310</v>
      </c>
      <c r="B1918" s="8">
        <v>5.2032637718986904E-3</v>
      </c>
      <c r="C1918" s="8">
        <v>3.2434724332828335E-3</v>
      </c>
      <c r="D1918" s="14">
        <f t="shared" si="29"/>
        <v>1.0520113425465664E-5</v>
      </c>
    </row>
    <row r="1919" spans="1:4" x14ac:dyDescent="0.2">
      <c r="A1919" s="4">
        <v>39311</v>
      </c>
      <c r="B1919" s="8">
        <v>-2.7624249137141173E-2</v>
      </c>
      <c r="C1919" s="8">
        <v>2.4269620884952617E-2</v>
      </c>
      <c r="D1919" s="14">
        <f t="shared" si="29"/>
        <v>5.8901449789932822E-4</v>
      </c>
    </row>
    <row r="1920" spans="1:4" x14ac:dyDescent="0.2">
      <c r="A1920" s="4">
        <v>39314</v>
      </c>
      <c r="B1920" s="8">
        <v>-0.13015501925269976</v>
      </c>
      <c r="C1920" s="8">
        <v>-2.6975711647980548E-4</v>
      </c>
      <c r="D1920" s="14">
        <f t="shared" si="29"/>
        <v>7.2768901891499338E-8</v>
      </c>
    </row>
    <row r="1921" spans="1:4" x14ac:dyDescent="0.2">
      <c r="A1921" s="4">
        <v>39315</v>
      </c>
      <c r="B1921" s="8">
        <v>-4.1882817786849109E-2</v>
      </c>
      <c r="C1921" s="8">
        <v>1.0855024279734103E-3</v>
      </c>
      <c r="D1921" s="14">
        <f t="shared" si="29"/>
        <v>1.1783155211361689E-6</v>
      </c>
    </row>
    <row r="1922" spans="1:4" x14ac:dyDescent="0.2">
      <c r="A1922" s="4">
        <v>39316</v>
      </c>
      <c r="B1922" s="8">
        <v>-9.8126021756893597E-2</v>
      </c>
      <c r="C1922" s="8">
        <v>1.1644854192464795E-2</v>
      </c>
      <c r="D1922" s="14">
        <f t="shared" si="29"/>
        <v>1.3560262916376492E-4</v>
      </c>
    </row>
    <row r="1923" spans="1:4" x14ac:dyDescent="0.2">
      <c r="A1923" s="4">
        <v>39317</v>
      </c>
      <c r="B1923" s="8">
        <v>-1.1865663276500814E-2</v>
      </c>
      <c r="C1923" s="8">
        <v>-1.0729284798328043E-3</v>
      </c>
      <c r="D1923" s="14">
        <f t="shared" si="29"/>
        <v>1.1511755228363322E-6</v>
      </c>
    </row>
    <row r="1924" spans="1:4" x14ac:dyDescent="0.2">
      <c r="A1924" s="4">
        <v>39318</v>
      </c>
      <c r="B1924" s="8">
        <v>-8.7735053296692164E-2</v>
      </c>
      <c r="C1924" s="8">
        <v>1.1469021350864046E-2</v>
      </c>
      <c r="D1924" s="14">
        <f t="shared" ref="D1924:D1987" si="30">C1924^2</f>
        <v>1.3153845074657535E-4</v>
      </c>
    </row>
    <row r="1925" spans="1:4" x14ac:dyDescent="0.2">
      <c r="A1925" s="4">
        <v>39321</v>
      </c>
      <c r="B1925" s="8">
        <v>9.2146176461668311E-2</v>
      </c>
      <c r="C1925" s="8">
        <v>-8.5399818449841073E-3</v>
      </c>
      <c r="D1925" s="14">
        <f t="shared" si="30"/>
        <v>7.2931289912658154E-5</v>
      </c>
    </row>
    <row r="1926" spans="1:4" x14ac:dyDescent="0.2">
      <c r="A1926" s="4">
        <v>39322</v>
      </c>
      <c r="B1926" s="8">
        <v>0.14632334533076843</v>
      </c>
      <c r="C1926" s="8">
        <v>-2.3752906038098095E-2</v>
      </c>
      <c r="D1926" s="14">
        <f t="shared" si="30"/>
        <v>5.6420054525471697E-4</v>
      </c>
    </row>
    <row r="1927" spans="1:4" x14ac:dyDescent="0.2">
      <c r="A1927" s="4">
        <v>39323</v>
      </c>
      <c r="B1927" s="8">
        <v>-9.9463278684947642E-2</v>
      </c>
      <c r="C1927" s="8">
        <v>2.1685034082517176E-2</v>
      </c>
      <c r="D1927" s="14">
        <f t="shared" si="30"/>
        <v>4.7024070315993156E-4</v>
      </c>
    </row>
    <row r="1928" spans="1:4" x14ac:dyDescent="0.2">
      <c r="A1928" s="4">
        <v>39324</v>
      </c>
      <c r="B1928" s="8">
        <v>5.1167288969150827E-2</v>
      </c>
      <c r="C1928" s="8">
        <v>-4.1897781561307237E-3</v>
      </c>
      <c r="D1928" s="14">
        <f t="shared" si="30"/>
        <v>1.7554240997590168E-5</v>
      </c>
    </row>
    <row r="1929" spans="1:4" x14ac:dyDescent="0.2">
      <c r="A1929" s="4">
        <v>39325</v>
      </c>
      <c r="B1929" s="8">
        <v>-6.9391993423999931E-2</v>
      </c>
      <c r="C1929" s="8">
        <v>1.1154319965573249E-2</v>
      </c>
      <c r="D1929" s="14">
        <f t="shared" si="30"/>
        <v>1.24418853894386E-4</v>
      </c>
    </row>
    <row r="1930" spans="1:4" x14ac:dyDescent="0.2">
      <c r="A1930" s="4">
        <v>39329</v>
      </c>
      <c r="B1930" s="8">
        <v>-2.5997998024886188E-2</v>
      </c>
      <c r="C1930" s="8">
        <v>1.0413772946765544E-2</v>
      </c>
      <c r="D1930" s="14">
        <f t="shared" si="30"/>
        <v>1.0844666698678594E-4</v>
      </c>
    </row>
    <row r="1931" spans="1:4" x14ac:dyDescent="0.2">
      <c r="A1931" s="4">
        <v>39330</v>
      </c>
      <c r="B1931" s="8">
        <v>7.6050146118852593E-2</v>
      </c>
      <c r="C1931" s="8">
        <v>-1.1567770658224874E-2</v>
      </c>
      <c r="D1931" s="14">
        <f t="shared" si="30"/>
        <v>1.3381331800128832E-4</v>
      </c>
    </row>
    <row r="1932" spans="1:4" x14ac:dyDescent="0.2">
      <c r="A1932" s="4">
        <v>39331</v>
      </c>
      <c r="B1932" s="8">
        <v>-2.4296027286285608E-2</v>
      </c>
      <c r="C1932" s="8">
        <v>4.2428660252638653E-3</v>
      </c>
      <c r="D1932" s="14">
        <f t="shared" si="30"/>
        <v>1.8001912108338391E-5</v>
      </c>
    </row>
    <row r="1933" spans="1:4" x14ac:dyDescent="0.2">
      <c r="A1933" s="4">
        <v>39332</v>
      </c>
      <c r="B1933" s="8">
        <v>8.9266717027179088E-2</v>
      </c>
      <c r="C1933" s="8">
        <v>-1.7053037647481801E-2</v>
      </c>
      <c r="D1933" s="14">
        <f t="shared" si="30"/>
        <v>2.9080609300643161E-4</v>
      </c>
    </row>
    <row r="1934" spans="1:4" x14ac:dyDescent="0.2">
      <c r="A1934" s="4">
        <v>39335</v>
      </c>
      <c r="B1934" s="8">
        <v>4.2909025981520632E-2</v>
      </c>
      <c r="C1934" s="8">
        <v>-1.2735566646932381E-3</v>
      </c>
      <c r="D1934" s="14">
        <f t="shared" si="30"/>
        <v>1.6219465781845647E-6</v>
      </c>
    </row>
    <row r="1935" spans="1:4" x14ac:dyDescent="0.2">
      <c r="A1935" s="4">
        <v>39336</v>
      </c>
      <c r="B1935" s="8">
        <v>-8.0194898460199948E-2</v>
      </c>
      <c r="C1935" s="8">
        <v>1.3540209396441103E-2</v>
      </c>
      <c r="D1935" s="14">
        <f t="shared" si="30"/>
        <v>1.8333727049947194E-4</v>
      </c>
    </row>
    <row r="1936" spans="1:4" x14ac:dyDescent="0.2">
      <c r="A1936" s="4">
        <v>39337</v>
      </c>
      <c r="B1936" s="8">
        <v>-1.2343377898875742E-2</v>
      </c>
      <c r="C1936" s="8">
        <v>4.7569698111270389E-5</v>
      </c>
      <c r="D1936" s="14">
        <f t="shared" si="30"/>
        <v>2.2628761783974016E-9</v>
      </c>
    </row>
    <row r="1937" spans="1:4" x14ac:dyDescent="0.2">
      <c r="A1937" s="4">
        <v>39338</v>
      </c>
      <c r="B1937" s="8">
        <v>-8.0450956848315339E-3</v>
      </c>
      <c r="C1937" s="8">
        <v>8.3843888754062592E-3</v>
      </c>
      <c r="D1937" s="14">
        <f t="shared" si="30"/>
        <v>7.0297976814036241E-5</v>
      </c>
    </row>
    <row r="1938" spans="1:4" x14ac:dyDescent="0.2">
      <c r="A1938" s="4">
        <v>39339</v>
      </c>
      <c r="B1938" s="8">
        <v>6.4412461028570747E-3</v>
      </c>
      <c r="C1938" s="8">
        <v>2.0214271344355664E-4</v>
      </c>
      <c r="D1938" s="14">
        <f t="shared" si="30"/>
        <v>4.0861676598323853E-8</v>
      </c>
    </row>
    <row r="1939" spans="1:4" x14ac:dyDescent="0.2">
      <c r="A1939" s="4">
        <v>39342</v>
      </c>
      <c r="B1939" s="8">
        <v>6.0719037149554941E-2</v>
      </c>
      <c r="C1939" s="8">
        <v>-5.1335855251237869E-3</v>
      </c>
      <c r="D1939" s="14">
        <f t="shared" si="30"/>
        <v>2.6353700343760466E-5</v>
      </c>
    </row>
    <row r="1940" spans="1:4" x14ac:dyDescent="0.2">
      <c r="A1940" s="4">
        <v>39343</v>
      </c>
      <c r="B1940" s="8">
        <v>-0.26330881918020338</v>
      </c>
      <c r="C1940" s="8">
        <v>2.8789578897168232E-2</v>
      </c>
      <c r="D1940" s="14">
        <f t="shared" si="30"/>
        <v>8.2883985307627439E-4</v>
      </c>
    </row>
    <row r="1941" spans="1:4" x14ac:dyDescent="0.2">
      <c r="A1941" s="4">
        <v>39344</v>
      </c>
      <c r="B1941" s="8">
        <v>-1.5849762210877152E-2</v>
      </c>
      <c r="C1941" s="8">
        <v>6.0679598808529942E-3</v>
      </c>
      <c r="D1941" s="14">
        <f t="shared" si="30"/>
        <v>3.6820137115641483E-5</v>
      </c>
    </row>
    <row r="1942" spans="1:4" x14ac:dyDescent="0.2">
      <c r="A1942" s="4">
        <v>39345</v>
      </c>
      <c r="B1942" s="8">
        <v>2.0751732811083848E-2</v>
      </c>
      <c r="C1942" s="8">
        <v>-6.745919314823638E-3</v>
      </c>
      <c r="D1942" s="14">
        <f t="shared" si="30"/>
        <v>4.5507427402110621E-5</v>
      </c>
    </row>
    <row r="1943" spans="1:4" x14ac:dyDescent="0.2">
      <c r="A1943" s="4">
        <v>39346</v>
      </c>
      <c r="B1943" s="8">
        <v>-7.3543903322370222E-2</v>
      </c>
      <c r="C1943" s="8">
        <v>4.5984643357457437E-3</v>
      </c>
      <c r="D1943" s="14">
        <f t="shared" si="30"/>
        <v>2.1145874247125544E-5</v>
      </c>
    </row>
    <row r="1944" spans="1:4" x14ac:dyDescent="0.2">
      <c r="A1944" s="4">
        <v>39349</v>
      </c>
      <c r="B1944" s="8">
        <v>1.9286498252464042E-2</v>
      </c>
      <c r="C1944" s="8">
        <v>-5.2702949016412886E-3</v>
      </c>
      <c r="D1944" s="14">
        <f t="shared" si="30"/>
        <v>2.777600835026616E-5</v>
      </c>
    </row>
    <row r="1945" spans="1:4" x14ac:dyDescent="0.2">
      <c r="A1945" s="4">
        <v>39350</v>
      </c>
      <c r="B1945" s="8">
        <v>-4.0563896699748893E-2</v>
      </c>
      <c r="C1945" s="8">
        <v>-3.42675641092418E-4</v>
      </c>
      <c r="D1945" s="14">
        <f t="shared" si="30"/>
        <v>1.1742659499809968E-7</v>
      </c>
    </row>
    <row r="1946" spans="1:4" x14ac:dyDescent="0.2">
      <c r="A1946" s="4">
        <v>39351</v>
      </c>
      <c r="B1946" s="8">
        <v>-5.3559584309376913E-2</v>
      </c>
      <c r="C1946" s="8">
        <v>5.3966600773800331E-3</v>
      </c>
      <c r="D1946" s="14">
        <f t="shared" si="30"/>
        <v>2.9123939990787467E-5</v>
      </c>
    </row>
    <row r="1947" spans="1:4" x14ac:dyDescent="0.2">
      <c r="A1947" s="4">
        <v>39352</v>
      </c>
      <c r="B1947" s="8">
        <v>-3.6388652353562596E-2</v>
      </c>
      <c r="C1947" s="8">
        <v>3.8995076893425552E-3</v>
      </c>
      <c r="D1947" s="14">
        <f t="shared" si="30"/>
        <v>1.5206160219241714E-5</v>
      </c>
    </row>
    <row r="1948" spans="1:4" x14ac:dyDescent="0.2">
      <c r="A1948" s="4">
        <v>39353</v>
      </c>
      <c r="B1948" s="8">
        <v>5.7158413839948415E-2</v>
      </c>
      <c r="C1948" s="8">
        <v>-3.0279965453488948E-3</v>
      </c>
      <c r="D1948" s="14">
        <f t="shared" si="30"/>
        <v>9.1687630786448406E-6</v>
      </c>
    </row>
    <row r="1949" spans="1:4" x14ac:dyDescent="0.2">
      <c r="A1949" s="4">
        <v>39356</v>
      </c>
      <c r="B1949" s="8">
        <v>-8.9286307443013184E-3</v>
      </c>
      <c r="C1949" s="8">
        <v>1.3202134631993177E-2</v>
      </c>
      <c r="D1949" s="14">
        <f t="shared" si="30"/>
        <v>1.7429635884127362E-4</v>
      </c>
    </row>
    <row r="1950" spans="1:4" x14ac:dyDescent="0.2">
      <c r="A1950" s="4">
        <v>39357</v>
      </c>
      <c r="B1950" s="8">
        <v>3.5786918247169966E-2</v>
      </c>
      <c r="C1950" s="8">
        <v>-2.6505736061067426E-4</v>
      </c>
      <c r="D1950" s="14">
        <f t="shared" si="30"/>
        <v>7.0255404413897011E-8</v>
      </c>
    </row>
    <row r="1951" spans="1:4" x14ac:dyDescent="0.2">
      <c r="A1951" s="4">
        <v>39358</v>
      </c>
      <c r="B1951" s="8">
        <v>1.6626824436870045E-2</v>
      </c>
      <c r="C1951" s="8">
        <v>-4.5622231796863611E-3</v>
      </c>
      <c r="D1951" s="14">
        <f t="shared" si="30"/>
        <v>2.0813880341267531E-5</v>
      </c>
    </row>
    <row r="1952" spans="1:4" x14ac:dyDescent="0.2">
      <c r="A1952" s="4">
        <v>39359</v>
      </c>
      <c r="B1952" s="8">
        <v>-1.9334651707455724E-2</v>
      </c>
      <c r="C1952" s="8">
        <v>2.1087266892174717E-3</v>
      </c>
      <c r="D1952" s="14">
        <f t="shared" si="30"/>
        <v>4.4467282498180793E-6</v>
      </c>
    </row>
    <row r="1953" spans="1:4" x14ac:dyDescent="0.2">
      <c r="A1953" s="4">
        <v>39360</v>
      </c>
      <c r="B1953" s="8">
        <v>-8.6617055217958927E-2</v>
      </c>
      <c r="C1953" s="8">
        <v>9.514881019684316E-3</v>
      </c>
      <c r="D1953" s="14">
        <f t="shared" si="30"/>
        <v>9.0532960818748843E-5</v>
      </c>
    </row>
    <row r="1954" spans="1:4" x14ac:dyDescent="0.2">
      <c r="A1954" s="4">
        <v>39363</v>
      </c>
      <c r="B1954" s="8">
        <v>3.2007387500967308E-2</v>
      </c>
      <c r="C1954" s="8">
        <v>-3.2216916331619838E-3</v>
      </c>
      <c r="D1954" s="14">
        <f t="shared" si="30"/>
        <v>1.0379296979185931E-5</v>
      </c>
    </row>
    <row r="1955" spans="1:4" x14ac:dyDescent="0.2">
      <c r="A1955" s="4">
        <v>39364</v>
      </c>
      <c r="B1955" s="8">
        <v>-7.9851813332973864E-2</v>
      </c>
      <c r="C1955" s="8">
        <v>8.0636027559448514E-3</v>
      </c>
      <c r="D1955" s="14">
        <f t="shared" si="30"/>
        <v>6.50216894056814E-5</v>
      </c>
    </row>
    <row r="1956" spans="1:4" x14ac:dyDescent="0.2">
      <c r="A1956" s="4">
        <v>39365</v>
      </c>
      <c r="B1956" s="8">
        <v>3.3549959684220469E-2</v>
      </c>
      <c r="C1956" s="8">
        <v>-1.7137636003905794E-3</v>
      </c>
      <c r="D1956" s="14">
        <f t="shared" si="30"/>
        <v>2.9369856780236813E-6</v>
      </c>
    </row>
    <row r="1957" spans="1:4" x14ac:dyDescent="0.2">
      <c r="A1957" s="4">
        <v>39366</v>
      </c>
      <c r="B1957" s="8">
        <v>0.12449246395465183</v>
      </c>
      <c r="C1957" s="8">
        <v>-5.1718500332087721E-3</v>
      </c>
      <c r="D1957" s="14">
        <f t="shared" si="30"/>
        <v>2.6748032766001577E-5</v>
      </c>
    </row>
    <row r="1958" spans="1:4" x14ac:dyDescent="0.2">
      <c r="A1958" s="4">
        <v>39367</v>
      </c>
      <c r="B1958" s="8">
        <v>-6.2845040631238025E-2</v>
      </c>
      <c r="C1958" s="8">
        <v>4.7429498355492407E-3</v>
      </c>
      <c r="D1958" s="14">
        <f t="shared" si="30"/>
        <v>2.2495573142536568E-5</v>
      </c>
    </row>
    <row r="1959" spans="1:4" x14ac:dyDescent="0.2">
      <c r="A1959" s="4">
        <v>39370</v>
      </c>
      <c r="B1959" s="8">
        <v>8.2252940647676576E-2</v>
      </c>
      <c r="C1959" s="8">
        <v>-8.4166758988170002E-3</v>
      </c>
      <c r="D1959" s="14">
        <f t="shared" si="30"/>
        <v>7.084043318572696E-5</v>
      </c>
    </row>
    <row r="1960" spans="1:4" x14ac:dyDescent="0.2">
      <c r="A1960" s="4">
        <v>39371</v>
      </c>
      <c r="B1960" s="8">
        <v>3.9220713153281114E-2</v>
      </c>
      <c r="C1960" s="8">
        <v>-6.5949112452620348E-3</v>
      </c>
      <c r="D1960" s="14">
        <f t="shared" si="30"/>
        <v>4.3492854332883642E-5</v>
      </c>
    </row>
    <row r="1961" spans="1:4" x14ac:dyDescent="0.2">
      <c r="A1961" s="4">
        <v>39372</v>
      </c>
      <c r="B1961" s="8">
        <v>-7.680121374936548E-2</v>
      </c>
      <c r="C1961" s="8">
        <v>1.7598721329448038E-3</v>
      </c>
      <c r="D1961" s="14">
        <f t="shared" si="30"/>
        <v>3.0971499243156932E-6</v>
      </c>
    </row>
    <row r="1962" spans="1:4" x14ac:dyDescent="0.2">
      <c r="A1962" s="4">
        <v>39373</v>
      </c>
      <c r="B1962" s="8">
        <v>-2.1598280534298971E-3</v>
      </c>
      <c r="C1962" s="8">
        <v>-7.5292410707091429E-4</v>
      </c>
      <c r="D1962" s="14">
        <f t="shared" si="30"/>
        <v>5.6689471100853365E-7</v>
      </c>
    </row>
    <row r="1963" spans="1:4" x14ac:dyDescent="0.2">
      <c r="A1963" s="4">
        <v>39374</v>
      </c>
      <c r="B1963" s="8">
        <v>0.21598283936708651</v>
      </c>
      <c r="C1963" s="8">
        <v>-2.594934319537974E-2</v>
      </c>
      <c r="D1963" s="14">
        <f t="shared" si="30"/>
        <v>6.7336841227160079E-4</v>
      </c>
    </row>
    <row r="1964" spans="1:4" x14ac:dyDescent="0.2">
      <c r="A1964" s="4">
        <v>39377</v>
      </c>
      <c r="B1964" s="8">
        <v>-5.9210117473084869E-2</v>
      </c>
      <c r="C1964" s="8">
        <v>3.7912089467763673E-3</v>
      </c>
      <c r="D1964" s="14">
        <f t="shared" si="30"/>
        <v>1.4373265278117172E-5</v>
      </c>
    </row>
    <row r="1965" spans="1:4" x14ac:dyDescent="0.2">
      <c r="A1965" s="4">
        <v>39378</v>
      </c>
      <c r="B1965" s="8">
        <v>-5.8518477156527346E-2</v>
      </c>
      <c r="C1965" s="8">
        <v>8.7643327509256564E-3</v>
      </c>
      <c r="D1965" s="14">
        <f t="shared" si="30"/>
        <v>7.6813528568948089E-5</v>
      </c>
    </row>
    <row r="1966" spans="1:4" x14ac:dyDescent="0.2">
      <c r="A1966" s="4">
        <v>39379</v>
      </c>
      <c r="B1966" s="8">
        <v>1.8928009885518859E-2</v>
      </c>
      <c r="C1966" s="8">
        <v>-2.4444332161733628E-3</v>
      </c>
      <c r="D1966" s="14">
        <f t="shared" si="30"/>
        <v>5.9752537483316504E-6</v>
      </c>
    </row>
    <row r="1967" spans="1:4" x14ac:dyDescent="0.2">
      <c r="A1967" s="4">
        <v>39380</v>
      </c>
      <c r="B1967" s="8">
        <v>1.7632098439501545E-2</v>
      </c>
      <c r="C1967" s="8">
        <v>-9.7680750140507707E-4</v>
      </c>
      <c r="D1967" s="14">
        <f t="shared" si="30"/>
        <v>9.5415289480122955E-7</v>
      </c>
    </row>
    <row r="1968" spans="1:4" x14ac:dyDescent="0.2">
      <c r="A1968" s="4">
        <v>39381</v>
      </c>
      <c r="B1968" s="8">
        <v>-7.9098420540102618E-2</v>
      </c>
      <c r="C1968" s="8">
        <v>1.3693453914878704E-2</v>
      </c>
      <c r="D1968" s="14">
        <f t="shared" si="30"/>
        <v>1.8751068011890688E-4</v>
      </c>
    </row>
    <row r="1969" spans="1:4" x14ac:dyDescent="0.2">
      <c r="A1969" s="4">
        <v>39384</v>
      </c>
      <c r="B1969" s="8">
        <v>1.5724391957054298E-2</v>
      </c>
      <c r="C1969" s="8">
        <v>3.7058028405670437E-3</v>
      </c>
      <c r="D1969" s="14">
        <f t="shared" si="30"/>
        <v>1.373297469315477E-5</v>
      </c>
    </row>
    <row r="1970" spans="1:4" x14ac:dyDescent="0.2">
      <c r="A1970" s="4">
        <v>39385</v>
      </c>
      <c r="B1970" s="8">
        <v>5.8639171252372037E-2</v>
      </c>
      <c r="C1970" s="8">
        <v>-6.484397720917392E-3</v>
      </c>
      <c r="D1970" s="14">
        <f t="shared" si="30"/>
        <v>4.2047413803038668E-5</v>
      </c>
    </row>
    <row r="1971" spans="1:4" x14ac:dyDescent="0.2">
      <c r="A1971" s="4">
        <v>39386</v>
      </c>
      <c r="B1971" s="8">
        <v>-0.12845918751882915</v>
      </c>
      <c r="C1971" s="8">
        <v>1.192067096231093E-2</v>
      </c>
      <c r="D1971" s="14">
        <f t="shared" si="30"/>
        <v>1.4210239619168299E-4</v>
      </c>
    </row>
    <row r="1972" spans="1:4" x14ac:dyDescent="0.2">
      <c r="A1972" s="4">
        <v>39387</v>
      </c>
      <c r="B1972" s="8">
        <v>0.22519217998907715</v>
      </c>
      <c r="C1972" s="8">
        <v>-2.6778846694407915E-2</v>
      </c>
      <c r="D1972" s="14">
        <f t="shared" si="30"/>
        <v>7.1710663028260173E-4</v>
      </c>
    </row>
    <row r="1973" spans="1:4" x14ac:dyDescent="0.2">
      <c r="A1973" s="4">
        <v>39388</v>
      </c>
      <c r="B1973" s="8">
        <v>-8.6543162390710481E-3</v>
      </c>
      <c r="C1973" s="8">
        <v>8.0183166494640645E-4</v>
      </c>
      <c r="D1973" s="14">
        <f t="shared" si="30"/>
        <v>6.4293401891072619E-7</v>
      </c>
    </row>
    <row r="1974" spans="1:4" x14ac:dyDescent="0.2">
      <c r="A1974" s="4">
        <v>39391</v>
      </c>
      <c r="B1974" s="8">
        <v>5.4958884280757202E-2</v>
      </c>
      <c r="C1974" s="8">
        <v>-4.9671065196230093E-3</v>
      </c>
      <c r="D1974" s="14">
        <f t="shared" si="30"/>
        <v>2.4672147177281406E-5</v>
      </c>
    </row>
    <row r="1975" spans="1:4" x14ac:dyDescent="0.2">
      <c r="A1975" s="4">
        <v>39392</v>
      </c>
      <c r="B1975" s="8">
        <v>-0.12796426523371765</v>
      </c>
      <c r="C1975" s="8">
        <v>1.1977221301780137E-2</v>
      </c>
      <c r="D1975" s="14">
        <f t="shared" si="30"/>
        <v>1.4345383011181588E-4</v>
      </c>
    </row>
    <row r="1976" spans="1:4" x14ac:dyDescent="0.2">
      <c r="A1976" s="4">
        <v>39393</v>
      </c>
      <c r="B1976" s="8">
        <v>0.21384378018966393</v>
      </c>
      <c r="C1976" s="8">
        <v>-2.9809710205359812E-2</v>
      </c>
      <c r="D1976" s="14">
        <f t="shared" si="30"/>
        <v>8.8861882252753294E-4</v>
      </c>
    </row>
    <row r="1977" spans="1:4" x14ac:dyDescent="0.2">
      <c r="A1977" s="4">
        <v>39394</v>
      </c>
      <c r="B1977" s="8">
        <v>-1.2535776694980273E-2</v>
      </c>
      <c r="C1977" s="8">
        <v>-5.761950274483659E-4</v>
      </c>
      <c r="D1977" s="14">
        <f t="shared" si="30"/>
        <v>3.3200070965622314E-7</v>
      </c>
    </row>
    <row r="1978" spans="1:4" x14ac:dyDescent="0.2">
      <c r="A1978" s="4">
        <v>39395</v>
      </c>
      <c r="B1978" s="8">
        <v>8.5672560685606858E-2</v>
      </c>
      <c r="C1978" s="8">
        <v>-1.4390014979561175E-2</v>
      </c>
      <c r="D1978" s="14">
        <f t="shared" si="30"/>
        <v>2.07072531111995E-4</v>
      </c>
    </row>
    <row r="1979" spans="1:4" x14ac:dyDescent="0.2">
      <c r="A1979" s="4">
        <v>39398</v>
      </c>
      <c r="B1979" s="8">
        <v>8.6982136796057777E-2</v>
      </c>
      <c r="C1979" s="8">
        <v>-1.0038523501742003E-2</v>
      </c>
      <c r="D1979" s="14">
        <f t="shared" si="30"/>
        <v>1.0077195409502652E-4</v>
      </c>
    </row>
    <row r="1980" spans="1:4" x14ac:dyDescent="0.2">
      <c r="A1980" s="4">
        <v>39399</v>
      </c>
      <c r="B1980" s="8">
        <v>-0.25467438357405303</v>
      </c>
      <c r="C1980" s="8">
        <v>2.8677788739688601E-2</v>
      </c>
      <c r="D1980" s="14">
        <f t="shared" si="30"/>
        <v>8.2241556699821038E-4</v>
      </c>
    </row>
    <row r="1981" spans="1:4" x14ac:dyDescent="0.2">
      <c r="A1981" s="4">
        <v>39400</v>
      </c>
      <c r="B1981" s="8">
        <v>7.3574338391688462E-2</v>
      </c>
      <c r="C1981" s="8">
        <v>-7.0944148917843506E-3</v>
      </c>
      <c r="D1981" s="14">
        <f t="shared" si="30"/>
        <v>5.0330722656771562E-5</v>
      </c>
    </row>
    <row r="1982" spans="1:4" x14ac:dyDescent="0.2">
      <c r="A1982" s="4">
        <v>39401</v>
      </c>
      <c r="B1982" s="8">
        <v>7.8558895786016811E-2</v>
      </c>
      <c r="C1982" s="8">
        <v>-1.3300535255893498E-2</v>
      </c>
      <c r="D1982" s="14">
        <f t="shared" si="30"/>
        <v>1.7690423809326591E-4</v>
      </c>
    </row>
    <row r="1983" spans="1:4" x14ac:dyDescent="0.2">
      <c r="A1983" s="4">
        <v>39402</v>
      </c>
      <c r="B1983" s="8">
        <v>-9.6058856286290822E-2</v>
      </c>
      <c r="C1983" s="8">
        <v>5.2167038704877206E-3</v>
      </c>
      <c r="D1983" s="14">
        <f t="shared" si="30"/>
        <v>2.7213999272361565E-5</v>
      </c>
    </row>
    <row r="1984" spans="1:4" x14ac:dyDescent="0.2">
      <c r="A1984" s="4">
        <v>39405</v>
      </c>
      <c r="B1984" s="8">
        <v>2.0194861072536274E-2</v>
      </c>
      <c r="C1984" s="8">
        <v>-1.7614502402235385E-2</v>
      </c>
      <c r="D1984" s="14">
        <f t="shared" si="30"/>
        <v>3.1027069487835616E-4</v>
      </c>
    </row>
    <row r="1985" spans="1:4" x14ac:dyDescent="0.2">
      <c r="A1985" s="4">
        <v>39406</v>
      </c>
      <c r="B1985" s="8">
        <v>-4.4416811589581544E-2</v>
      </c>
      <c r="C1985" s="8">
        <v>4.4762115415092219E-3</v>
      </c>
      <c r="D1985" s="14">
        <f t="shared" si="30"/>
        <v>2.0036469764340365E-5</v>
      </c>
    </row>
    <row r="1986" spans="1:4" x14ac:dyDescent="0.2">
      <c r="A1986" s="4">
        <v>39407</v>
      </c>
      <c r="B1986" s="8">
        <v>7.5829044232502335E-2</v>
      </c>
      <c r="C1986" s="8">
        <v>-1.6055125765564445E-2</v>
      </c>
      <c r="D1986" s="14">
        <f t="shared" si="30"/>
        <v>2.5776706334809131E-4</v>
      </c>
    </row>
    <row r="1987" spans="1:4" x14ac:dyDescent="0.2">
      <c r="A1987" s="4">
        <v>39409</v>
      </c>
      <c r="B1987" s="8">
        <v>-3.3336420267591718E-2</v>
      </c>
      <c r="C1987" s="8">
        <v>1.6749473800682077E-2</v>
      </c>
      <c r="D1987" s="14">
        <f t="shared" si="30"/>
        <v>2.8054487259973528E-4</v>
      </c>
    </row>
    <row r="1988" spans="1:4" x14ac:dyDescent="0.2">
      <c r="A1988" s="4">
        <v>39412</v>
      </c>
      <c r="B1988" s="8">
        <v>0.10763066419236555</v>
      </c>
      <c r="C1988" s="8">
        <v>-2.3512979624269969E-2</v>
      </c>
      <c r="D1988" s="14">
        <f t="shared" ref="D1988:D2051" si="31">C1988^2</f>
        <v>5.5286021081133471E-4</v>
      </c>
    </row>
    <row r="1989" spans="1:4" x14ac:dyDescent="0.2">
      <c r="A1989" s="4">
        <v>39413</v>
      </c>
      <c r="B1989" s="8">
        <v>-9.5379362411844845E-2</v>
      </c>
      <c r="C1989" s="8">
        <v>1.4819788412660614E-2</v>
      </c>
      <c r="D1989" s="14">
        <f t="shared" si="31"/>
        <v>2.1962612859602982E-4</v>
      </c>
    </row>
    <row r="1990" spans="1:4" x14ac:dyDescent="0.2">
      <c r="A1990" s="4">
        <v>39414</v>
      </c>
      <c r="B1990" s="8">
        <v>-8.6181501423330337E-2</v>
      </c>
      <c r="C1990" s="8">
        <v>2.8159596429260164E-2</v>
      </c>
      <c r="D1990" s="14">
        <f t="shared" si="31"/>
        <v>7.9296287105880183E-4</v>
      </c>
    </row>
    <row r="1991" spans="1:4" x14ac:dyDescent="0.2">
      <c r="A1991" s="4">
        <v>39415</v>
      </c>
      <c r="B1991" s="8">
        <v>-5.8236437467865882E-3</v>
      </c>
      <c r="C1991" s="8">
        <v>4.7639465433410599E-4</v>
      </c>
      <c r="D1991" s="14">
        <f t="shared" si="31"/>
        <v>2.2695186667811234E-7</v>
      </c>
    </row>
    <row r="1992" spans="1:4" x14ac:dyDescent="0.2">
      <c r="A1992" s="4">
        <v>39416</v>
      </c>
      <c r="B1992" s="8">
        <v>-4.6977040411603145E-2</v>
      </c>
      <c r="C1992" s="8">
        <v>7.7401550831240817E-3</v>
      </c>
      <c r="D1992" s="14">
        <f t="shared" si="31"/>
        <v>5.9910000710811558E-5</v>
      </c>
    </row>
    <row r="1993" spans="1:4" x14ac:dyDescent="0.2">
      <c r="A1993" s="4">
        <v>39419</v>
      </c>
      <c r="B1993" s="8">
        <v>3.1844343062731734E-2</v>
      </c>
      <c r="C1993" s="8">
        <v>-5.9047558445050868E-3</v>
      </c>
      <c r="D1993" s="14">
        <f t="shared" si="31"/>
        <v>3.4866141583216981E-5</v>
      </c>
    </row>
    <row r="1994" spans="1:4" x14ac:dyDescent="0.2">
      <c r="A1994" s="4">
        <v>39420</v>
      </c>
      <c r="B1994" s="8">
        <v>7.5949732174447676E-3</v>
      </c>
      <c r="C1994" s="8">
        <v>-6.5617346307115035E-3</v>
      </c>
      <c r="D1994" s="14">
        <f t="shared" si="31"/>
        <v>4.3056361363878629E-5</v>
      </c>
    </row>
    <row r="1995" spans="1:4" x14ac:dyDescent="0.2">
      <c r="A1995" s="4">
        <v>39421</v>
      </c>
      <c r="B1995" s="8">
        <v>-5.4417569870713292E-2</v>
      </c>
      <c r="C1995" s="8">
        <v>1.5075935173540816E-2</v>
      </c>
      <c r="D1995" s="14">
        <f t="shared" si="31"/>
        <v>2.2728382135680516E-4</v>
      </c>
    </row>
    <row r="1996" spans="1:4" x14ac:dyDescent="0.2">
      <c r="A1996" s="4">
        <v>39422</v>
      </c>
      <c r="B1996" s="8">
        <v>-7.2231894991311635E-2</v>
      </c>
      <c r="C1996" s="8">
        <v>1.4925001760924475E-2</v>
      </c>
      <c r="D1996" s="14">
        <f t="shared" si="31"/>
        <v>2.2275567756359867E-4</v>
      </c>
    </row>
    <row r="1997" spans="1:4" x14ac:dyDescent="0.2">
      <c r="A1997" s="4">
        <v>39423</v>
      </c>
      <c r="B1997" s="8">
        <v>-5.2619112080309182E-3</v>
      </c>
      <c r="C1997" s="8">
        <v>-1.7795489423974768E-3</v>
      </c>
      <c r="D1997" s="14">
        <f t="shared" si="31"/>
        <v>3.1667944383879782E-6</v>
      </c>
    </row>
    <row r="1998" spans="1:4" x14ac:dyDescent="0.2">
      <c r="A1998" s="4">
        <v>39426</v>
      </c>
      <c r="B1998" s="8">
        <v>-5.2897454434294193E-3</v>
      </c>
      <c r="C1998" s="8">
        <v>7.4819425905587661E-3</v>
      </c>
      <c r="D1998" s="14">
        <f t="shared" si="31"/>
        <v>5.5979464928417218E-5</v>
      </c>
    </row>
    <row r="1999" spans="1:4" x14ac:dyDescent="0.2">
      <c r="A1999" s="4">
        <v>39427</v>
      </c>
      <c r="B1999" s="8">
        <v>0.12875869061820255</v>
      </c>
      <c r="C1999" s="8">
        <v>-2.5595913660148489E-2</v>
      </c>
      <c r="D1999" s="14">
        <f t="shared" si="31"/>
        <v>6.5515079609777599E-4</v>
      </c>
    </row>
    <row r="2000" spans="1:4" x14ac:dyDescent="0.2">
      <c r="A2000" s="4">
        <v>39428</v>
      </c>
      <c r="B2000" s="8">
        <v>-4.8641807222345949E-2</v>
      </c>
      <c r="C2000" s="8">
        <v>6.0319185397228825E-3</v>
      </c>
      <c r="D2000" s="14">
        <f t="shared" si="31"/>
        <v>3.638404126985263E-5</v>
      </c>
    </row>
    <row r="2001" spans="1:4" x14ac:dyDescent="0.2">
      <c r="A2001" s="4">
        <v>39429</v>
      </c>
      <c r="B2001" s="8">
        <v>3.9973404326203938E-3</v>
      </c>
      <c r="C2001" s="8">
        <v>1.2235295644025396E-3</v>
      </c>
      <c r="D2001" s="14">
        <f t="shared" si="31"/>
        <v>1.4970245949670682E-6</v>
      </c>
    </row>
    <row r="2002" spans="1:4" x14ac:dyDescent="0.2">
      <c r="A2002" s="4">
        <v>39430</v>
      </c>
      <c r="B2002" s="8">
        <v>3.0986550684342213E-2</v>
      </c>
      <c r="C2002" s="8">
        <v>-1.3841566425019707E-2</v>
      </c>
      <c r="D2002" s="14">
        <f t="shared" si="31"/>
        <v>1.9158896109823281E-4</v>
      </c>
    </row>
    <row r="2003" spans="1:4" x14ac:dyDescent="0.2">
      <c r="A2003" s="4">
        <v>39433</v>
      </c>
      <c r="B2003" s="8">
        <v>5.2324133753810349E-2</v>
      </c>
      <c r="C2003" s="8">
        <v>-1.5134904614823051E-2</v>
      </c>
      <c r="D2003" s="14">
        <f t="shared" si="31"/>
        <v>2.290653376997921E-4</v>
      </c>
    </row>
    <row r="2004" spans="1:4" x14ac:dyDescent="0.2">
      <c r="A2004" s="4">
        <v>39434</v>
      </c>
      <c r="B2004" s="8">
        <v>-7.9770857733028375E-2</v>
      </c>
      <c r="C2004" s="8">
        <v>6.2601897725718877E-3</v>
      </c>
      <c r="D2004" s="14">
        <f t="shared" si="31"/>
        <v>3.9189975988613665E-5</v>
      </c>
    </row>
    <row r="2005" spans="1:4" x14ac:dyDescent="0.2">
      <c r="A2005" s="4">
        <v>39435</v>
      </c>
      <c r="B2005" s="8">
        <v>-4.332807676353681E-2</v>
      </c>
      <c r="C2005" s="8">
        <v>-1.3617702363695643E-3</v>
      </c>
      <c r="D2005" s="14">
        <f t="shared" si="31"/>
        <v>1.854418176662019E-6</v>
      </c>
    </row>
    <row r="2006" spans="1:4" x14ac:dyDescent="0.2">
      <c r="A2006" s="4">
        <v>39436</v>
      </c>
      <c r="B2006" s="8">
        <v>-5.2070446165541948E-2</v>
      </c>
      <c r="C2006" s="8">
        <v>4.8882395353618043E-3</v>
      </c>
      <c r="D2006" s="14">
        <f t="shared" si="31"/>
        <v>2.3894885755074188E-5</v>
      </c>
    </row>
    <row r="2007" spans="1:4" x14ac:dyDescent="0.2">
      <c r="A2007" s="4">
        <v>39437</v>
      </c>
      <c r="B2007" s="8">
        <v>-0.10817193619475497</v>
      </c>
      <c r="C2007" s="8">
        <v>1.6532445635784168E-2</v>
      </c>
      <c r="D2007" s="14">
        <f t="shared" si="31"/>
        <v>2.7332175870015899E-4</v>
      </c>
    </row>
    <row r="2008" spans="1:4" x14ac:dyDescent="0.2">
      <c r="A2008" s="4">
        <v>39440</v>
      </c>
      <c r="B2008" s="8">
        <v>7.0137865080071599E-3</v>
      </c>
      <c r="C2008" s="8">
        <v>8.0445667001382264E-3</v>
      </c>
      <c r="D2008" s="14">
        <f t="shared" si="31"/>
        <v>6.4715053392972829E-5</v>
      </c>
    </row>
    <row r="2009" spans="1:4" x14ac:dyDescent="0.2">
      <c r="A2009" s="4">
        <v>39442</v>
      </c>
      <c r="B2009" s="8">
        <v>3.220614700041936E-3</v>
      </c>
      <c r="C2009" s="8">
        <v>8.0825358178008883E-4</v>
      </c>
      <c r="D2009" s="14">
        <f t="shared" si="31"/>
        <v>6.5327385246034279E-7</v>
      </c>
    </row>
    <row r="2010" spans="1:4" x14ac:dyDescent="0.2">
      <c r="A2010" s="4">
        <v>39443</v>
      </c>
      <c r="B2010" s="8">
        <v>8.2266303401339724E-2</v>
      </c>
      <c r="C2010" s="8">
        <v>-1.4385253762733309E-2</v>
      </c>
      <c r="D2010" s="14">
        <f t="shared" si="31"/>
        <v>2.0693552581823284E-4</v>
      </c>
    </row>
    <row r="2011" spans="1:4" x14ac:dyDescent="0.2">
      <c r="A2011" s="4">
        <v>39444</v>
      </c>
      <c r="B2011" s="8">
        <v>2.3415703980843843E-2</v>
      </c>
      <c r="C2011" s="8">
        <v>1.502660397276217E-3</v>
      </c>
      <c r="D2011" s="14">
        <f t="shared" si="31"/>
        <v>2.2579882695423183E-6</v>
      </c>
    </row>
    <row r="2012" spans="1:4" x14ac:dyDescent="0.2">
      <c r="A2012" s="4">
        <v>39447</v>
      </c>
      <c r="B2012" s="8">
        <v>8.1451106408993376E-2</v>
      </c>
      <c r="C2012" s="8">
        <v>-6.8751649401552397E-3</v>
      </c>
      <c r="D2012" s="14">
        <f t="shared" si="31"/>
        <v>4.7267892954339797E-5</v>
      </c>
    </row>
    <row r="2013" spans="1:4" x14ac:dyDescent="0.2">
      <c r="A2013" s="4">
        <v>39449</v>
      </c>
      <c r="B2013" s="8">
        <v>2.9343029233910512E-2</v>
      </c>
      <c r="C2013" s="8">
        <v>-1.4543116598507804E-2</v>
      </c>
      <c r="D2013" s="14">
        <f t="shared" si="31"/>
        <v>2.1150224039779319E-4</v>
      </c>
    </row>
    <row r="2014" spans="1:4" x14ac:dyDescent="0.2">
      <c r="A2014" s="4">
        <v>39450</v>
      </c>
      <c r="B2014" s="8">
        <v>-2.9787572473060599E-2</v>
      </c>
      <c r="C2014" s="8">
        <v>0</v>
      </c>
      <c r="D2014" s="14">
        <f t="shared" si="31"/>
        <v>0</v>
      </c>
    </row>
    <row r="2015" spans="1:4" x14ac:dyDescent="0.2">
      <c r="A2015" s="4">
        <v>39451</v>
      </c>
      <c r="B2015" s="8">
        <v>6.2479934158602764E-2</v>
      </c>
      <c r="C2015" s="8">
        <v>-2.48579500644866E-2</v>
      </c>
      <c r="D2015" s="14">
        <f t="shared" si="31"/>
        <v>6.1791768140850942E-4</v>
      </c>
    </row>
    <row r="2016" spans="1:4" x14ac:dyDescent="0.2">
      <c r="A2016" s="4">
        <v>39454</v>
      </c>
      <c r="B2016" s="8">
        <v>-6.2853758149607527E-3</v>
      </c>
      <c r="C2016" s="8">
        <v>3.2180407641025214E-3</v>
      </c>
      <c r="D2016" s="14">
        <f t="shared" si="31"/>
        <v>1.0355786359425539E-5</v>
      </c>
    </row>
    <row r="2017" spans="1:4" x14ac:dyDescent="0.2">
      <c r="A2017" s="4">
        <v>39455</v>
      </c>
      <c r="B2017" s="8">
        <v>6.6664255119161839E-2</v>
      </c>
      <c r="C2017" s="8">
        <v>-1.8522677387938526E-2</v>
      </c>
      <c r="D2017" s="14">
        <f t="shared" si="31"/>
        <v>3.4308957761764917E-4</v>
      </c>
    </row>
    <row r="2018" spans="1:4" x14ac:dyDescent="0.2">
      <c r="A2018" s="4">
        <v>39456</v>
      </c>
      <c r="B2018" s="8">
        <v>-5.2888207575043457E-2</v>
      </c>
      <c r="C2018" s="8">
        <v>1.3532064228746948E-2</v>
      </c>
      <c r="D2018" s="14">
        <f t="shared" si="31"/>
        <v>1.8311676229093276E-4</v>
      </c>
    </row>
    <row r="2019" spans="1:4" x14ac:dyDescent="0.2">
      <c r="A2019" s="4">
        <v>39457</v>
      </c>
      <c r="B2019" s="8">
        <v>-2.8170876966696335E-2</v>
      </c>
      <c r="C2019" s="8">
        <v>7.9167463024648072E-3</v>
      </c>
      <c r="D2019" s="14">
        <f t="shared" si="31"/>
        <v>6.2674872017590193E-5</v>
      </c>
    </row>
    <row r="2020" spans="1:4" x14ac:dyDescent="0.2">
      <c r="A2020" s="4">
        <v>39458</v>
      </c>
      <c r="B2020" s="8">
        <v>9.7603151235167405E-3</v>
      </c>
      <c r="C2020" s="8">
        <v>-1.3688696209515521E-2</v>
      </c>
      <c r="D2020" s="14">
        <f t="shared" si="31"/>
        <v>1.8738040391640459E-4</v>
      </c>
    </row>
    <row r="2021" spans="1:4" x14ac:dyDescent="0.2">
      <c r="A2021" s="4">
        <v>39461</v>
      </c>
      <c r="B2021" s="8">
        <v>-3.3493899455611154E-2</v>
      </c>
      <c r="C2021" s="8">
        <v>1.0811990589615702E-2</v>
      </c>
      <c r="D2021" s="14">
        <f t="shared" si="31"/>
        <v>1.168991405099385E-4</v>
      </c>
    </row>
    <row r="2022" spans="1:4" x14ac:dyDescent="0.2">
      <c r="A2022" s="4">
        <v>39462</v>
      </c>
      <c r="B2022" s="8">
        <v>1.9031716298216136E-2</v>
      </c>
      <c r="C2022" s="8">
        <v>-2.5240865236445295E-2</v>
      </c>
      <c r="D2022" s="14">
        <f t="shared" si="31"/>
        <v>6.3710127788439263E-4</v>
      </c>
    </row>
    <row r="2023" spans="1:4" x14ac:dyDescent="0.2">
      <c r="A2023" s="4">
        <v>39463</v>
      </c>
      <c r="B2023" s="8">
        <v>4.3594497194715469E-2</v>
      </c>
      <c r="C2023" s="8">
        <v>-5.6278855222337484E-3</v>
      </c>
      <c r="D2023" s="14">
        <f t="shared" si="31"/>
        <v>3.1673095451368231E-5</v>
      </c>
    </row>
    <row r="2024" spans="1:4" x14ac:dyDescent="0.2">
      <c r="A2024" s="4">
        <v>39464</v>
      </c>
      <c r="B2024" s="8">
        <v>0.15473646860858092</v>
      </c>
      <c r="C2024" s="8">
        <v>-2.9524212102825451E-2</v>
      </c>
      <c r="D2024" s="14">
        <f t="shared" si="31"/>
        <v>8.7167910029262478E-4</v>
      </c>
    </row>
    <row r="2025" spans="1:4" x14ac:dyDescent="0.2">
      <c r="A2025" s="4">
        <v>39465</v>
      </c>
      <c r="B2025" s="8">
        <v>-4.6018183938708733E-2</v>
      </c>
      <c r="C2025" s="8">
        <v>-6.063725114229976E-3</v>
      </c>
      <c r="D2025" s="14">
        <f t="shared" si="31"/>
        <v>3.6768762260943335E-5</v>
      </c>
    </row>
    <row r="2026" spans="1:4" x14ac:dyDescent="0.2">
      <c r="A2026" s="4">
        <v>39469</v>
      </c>
      <c r="B2026" s="8">
        <v>0.13182832438936021</v>
      </c>
      <c r="C2026" s="8">
        <v>-1.114710160302055E-2</v>
      </c>
      <c r="D2026" s="14">
        <f t="shared" si="31"/>
        <v>1.242578741480633E-4</v>
      </c>
    </row>
    <row r="2027" spans="1:4" x14ac:dyDescent="0.2">
      <c r="A2027" s="4">
        <v>39470</v>
      </c>
      <c r="B2027" s="8">
        <v>-6.6324485656315824E-2</v>
      </c>
      <c r="C2027" s="8">
        <v>2.121554790308066E-2</v>
      </c>
      <c r="D2027" s="14">
        <f t="shared" si="31"/>
        <v>4.5009947282791021E-4</v>
      </c>
    </row>
    <row r="2028" spans="1:4" x14ac:dyDescent="0.2">
      <c r="A2028" s="4">
        <v>39471</v>
      </c>
      <c r="B2028" s="8">
        <v>-4.3668910129844127E-2</v>
      </c>
      <c r="C2028" s="8">
        <v>1.0012459744009897E-2</v>
      </c>
      <c r="D2028" s="14">
        <f t="shared" si="31"/>
        <v>1.0024935012541872E-4</v>
      </c>
    </row>
    <row r="2029" spans="1:4" x14ac:dyDescent="0.2">
      <c r="A2029" s="4">
        <v>39472</v>
      </c>
      <c r="B2029" s="8">
        <v>4.5734315339120993E-2</v>
      </c>
      <c r="C2029" s="8">
        <v>-1.5999267724421628E-2</v>
      </c>
      <c r="D2029" s="14">
        <f t="shared" si="31"/>
        <v>2.5597656771771961E-4</v>
      </c>
    </row>
    <row r="2030" spans="1:4" x14ac:dyDescent="0.2">
      <c r="A2030" s="4">
        <v>39475</v>
      </c>
      <c r="B2030" s="8">
        <v>-4.573431533912093E-2</v>
      </c>
      <c r="C2030" s="8">
        <v>1.7396148252225109E-2</v>
      </c>
      <c r="D2030" s="14">
        <f t="shared" si="31"/>
        <v>3.0262597401339473E-4</v>
      </c>
    </row>
    <row r="2031" spans="1:4" x14ac:dyDescent="0.2">
      <c r="A2031" s="4">
        <v>39476</v>
      </c>
      <c r="B2031" s="8">
        <v>-1.6697302623608416E-2</v>
      </c>
      <c r="C2031" s="8">
        <v>6.140815833659951E-3</v>
      </c>
      <c r="D2031" s="14">
        <f t="shared" si="31"/>
        <v>3.7709619102928761E-5</v>
      </c>
    </row>
    <row r="2032" spans="1:4" x14ac:dyDescent="0.2">
      <c r="A2032" s="4">
        <v>39477</v>
      </c>
      <c r="B2032" s="8">
        <v>1.0921113278556787E-2</v>
      </c>
      <c r="C2032" s="8">
        <v>-4.7753860832177386E-3</v>
      </c>
      <c r="D2032" s="14">
        <f t="shared" si="31"/>
        <v>2.2804312243789656E-5</v>
      </c>
    </row>
    <row r="2033" spans="1:4" x14ac:dyDescent="0.2">
      <c r="A2033" s="4">
        <v>39478</v>
      </c>
      <c r="B2033" s="8">
        <v>-5.2780737214094861E-2</v>
      </c>
      <c r="C2033" s="8">
        <v>1.6633160426660309E-2</v>
      </c>
      <c r="D2033" s="14">
        <f t="shared" si="31"/>
        <v>2.7666202577901857E-4</v>
      </c>
    </row>
    <row r="2034" spans="1:4" x14ac:dyDescent="0.2">
      <c r="A2034" s="4">
        <v>39479</v>
      </c>
      <c r="B2034" s="8">
        <v>-8.6872594115213683E-2</v>
      </c>
      <c r="C2034" s="8">
        <v>1.2163223094762032E-2</v>
      </c>
      <c r="D2034" s="14">
        <f t="shared" si="31"/>
        <v>1.4794399605295248E-4</v>
      </c>
    </row>
    <row r="2035" spans="1:4" x14ac:dyDescent="0.2">
      <c r="A2035" s="4">
        <v>39482</v>
      </c>
      <c r="B2035" s="8">
        <v>7.8825032001561338E-2</v>
      </c>
      <c r="C2035" s="8">
        <v>-1.0517919629058887E-2</v>
      </c>
      <c r="D2035" s="14">
        <f t="shared" si="31"/>
        <v>1.1062663332334224E-4</v>
      </c>
    </row>
    <row r="2036" spans="1:4" x14ac:dyDescent="0.2">
      <c r="A2036" s="4">
        <v>39483</v>
      </c>
      <c r="B2036" s="8">
        <v>8.3027563971642543E-2</v>
      </c>
      <c r="C2036" s="8">
        <v>-3.2518523272350143E-2</v>
      </c>
      <c r="D2036" s="14">
        <f t="shared" si="31"/>
        <v>1.057454355814378E-3</v>
      </c>
    </row>
    <row r="2037" spans="1:4" x14ac:dyDescent="0.2">
      <c r="A2037" s="4">
        <v>39484</v>
      </c>
      <c r="B2037" s="8">
        <v>2.5521399156217837E-2</v>
      </c>
      <c r="C2037" s="8">
        <v>-7.6528016189567659E-3</v>
      </c>
      <c r="D2037" s="14">
        <f t="shared" si="31"/>
        <v>5.8565372619107294E-5</v>
      </c>
    </row>
    <row r="2038" spans="1:4" x14ac:dyDescent="0.2">
      <c r="A2038" s="4">
        <v>39485</v>
      </c>
      <c r="B2038" s="8">
        <v>-4.6273485544646879E-2</v>
      </c>
      <c r="C2038" s="8">
        <v>7.8547802622721628E-3</v>
      </c>
      <c r="D2038" s="14">
        <f t="shared" si="31"/>
        <v>6.1697572968580353E-5</v>
      </c>
    </row>
    <row r="2039" spans="1:4" x14ac:dyDescent="0.2">
      <c r="A2039" s="4">
        <v>39486</v>
      </c>
      <c r="B2039" s="8">
        <v>1.2574263035404929E-2</v>
      </c>
      <c r="C2039" s="8">
        <v>-4.2125839974343892E-3</v>
      </c>
      <c r="D2039" s="14">
        <f t="shared" si="31"/>
        <v>1.7745863935440298E-5</v>
      </c>
    </row>
    <row r="2040" spans="1:4" x14ac:dyDescent="0.2">
      <c r="A2040" s="4">
        <v>39489</v>
      </c>
      <c r="B2040" s="8">
        <v>-1.4745816548912763E-2</v>
      </c>
      <c r="C2040" s="8">
        <v>5.8717524024473359E-3</v>
      </c>
      <c r="D2040" s="14">
        <f t="shared" si="31"/>
        <v>3.447747627564606E-5</v>
      </c>
    </row>
    <row r="2041" spans="1:4" x14ac:dyDescent="0.2">
      <c r="A2041" s="4">
        <v>39490</v>
      </c>
      <c r="B2041" s="8">
        <v>-4.7106799214886454E-2</v>
      </c>
      <c r="C2041" s="8">
        <v>7.239641886834099E-3</v>
      </c>
      <c r="D2041" s="14">
        <f t="shared" si="31"/>
        <v>5.2412414649602793E-5</v>
      </c>
    </row>
    <row r="2042" spans="1:4" x14ac:dyDescent="0.2">
      <c r="A2042" s="4">
        <v>39491</v>
      </c>
      <c r="B2042" s="8">
        <v>-5.6644705637239341E-2</v>
      </c>
      <c r="C2042" s="8">
        <v>1.351237574950093E-2</v>
      </c>
      <c r="D2042" s="14">
        <f t="shared" si="31"/>
        <v>1.8258429839570082E-4</v>
      </c>
    </row>
    <row r="2043" spans="1:4" x14ac:dyDescent="0.2">
      <c r="A2043" s="4">
        <v>39492</v>
      </c>
      <c r="B2043" s="8">
        <v>2.6181582733414657E-2</v>
      </c>
      <c r="C2043" s="8">
        <v>-1.3512375749500944E-2</v>
      </c>
      <c r="D2043" s="14">
        <f t="shared" si="31"/>
        <v>1.825842983957012E-4</v>
      </c>
    </row>
    <row r="2044" spans="1:4" x14ac:dyDescent="0.2">
      <c r="A2044" s="4">
        <v>39493</v>
      </c>
      <c r="B2044" s="8">
        <v>-2.0570345565628246E-2</v>
      </c>
      <c r="C2044" s="8">
        <v>8.373937536598733E-4</v>
      </c>
      <c r="D2044" s="14">
        <f t="shared" si="31"/>
        <v>7.0122829866857254E-7</v>
      </c>
    </row>
    <row r="2045" spans="1:4" x14ac:dyDescent="0.2">
      <c r="A2045" s="4">
        <v>39497</v>
      </c>
      <c r="B2045" s="8">
        <v>2.252614513293244E-2</v>
      </c>
      <c r="C2045" s="8">
        <v>-8.9670485523258463E-4</v>
      </c>
      <c r="D2045" s="14">
        <f t="shared" si="31"/>
        <v>8.040795973976906E-7</v>
      </c>
    </row>
    <row r="2046" spans="1:4" x14ac:dyDescent="0.2">
      <c r="A2046" s="4">
        <v>39498</v>
      </c>
      <c r="B2046" s="8">
        <v>-4.7618517872541392E-2</v>
      </c>
      <c r="C2046" s="8">
        <v>8.3062781679347237E-3</v>
      </c>
      <c r="D2046" s="14">
        <f t="shared" si="31"/>
        <v>6.8994257003109031E-5</v>
      </c>
    </row>
    <row r="2047" spans="1:4" x14ac:dyDescent="0.2">
      <c r="A2047" s="4">
        <v>39499</v>
      </c>
      <c r="B2047" s="8">
        <v>2.9081209300841817E-2</v>
      </c>
      <c r="C2047" s="8">
        <v>-1.2950864808276388E-2</v>
      </c>
      <c r="D2047" s="14">
        <f t="shared" si="31"/>
        <v>1.6772489928225181E-4</v>
      </c>
    </row>
    <row r="2048" spans="1:4" x14ac:dyDescent="0.2">
      <c r="A2048" s="4">
        <v>39500</v>
      </c>
      <c r="B2048" s="8">
        <v>-4.3113631053465357E-2</v>
      </c>
      <c r="C2048" s="8">
        <v>7.8497531770055935E-3</v>
      </c>
      <c r="D2048" s="14">
        <f t="shared" si="31"/>
        <v>6.1618624939909411E-5</v>
      </c>
    </row>
    <row r="2049" spans="1:4" x14ac:dyDescent="0.2">
      <c r="A2049" s="4">
        <v>39503</v>
      </c>
      <c r="B2049" s="8">
        <v>-4.3752996713938855E-2</v>
      </c>
      <c r="C2049" s="8">
        <v>1.3718099386156906E-2</v>
      </c>
      <c r="D2049" s="14">
        <f t="shared" si="31"/>
        <v>1.8818625076847848E-4</v>
      </c>
    </row>
    <row r="2050" spans="1:4" x14ac:dyDescent="0.2">
      <c r="A2050" s="4">
        <v>39504</v>
      </c>
      <c r="B2050" s="8">
        <v>-5.0311077010138879E-2</v>
      </c>
      <c r="C2050" s="8">
        <v>6.894099057548262E-3</v>
      </c>
      <c r="D2050" s="14">
        <f t="shared" si="31"/>
        <v>4.7528601815287833E-5</v>
      </c>
    </row>
    <row r="2051" spans="1:4" x14ac:dyDescent="0.2">
      <c r="A2051" s="4">
        <v>39505</v>
      </c>
      <c r="B2051" s="8">
        <v>3.5437661969295417E-2</v>
      </c>
      <c r="C2051" s="8">
        <v>-9.1985332291467394E-4</v>
      </c>
      <c r="D2051" s="14">
        <f t="shared" si="31"/>
        <v>8.4613013567716746E-7</v>
      </c>
    </row>
    <row r="2052" spans="1:4" x14ac:dyDescent="0.2">
      <c r="A2052" s="4">
        <v>39506</v>
      </c>
      <c r="B2052" s="8">
        <v>3.6351903947520685E-2</v>
      </c>
      <c r="C2052" s="8">
        <v>-8.9821181091264465E-3</v>
      </c>
      <c r="D2052" s="14">
        <f t="shared" ref="D2052:D2092" si="32">C2052^2</f>
        <v>8.067844572629725E-5</v>
      </c>
    </row>
    <row r="2053" spans="1:4" x14ac:dyDescent="0.2">
      <c r="A2053" s="4">
        <v>39507</v>
      </c>
      <c r="B2053" s="8">
        <v>0.12037682616479009</v>
      </c>
      <c r="C2053" s="8">
        <v>-2.7463359417352638E-2</v>
      </c>
      <c r="D2053" s="14">
        <f t="shared" si="32"/>
        <v>7.5423611048669188E-4</v>
      </c>
    </row>
    <row r="2054" spans="1:4" x14ac:dyDescent="0.2">
      <c r="A2054" s="4">
        <v>39510</v>
      </c>
      <c r="B2054" s="8">
        <v>-9.8448352876514839E-3</v>
      </c>
      <c r="C2054" s="8">
        <v>5.3343953300466116E-4</v>
      </c>
      <c r="D2054" s="14">
        <f t="shared" si="32"/>
        <v>2.84557735372231E-7</v>
      </c>
    </row>
    <row r="2055" spans="1:4" x14ac:dyDescent="0.2">
      <c r="A2055" s="4">
        <v>39511</v>
      </c>
      <c r="B2055" s="8">
        <v>-2.9345735139820802E-2</v>
      </c>
      <c r="C2055" s="8">
        <v>-3.4536110983757634E-3</v>
      </c>
      <c r="D2055" s="14">
        <f t="shared" si="32"/>
        <v>1.1927429618824246E-5</v>
      </c>
    </row>
    <row r="2056" spans="1:4" x14ac:dyDescent="0.2">
      <c r="A2056" s="4">
        <v>39512</v>
      </c>
      <c r="B2056" s="8">
        <v>-3.67160155382718E-2</v>
      </c>
      <c r="C2056" s="8">
        <v>5.2246919203445099E-3</v>
      </c>
      <c r="D2056" s="14">
        <f t="shared" si="32"/>
        <v>2.7297405662513204E-5</v>
      </c>
    </row>
    <row r="2057" spans="1:4" x14ac:dyDescent="0.2">
      <c r="A2057" s="4">
        <v>39513</v>
      </c>
      <c r="B2057" s="8">
        <v>0.11325609266060634</v>
      </c>
      <c r="C2057" s="8">
        <v>-2.2259868931206288E-2</v>
      </c>
      <c r="D2057" s="14">
        <f t="shared" si="32"/>
        <v>4.9550176483448294E-4</v>
      </c>
    </row>
    <row r="2058" spans="1:4" x14ac:dyDescent="0.2">
      <c r="A2058" s="4">
        <v>39514</v>
      </c>
      <c r="B2058" s="8">
        <v>-2.1802334217692941E-3</v>
      </c>
      <c r="C2058" s="8">
        <v>-8.4459506343375519E-3</v>
      </c>
      <c r="D2058" s="14">
        <f t="shared" si="32"/>
        <v>7.1334082117666892E-5</v>
      </c>
    </row>
    <row r="2059" spans="1:4" x14ac:dyDescent="0.2">
      <c r="A2059" s="4">
        <v>39517</v>
      </c>
      <c r="B2059" s="8">
        <v>6.6491868568577056E-2</v>
      </c>
      <c r="C2059" s="8">
        <v>-1.5584285733366992E-2</v>
      </c>
      <c r="D2059" s="14">
        <f t="shared" si="32"/>
        <v>2.4286996181922596E-4</v>
      </c>
    </row>
    <row r="2060" spans="1:4" x14ac:dyDescent="0.2">
      <c r="A2060" s="4">
        <v>39518</v>
      </c>
      <c r="B2060" s="8">
        <v>-0.10846646111142484</v>
      </c>
      <c r="C2060" s="8">
        <v>3.6457110292372169E-2</v>
      </c>
      <c r="D2060" s="14">
        <f t="shared" si="32"/>
        <v>1.3291208908701886E-3</v>
      </c>
    </row>
    <row r="2061" spans="1:4" x14ac:dyDescent="0.2">
      <c r="A2061" s="4">
        <v>39519</v>
      </c>
      <c r="B2061" s="8">
        <v>3.2104287589013618E-2</v>
      </c>
      <c r="C2061" s="8">
        <v>-9.0362747964263229E-3</v>
      </c>
      <c r="D2061" s="14">
        <f t="shared" si="32"/>
        <v>8.1654262196529585E-5</v>
      </c>
    </row>
    <row r="2062" spans="1:4" x14ac:dyDescent="0.2">
      <c r="A2062" s="4">
        <v>39520</v>
      </c>
      <c r="B2062" s="8">
        <v>2.5683374969270511E-3</v>
      </c>
      <c r="C2062" s="8">
        <v>5.1138531946558485E-3</v>
      </c>
      <c r="D2062" s="14">
        <f t="shared" si="32"/>
        <v>2.6151494496491827E-5</v>
      </c>
    </row>
    <row r="2063" spans="1:4" x14ac:dyDescent="0.2">
      <c r="A2063" s="4">
        <v>39521</v>
      </c>
      <c r="B2063" s="8">
        <v>0.13261488628230048</v>
      </c>
      <c r="C2063" s="8">
        <v>-2.1002300610510997E-2</v>
      </c>
      <c r="D2063" s="14">
        <f t="shared" si="32"/>
        <v>4.4109663093427063E-4</v>
      </c>
    </row>
    <row r="2064" spans="1:4" x14ac:dyDescent="0.2">
      <c r="A2064" s="4">
        <v>39524</v>
      </c>
      <c r="B2064" s="8">
        <v>3.4072696635880216E-2</v>
      </c>
      <c r="C2064" s="8">
        <v>-8.9990235875717032E-3</v>
      </c>
      <c r="D2064" s="14">
        <f t="shared" si="32"/>
        <v>8.0982425529671888E-5</v>
      </c>
    </row>
    <row r="2065" spans="1:4" x14ac:dyDescent="0.2">
      <c r="A2065" s="4">
        <v>39525</v>
      </c>
      <c r="B2065" s="8">
        <v>-0.22322109774517407</v>
      </c>
      <c r="C2065" s="8">
        <v>4.1534884643216481E-2</v>
      </c>
      <c r="D2065" s="14">
        <f t="shared" si="32"/>
        <v>1.7251466423253003E-3</v>
      </c>
    </row>
    <row r="2066" spans="1:4" x14ac:dyDescent="0.2">
      <c r="A2066" s="4">
        <v>39526</v>
      </c>
      <c r="B2066" s="8">
        <v>0.14586295544230657</v>
      </c>
      <c r="C2066" s="8">
        <v>-2.4587037809796659E-2</v>
      </c>
      <c r="D2066" s="14">
        <f t="shared" si="32"/>
        <v>6.0452242826037055E-4</v>
      </c>
    </row>
    <row r="2067" spans="1:4" x14ac:dyDescent="0.2">
      <c r="A2067" s="4">
        <v>39527</v>
      </c>
      <c r="B2067" s="8">
        <v>-0.11418696236859455</v>
      </c>
      <c r="C2067" s="8">
        <v>2.3662312624081427E-2</v>
      </c>
      <c r="D2067" s="14">
        <f t="shared" si="32"/>
        <v>5.5990503871976326E-4</v>
      </c>
    </row>
    <row r="2068" spans="1:4" x14ac:dyDescent="0.2">
      <c r="A2068" s="4">
        <v>39531</v>
      </c>
      <c r="B2068" s="8">
        <v>-3.4005186673312628E-2</v>
      </c>
      <c r="C2068" s="8">
        <v>1.5205246313276712E-2</v>
      </c>
      <c r="D2068" s="14">
        <f t="shared" si="32"/>
        <v>2.3119951544741505E-4</v>
      </c>
    </row>
    <row r="2069" spans="1:4" x14ac:dyDescent="0.2">
      <c r="A2069" s="4">
        <v>39532</v>
      </c>
      <c r="B2069" s="8">
        <v>-3.887269242343222E-4</v>
      </c>
      <c r="C2069" s="8">
        <v>2.3012585677388694E-3</v>
      </c>
      <c r="D2069" s="14">
        <f t="shared" si="32"/>
        <v>5.2957909955915524E-6</v>
      </c>
    </row>
    <row r="2070" spans="1:4" x14ac:dyDescent="0.2">
      <c r="A2070" s="4">
        <v>39533</v>
      </c>
      <c r="B2070" s="8">
        <v>1.3899837689033518E-2</v>
      </c>
      <c r="C2070" s="8">
        <v>-8.8044159972594325E-3</v>
      </c>
      <c r="D2070" s="14">
        <f t="shared" si="32"/>
        <v>7.7517741052797803E-5</v>
      </c>
    </row>
    <row r="2071" spans="1:4" x14ac:dyDescent="0.2">
      <c r="A2071" s="4">
        <v>39534</v>
      </c>
      <c r="B2071" s="8">
        <v>-7.6982674257523439E-3</v>
      </c>
      <c r="C2071" s="8">
        <v>-1.1526662274177438E-2</v>
      </c>
      <c r="D2071" s="14">
        <f t="shared" si="32"/>
        <v>1.3286394318294539E-4</v>
      </c>
    </row>
    <row r="2072" spans="1:4" x14ac:dyDescent="0.2">
      <c r="A2072" s="4">
        <v>39535</v>
      </c>
      <c r="B2072" s="8">
        <v>-6.5904483549015904E-3</v>
      </c>
      <c r="C2072" s="8">
        <v>-7.981927890091816E-3</v>
      </c>
      <c r="D2072" s="14">
        <f t="shared" si="32"/>
        <v>6.3711172842625588E-5</v>
      </c>
    </row>
    <row r="2073" spans="1:4" x14ac:dyDescent="0.2">
      <c r="A2073" s="4">
        <v>39538</v>
      </c>
      <c r="B2073" s="8">
        <v>-3.8971210663642825E-3</v>
      </c>
      <c r="C2073" s="8">
        <v>5.6711500330565885E-3</v>
      </c>
      <c r="D2073" s="14">
        <f t="shared" si="32"/>
        <v>3.2161942697437743E-5</v>
      </c>
    </row>
    <row r="2074" spans="1:4" x14ac:dyDescent="0.2">
      <c r="A2074" s="4">
        <v>39539</v>
      </c>
      <c r="B2074" s="8">
        <v>-0.12149942135188252</v>
      </c>
      <c r="C2074" s="8">
        <v>3.5267016020985191E-2</v>
      </c>
      <c r="D2074" s="14">
        <f t="shared" si="32"/>
        <v>1.2437624190244261E-3</v>
      </c>
    </row>
    <row r="2075" spans="1:4" x14ac:dyDescent="0.2">
      <c r="A2075" s="4">
        <v>39540</v>
      </c>
      <c r="B2075" s="8">
        <v>3.2533773660152927E-2</v>
      </c>
      <c r="C2075" s="8">
        <v>-1.93592515470274E-3</v>
      </c>
      <c r="D2075" s="14">
        <f t="shared" si="32"/>
        <v>3.7478062046108276E-6</v>
      </c>
    </row>
    <row r="2076" spans="1:4" x14ac:dyDescent="0.2">
      <c r="A2076" s="4">
        <v>39541</v>
      </c>
      <c r="B2076" s="8">
        <v>-9.4340322333586416E-3</v>
      </c>
      <c r="C2076" s="8">
        <v>1.3007704147706711E-3</v>
      </c>
      <c r="D2076" s="14">
        <f t="shared" si="32"/>
        <v>1.6920036719426637E-6</v>
      </c>
    </row>
    <row r="2077" spans="1:4" x14ac:dyDescent="0.2">
      <c r="A2077" s="4">
        <v>39542</v>
      </c>
      <c r="B2077" s="8">
        <v>-3.3292606098082385E-2</v>
      </c>
      <c r="C2077" s="8">
        <v>7.9570469685552288E-4</v>
      </c>
      <c r="D2077" s="14">
        <f t="shared" si="32"/>
        <v>6.3314596459793961E-7</v>
      </c>
    </row>
    <row r="2078" spans="1:4" x14ac:dyDescent="0.2">
      <c r="A2078" s="4">
        <v>39545</v>
      </c>
      <c r="B2078" s="8">
        <v>-1.3371965442494462E-3</v>
      </c>
      <c r="C2078" s="8">
        <v>1.5603698470965863E-3</v>
      </c>
      <c r="D2078" s="14">
        <f t="shared" si="32"/>
        <v>2.4347540597282242E-6</v>
      </c>
    </row>
    <row r="2079" spans="1:4" x14ac:dyDescent="0.2">
      <c r="A2079" s="4">
        <v>39546</v>
      </c>
      <c r="B2079" s="8">
        <v>-2.6797693571155574E-3</v>
      </c>
      <c r="C2079" s="8">
        <v>-5.1130830731296916E-3</v>
      </c>
      <c r="D2079" s="14">
        <f t="shared" si="32"/>
        <v>2.6143618512725371E-5</v>
      </c>
    </row>
    <row r="2080" spans="1:4" x14ac:dyDescent="0.2">
      <c r="A2080" s="4">
        <v>39547</v>
      </c>
      <c r="B2080" s="8">
        <v>1.9925388009398356E-2</v>
      </c>
      <c r="C2080" s="8">
        <v>-8.1249550840608847E-3</v>
      </c>
      <c r="D2080" s="14">
        <f t="shared" si="32"/>
        <v>6.6014895118006811E-5</v>
      </c>
    </row>
    <row r="2081" spans="1:4" x14ac:dyDescent="0.2">
      <c r="A2081" s="4">
        <v>39548</v>
      </c>
      <c r="B2081" s="8">
        <v>-3.7066087320821381E-2</v>
      </c>
      <c r="C2081" s="8">
        <v>4.4640300425897571E-3</v>
      </c>
      <c r="D2081" s="14">
        <f t="shared" si="32"/>
        <v>1.9927564221143908E-5</v>
      </c>
    </row>
    <row r="2082" spans="1:4" x14ac:dyDescent="0.2">
      <c r="A2082" s="4">
        <v>39549</v>
      </c>
      <c r="B2082" s="8">
        <v>6.516389424985411E-2</v>
      </c>
      <c r="C2082" s="8">
        <v>-2.0584528579550378E-2</v>
      </c>
      <c r="D2082" s="14">
        <f t="shared" si="32"/>
        <v>4.2372281684232628E-4</v>
      </c>
    </row>
    <row r="2083" spans="1:4" x14ac:dyDescent="0.2">
      <c r="A2083" s="4">
        <v>39552</v>
      </c>
      <c r="B2083" s="8">
        <v>1.5228720701824683E-2</v>
      </c>
      <c r="C2083" s="8">
        <v>-3.3895152981819102E-3</v>
      </c>
      <c r="D2083" s="14">
        <f t="shared" si="32"/>
        <v>1.1488813956609203E-5</v>
      </c>
    </row>
    <row r="2084" spans="1:4" x14ac:dyDescent="0.2">
      <c r="A2084" s="4">
        <v>39553</v>
      </c>
      <c r="B2084" s="8">
        <v>-4.4642605908117923E-2</v>
      </c>
      <c r="C2084" s="8">
        <v>4.5892485014802729E-3</v>
      </c>
      <c r="D2084" s="14">
        <f t="shared" si="32"/>
        <v>2.1061201808338931E-5</v>
      </c>
    </row>
    <row r="2085" spans="1:4" x14ac:dyDescent="0.2">
      <c r="A2085" s="4">
        <v>39554</v>
      </c>
      <c r="B2085" s="8">
        <v>-0.1039957269881938</v>
      </c>
      <c r="C2085" s="8">
        <v>2.2437717468858472E-2</v>
      </c>
      <c r="D2085" s="14">
        <f t="shared" si="32"/>
        <v>5.0345116521231662E-4</v>
      </c>
    </row>
    <row r="2086" spans="1:4" x14ac:dyDescent="0.2">
      <c r="A2086" s="4">
        <v>39555</v>
      </c>
      <c r="B2086" s="8">
        <v>-7.824000792127651E-3</v>
      </c>
      <c r="C2086" s="8">
        <v>6.2264906215237794E-4</v>
      </c>
      <c r="D2086" s="14">
        <f t="shared" si="32"/>
        <v>3.8769185459923579E-7</v>
      </c>
    </row>
    <row r="2087" spans="1:4" x14ac:dyDescent="0.2">
      <c r="A2087" s="4">
        <v>39556</v>
      </c>
      <c r="B2087" s="8">
        <v>-1.1851990587014517E-2</v>
      </c>
      <c r="C2087" s="8">
        <v>1.7976528122203111E-2</v>
      </c>
      <c r="D2087" s="14">
        <f t="shared" si="32"/>
        <v>3.2315556332835932E-4</v>
      </c>
    </row>
    <row r="2088" spans="1:4" x14ac:dyDescent="0.2">
      <c r="A2088" s="4">
        <v>39559</v>
      </c>
      <c r="B2088" s="8">
        <v>1.8213646492662359E-2</v>
      </c>
      <c r="C2088" s="8">
        <v>-1.554796066316531E-3</v>
      </c>
      <c r="D2088" s="14">
        <f t="shared" si="32"/>
        <v>2.4173908078333586E-6</v>
      </c>
    </row>
    <row r="2089" spans="1:4" x14ac:dyDescent="0.2">
      <c r="A2089" s="4">
        <v>39560</v>
      </c>
      <c r="B2089" s="8">
        <v>1.7887834944746901E-2</v>
      </c>
      <c r="C2089" s="8">
        <v>-8.8491990616360768E-3</v>
      </c>
      <c r="D2089" s="14">
        <f t="shared" si="32"/>
        <v>7.8308324032460826E-5</v>
      </c>
    </row>
    <row r="2090" spans="1:4" x14ac:dyDescent="0.2">
      <c r="A2090" s="4">
        <v>39561</v>
      </c>
      <c r="B2090" s="8">
        <v>-2.9664222268572009E-2</v>
      </c>
      <c r="C2090" s="8">
        <v>2.8956393356155282E-3</v>
      </c>
      <c r="D2090" s="14">
        <f t="shared" si="32"/>
        <v>8.384727161963938E-6</v>
      </c>
    </row>
    <row r="2091" spans="1:4" x14ac:dyDescent="0.2">
      <c r="A2091" s="4">
        <v>39562</v>
      </c>
      <c r="B2091" s="8">
        <v>-9.9207162867478785E-3</v>
      </c>
      <c r="C2091" s="8">
        <v>6.4216924970210967E-3</v>
      </c>
      <c r="D2091" s="14">
        <f t="shared" si="32"/>
        <v>4.1238134526297051E-5</v>
      </c>
    </row>
    <row r="2092" spans="1:4" x14ac:dyDescent="0.2">
      <c r="A2092" s="4">
        <v>39563</v>
      </c>
      <c r="B2092" s="8">
        <v>-2.370855057734015E-2</v>
      </c>
      <c r="C2092" s="8">
        <v>6.4737223067305814E-3</v>
      </c>
      <c r="D2092" s="14">
        <f t="shared" si="32"/>
        <v>4.1909080504661119E-5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 Plot</vt:lpstr>
      <vt:lpstr>Valibration of 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张明尧</dc:creator>
  <cp:lastModifiedBy>张明尧</cp:lastModifiedBy>
  <dcterms:created xsi:type="dcterms:W3CDTF">2017-03-13T17:50:16Z</dcterms:created>
  <dcterms:modified xsi:type="dcterms:W3CDTF">2017-03-13T19:24:45Z</dcterms:modified>
</cp:coreProperties>
</file>