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UREN7LD\Desktop\"/>
    </mc:Choice>
  </mc:AlternateContent>
  <xr:revisionPtr revIDLastSave="0" documentId="13_ncr:1_{B5E5AD00-6C62-4050-AA05-50326FF2D51E}" xr6:coauthVersionLast="47" xr6:coauthVersionMax="47" xr10:uidLastSave="{00000000-0000-0000-0000-000000000000}"/>
  <bookViews>
    <workbookView xWindow="28680" yWindow="-120" windowWidth="29040" windowHeight="15840" tabRatio="861" xr2:uid="{00000000-000D-0000-FFFF-FFFF00000000}"/>
  </bookViews>
  <sheets>
    <sheet name="common garden-Herbiory" sheetId="91" r:id="rId1"/>
    <sheet name="common garden-data" sheetId="89" r:id="rId2"/>
  </sheets>
  <definedNames>
    <definedName name="_xlnm._FilterDatabase" localSheetId="1" hidden="1">'common garden-data'!$C$1:$C$385</definedName>
    <definedName name="_xlnm._FilterDatabase" localSheetId="0" hidden="1">'common garden-Herbiory'!$C$1:$C$97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5" i="89" l="1"/>
  <c r="Q384" i="89"/>
  <c r="Q383" i="89"/>
  <c r="Q382" i="89"/>
  <c r="Q381" i="89"/>
  <c r="Q380" i="89"/>
  <c r="Q379" i="89"/>
  <c r="Q378" i="89"/>
  <c r="Q377" i="89"/>
  <c r="Q376" i="89"/>
  <c r="Q63" i="89"/>
  <c r="Q375" i="89"/>
  <c r="Q374" i="89"/>
  <c r="Q373" i="89"/>
  <c r="Q372" i="89"/>
  <c r="Q47" i="89"/>
  <c r="Q56" i="89"/>
  <c r="Q371" i="89"/>
  <c r="Q370" i="89"/>
  <c r="Q369" i="89"/>
  <c r="Q368" i="89"/>
  <c r="Q367" i="89"/>
  <c r="Q53" i="89"/>
  <c r="Q366" i="89"/>
  <c r="Q365" i="89"/>
  <c r="Q364" i="89"/>
  <c r="Q363" i="89"/>
  <c r="Q362" i="89"/>
  <c r="Q361" i="89"/>
  <c r="Q360" i="89"/>
  <c r="Q359" i="89"/>
  <c r="Q358" i="89"/>
  <c r="Q357" i="89"/>
  <c r="Q67" i="89"/>
  <c r="Q356" i="89"/>
  <c r="Q355" i="89"/>
  <c r="Q57" i="89"/>
  <c r="Q354" i="89"/>
  <c r="Q353" i="89"/>
  <c r="Q352" i="89"/>
  <c r="Q59" i="89"/>
  <c r="Q351" i="89"/>
  <c r="Q350" i="89"/>
  <c r="Q349" i="89"/>
  <c r="Q348" i="89"/>
  <c r="Q69" i="89"/>
  <c r="Q347" i="89"/>
  <c r="Q346" i="89"/>
  <c r="Q345" i="89"/>
  <c r="Q344" i="89"/>
  <c r="Q343" i="89"/>
  <c r="Q342" i="89"/>
  <c r="Q341" i="89"/>
  <c r="Q340" i="89"/>
  <c r="Q339" i="89"/>
  <c r="Q338" i="89"/>
  <c r="Q337" i="89"/>
  <c r="Q336" i="89"/>
  <c r="Q335" i="89"/>
  <c r="Q18" i="89"/>
  <c r="Q334" i="89"/>
  <c r="Q333" i="89"/>
  <c r="Q332" i="89"/>
  <c r="Q44" i="89"/>
  <c r="Q331" i="89"/>
  <c r="Q13" i="89"/>
  <c r="Q330" i="89"/>
  <c r="Q329" i="89"/>
  <c r="Q328" i="89"/>
  <c r="Q327" i="89"/>
  <c r="Q62" i="89"/>
  <c r="Q326" i="89"/>
  <c r="Q325" i="89"/>
  <c r="Q324" i="89"/>
  <c r="Q323" i="89"/>
  <c r="Q322" i="89"/>
  <c r="Q321" i="89"/>
  <c r="Q320" i="89"/>
  <c r="Q319" i="89"/>
  <c r="Q318" i="89"/>
  <c r="Q317" i="89"/>
  <c r="Q316" i="89"/>
  <c r="Q8" i="89"/>
  <c r="Q315" i="89"/>
  <c r="Q314" i="89"/>
  <c r="Q313" i="89"/>
  <c r="Q312" i="89"/>
  <c r="Q20" i="89"/>
  <c r="Q311" i="89"/>
  <c r="Q310" i="89"/>
  <c r="Q29" i="89"/>
  <c r="Q309" i="89"/>
  <c r="Q308" i="89"/>
  <c r="Q307" i="89"/>
  <c r="Q35" i="89"/>
  <c r="Q306" i="89"/>
  <c r="Q305" i="89"/>
  <c r="Q304" i="89"/>
  <c r="Q303" i="89"/>
  <c r="Q302" i="89"/>
  <c r="Q301" i="89"/>
  <c r="Q300" i="89"/>
  <c r="Q299" i="89"/>
  <c r="Q298" i="89"/>
  <c r="Q297" i="89"/>
  <c r="Q296" i="89"/>
  <c r="Q295" i="89"/>
  <c r="Q4" i="89"/>
  <c r="Q294" i="89"/>
  <c r="Q293" i="89"/>
  <c r="Q6" i="89"/>
  <c r="Q292" i="89"/>
  <c r="Q16" i="89"/>
  <c r="Q291" i="89"/>
  <c r="Q290" i="89"/>
  <c r="Q289" i="89"/>
  <c r="Q288" i="89"/>
  <c r="Q287" i="89"/>
  <c r="Q43" i="89"/>
  <c r="Q286" i="89"/>
  <c r="Q285" i="89"/>
  <c r="Q284" i="89"/>
  <c r="Q283" i="89"/>
  <c r="Q282" i="89"/>
  <c r="Q281" i="89"/>
  <c r="Q31" i="89"/>
  <c r="Q280" i="89"/>
  <c r="Q279" i="89"/>
  <c r="Q278" i="89"/>
  <c r="Q41" i="89"/>
  <c r="Q277" i="89"/>
  <c r="Q276" i="89"/>
  <c r="Q19" i="89"/>
  <c r="Q275" i="89"/>
  <c r="Q274" i="89"/>
  <c r="Q273" i="89"/>
  <c r="Q272" i="89"/>
  <c r="Q33" i="89"/>
  <c r="Q271" i="89"/>
  <c r="Q270" i="89"/>
  <c r="Q269" i="89"/>
  <c r="Q268" i="89"/>
  <c r="Q10" i="89"/>
  <c r="Q267" i="89"/>
  <c r="Q266" i="89"/>
  <c r="Q265" i="89"/>
  <c r="Q264" i="89"/>
  <c r="Q263" i="89"/>
  <c r="Q262" i="89"/>
  <c r="Q261" i="89"/>
  <c r="Q260" i="89"/>
  <c r="Q259" i="89"/>
  <c r="Q258" i="89"/>
  <c r="Q5" i="89"/>
  <c r="Q257" i="89"/>
  <c r="Q256" i="89"/>
  <c r="Q255" i="89"/>
  <c r="Q254" i="89"/>
  <c r="Q253" i="89"/>
  <c r="Q17" i="89"/>
  <c r="Q252" i="89"/>
  <c r="Q251" i="89"/>
  <c r="Q250" i="89"/>
  <c r="Q11" i="89"/>
  <c r="Q249" i="89"/>
  <c r="Q248" i="89"/>
  <c r="Q14" i="89"/>
  <c r="Q247" i="89"/>
  <c r="Q246" i="89"/>
  <c r="Q245" i="89"/>
  <c r="Q244" i="89"/>
  <c r="Q243" i="89"/>
  <c r="Q242" i="89"/>
  <c r="Q15" i="89"/>
  <c r="Q241" i="89"/>
  <c r="Q240" i="89"/>
  <c r="Q239" i="89"/>
  <c r="Q238" i="89"/>
  <c r="Q24" i="89"/>
  <c r="Q237" i="89"/>
  <c r="Q236" i="89"/>
  <c r="Q235" i="89"/>
  <c r="Q234" i="89"/>
  <c r="Q23" i="89"/>
  <c r="Q233" i="89"/>
  <c r="Q232" i="89"/>
  <c r="Q28" i="89"/>
  <c r="Q231" i="89"/>
  <c r="Q230" i="89"/>
  <c r="Q2" i="89"/>
  <c r="Q229" i="89"/>
  <c r="Q228" i="89"/>
  <c r="Q227" i="89"/>
  <c r="Q226" i="89"/>
  <c r="Q225" i="89"/>
  <c r="Q224" i="89"/>
  <c r="Q223" i="89"/>
  <c r="Q222" i="89"/>
  <c r="Q221" i="89"/>
  <c r="Q220" i="89"/>
  <c r="Q219" i="89"/>
  <c r="Q218" i="89"/>
  <c r="Q217" i="89"/>
  <c r="Q68" i="89"/>
  <c r="Q216" i="89"/>
  <c r="Q215" i="89"/>
  <c r="Q214" i="89"/>
  <c r="Q38" i="89"/>
  <c r="Q213" i="89"/>
  <c r="Q212" i="89"/>
  <c r="Q61" i="89"/>
  <c r="Q211" i="89"/>
  <c r="Q210" i="89"/>
  <c r="Q65" i="89"/>
  <c r="Q209" i="89"/>
  <c r="Q208" i="89"/>
  <c r="Q207" i="89"/>
  <c r="Q206" i="89"/>
  <c r="Q205" i="89"/>
  <c r="Q204" i="89"/>
  <c r="Q203" i="89"/>
  <c r="Q202" i="89"/>
  <c r="Q201" i="89"/>
  <c r="Q200" i="89"/>
  <c r="Q45" i="89"/>
  <c r="Q199" i="89"/>
  <c r="Q198" i="89"/>
  <c r="Q197" i="89"/>
  <c r="Q196" i="89"/>
  <c r="Q195" i="89"/>
  <c r="Q66" i="89"/>
  <c r="Q194" i="89"/>
  <c r="Q193" i="89"/>
  <c r="Q192" i="89"/>
  <c r="Q52" i="89"/>
  <c r="Q191" i="89"/>
  <c r="Q190" i="89"/>
  <c r="Q189" i="89"/>
  <c r="Q55" i="89"/>
  <c r="Q188" i="89"/>
  <c r="Q187" i="89"/>
  <c r="Q186" i="89"/>
  <c r="Q185" i="89"/>
  <c r="Q184" i="89"/>
  <c r="Q183" i="89"/>
  <c r="Q182" i="89"/>
  <c r="Q181" i="89"/>
  <c r="Q180" i="89"/>
  <c r="Q49" i="89"/>
  <c r="Q179" i="89"/>
  <c r="Q178" i="89"/>
  <c r="Q177" i="89"/>
  <c r="Q34" i="89"/>
  <c r="Q176" i="89"/>
  <c r="Q175" i="89"/>
  <c r="Q174" i="89"/>
  <c r="Q58" i="89"/>
  <c r="Q173" i="89"/>
  <c r="Q172" i="89"/>
  <c r="Q171" i="89"/>
  <c r="Q170" i="89"/>
  <c r="Q39" i="89"/>
  <c r="Q169" i="89"/>
  <c r="Q168" i="89"/>
  <c r="Q167" i="89"/>
  <c r="Q166" i="89"/>
  <c r="Q165" i="89"/>
  <c r="Q164" i="89"/>
  <c r="Q163" i="89"/>
  <c r="Q162" i="89"/>
  <c r="Q161" i="89"/>
  <c r="Q160" i="89"/>
  <c r="Q159" i="89"/>
  <c r="Q158" i="89"/>
  <c r="Q26" i="89"/>
  <c r="Q157" i="89"/>
  <c r="Q156" i="89"/>
  <c r="Q155" i="89"/>
  <c r="Q37" i="89"/>
  <c r="Q154" i="89"/>
  <c r="Q153" i="89"/>
  <c r="Q64" i="89"/>
  <c r="Q152" i="89"/>
  <c r="Q151" i="89"/>
  <c r="Q150" i="89"/>
  <c r="Q149" i="89"/>
  <c r="Q148" i="89"/>
  <c r="Q50" i="89"/>
  <c r="Q147" i="89"/>
  <c r="Q146" i="89"/>
  <c r="Q145" i="89"/>
  <c r="Q144" i="89"/>
  <c r="Q143" i="89"/>
  <c r="Q142" i="89"/>
  <c r="Q141" i="89"/>
  <c r="Q140" i="89"/>
  <c r="Q139" i="89"/>
  <c r="Q138" i="89"/>
  <c r="Q137" i="89"/>
  <c r="Q25" i="89"/>
  <c r="Q12" i="89"/>
  <c r="Q136" i="89"/>
  <c r="Q135" i="89"/>
  <c r="Q134" i="89"/>
  <c r="Q133" i="89"/>
  <c r="Q132" i="89"/>
  <c r="Q32" i="89"/>
  <c r="Q131" i="89"/>
  <c r="Q130" i="89"/>
  <c r="Q46" i="89"/>
  <c r="Q129" i="89"/>
  <c r="Q128" i="89"/>
  <c r="Q127" i="89"/>
  <c r="Q126" i="89"/>
  <c r="Q125" i="89"/>
  <c r="Q124" i="89"/>
  <c r="Q123" i="89"/>
  <c r="Q122" i="89"/>
  <c r="Q121" i="89"/>
  <c r="Q42" i="89"/>
  <c r="Q120" i="89"/>
  <c r="Q119" i="89"/>
  <c r="Q118" i="89"/>
  <c r="Q9" i="89"/>
  <c r="Q117" i="89"/>
  <c r="Q116" i="89"/>
  <c r="Q115" i="89"/>
  <c r="Q51" i="89"/>
  <c r="Q114" i="89"/>
  <c r="Q113" i="89"/>
  <c r="Q30" i="89"/>
  <c r="Q112" i="89"/>
  <c r="Q111" i="89"/>
  <c r="Q110" i="89"/>
  <c r="Q109" i="89"/>
  <c r="Q40" i="89"/>
  <c r="Q108" i="89"/>
  <c r="Q107" i="89"/>
  <c r="Q106" i="89"/>
  <c r="Q105" i="89"/>
  <c r="Q104" i="89"/>
  <c r="Q103" i="89"/>
  <c r="Q102" i="89"/>
  <c r="Q101" i="89"/>
  <c r="Q100" i="89"/>
  <c r="Q7" i="89"/>
  <c r="Q99" i="89"/>
  <c r="Q98" i="89"/>
  <c r="Q97" i="89"/>
  <c r="Q60" i="89"/>
  <c r="Q96" i="89"/>
  <c r="Q95" i="89"/>
  <c r="Q94" i="89"/>
  <c r="Q27" i="89"/>
  <c r="Q93" i="89"/>
  <c r="Q92" i="89"/>
  <c r="Q91" i="89"/>
  <c r="Q90" i="89"/>
  <c r="Q22" i="89"/>
  <c r="Q89" i="89"/>
  <c r="Q88" i="89"/>
  <c r="Q87" i="89"/>
  <c r="Q86" i="89"/>
  <c r="Q85" i="89"/>
  <c r="Q84" i="89"/>
  <c r="Q83" i="89"/>
  <c r="Q48" i="89"/>
  <c r="Q82" i="89"/>
  <c r="Q3" i="89"/>
  <c r="Q81" i="89"/>
  <c r="Q80" i="89"/>
  <c r="Q79" i="89"/>
  <c r="Q78" i="89"/>
  <c r="Q54" i="89"/>
  <c r="Q77" i="89"/>
  <c r="Q76" i="89"/>
  <c r="Q36" i="89"/>
  <c r="Q75" i="89"/>
  <c r="Q74" i="89"/>
  <c r="Q73" i="89"/>
  <c r="Q72" i="89"/>
  <c r="Q21" i="89"/>
  <c r="Q71" i="89"/>
  <c r="Q70" i="89"/>
</calcChain>
</file>

<file path=xl/sharedStrings.xml><?xml version="1.0" encoding="utf-8"?>
<sst xmlns="http://schemas.openxmlformats.org/spreadsheetml/2006/main" count="2918" uniqueCount="53">
  <si>
    <t>GZC</t>
    <phoneticPr fontId="1" type="noConversion"/>
  </si>
  <si>
    <t>JZYP</t>
    <phoneticPr fontId="1" type="noConversion"/>
  </si>
  <si>
    <t>Plot1</t>
    <phoneticPr fontId="1" type="noConversion"/>
  </si>
  <si>
    <t>Plot5</t>
    <phoneticPr fontId="1" type="noConversion"/>
  </si>
  <si>
    <t>Plot6</t>
    <phoneticPr fontId="1" type="noConversion"/>
  </si>
  <si>
    <t>Plot2</t>
    <phoneticPr fontId="1" type="noConversion"/>
  </si>
  <si>
    <t>Plot3</t>
    <phoneticPr fontId="1" type="noConversion"/>
  </si>
  <si>
    <t>Plot4</t>
    <phoneticPr fontId="1" type="noConversion"/>
  </si>
  <si>
    <t>LBC</t>
  </si>
  <si>
    <t>DL</t>
  </si>
  <si>
    <t>Plot5</t>
  </si>
  <si>
    <t>Species</t>
    <phoneticPr fontId="1" type="noConversion"/>
  </si>
  <si>
    <t>Treatment</t>
    <phoneticPr fontId="1" type="noConversion"/>
  </si>
  <si>
    <t>Plot</t>
    <phoneticPr fontId="1" type="noConversion"/>
  </si>
  <si>
    <t>Time</t>
    <phoneticPr fontId="1" type="noConversion"/>
  </si>
  <si>
    <t>Origin</t>
    <phoneticPr fontId="1" type="noConversion"/>
  </si>
  <si>
    <t>Invasive</t>
    <phoneticPr fontId="1" type="noConversion"/>
  </si>
  <si>
    <t>Native</t>
    <phoneticPr fontId="1" type="noConversion"/>
  </si>
  <si>
    <t>Open</t>
  </si>
  <si>
    <t>Bidens frondosa</t>
  </si>
  <si>
    <t>Bidens pilosa</t>
  </si>
  <si>
    <t>Bidens biternata</t>
  </si>
  <si>
    <t>Bidens tripartida</t>
  </si>
  <si>
    <t>closed</t>
  </si>
  <si>
    <t>July</t>
  </si>
  <si>
    <t>August</t>
  </si>
  <si>
    <t>Name</t>
    <phoneticPr fontId="1" type="noConversion"/>
  </si>
  <si>
    <t>Insects(#)</t>
    <phoneticPr fontId="1" type="noConversion"/>
  </si>
  <si>
    <t>no-Hemiptera(#)</t>
    <phoneticPr fontId="1" type="noConversion"/>
  </si>
  <si>
    <t>Neuroptera(#)</t>
    <phoneticPr fontId="1" type="noConversion"/>
  </si>
  <si>
    <t>Hemiptera(#)</t>
    <phoneticPr fontId="1" type="noConversion"/>
  </si>
  <si>
    <t>Orthoptera(#)</t>
    <phoneticPr fontId="1" type="noConversion"/>
  </si>
  <si>
    <t>Lepidoptera(#)</t>
    <phoneticPr fontId="1" type="noConversion"/>
  </si>
  <si>
    <t>Araneida(#)</t>
    <phoneticPr fontId="1" type="noConversion"/>
  </si>
  <si>
    <t>Coleoptera(#)</t>
    <phoneticPr fontId="1" type="noConversion"/>
  </si>
  <si>
    <t>Diptera(#)</t>
    <phoneticPr fontId="1" type="noConversion"/>
  </si>
  <si>
    <t>Hymenoptera(#)</t>
    <phoneticPr fontId="1" type="noConversion"/>
  </si>
  <si>
    <t>others(#)</t>
    <phoneticPr fontId="1" type="noConversion"/>
  </si>
  <si>
    <t>Coarse root soluble sugar concentrations(mg/g)</t>
    <phoneticPr fontId="1" type="noConversion"/>
  </si>
  <si>
    <t>Fine root soluble sugar concentrations(mg/g)</t>
    <phoneticPr fontId="1" type="noConversion"/>
  </si>
  <si>
    <t>AMF colonization rate(%)</t>
    <phoneticPr fontId="1" type="noConversion"/>
  </si>
  <si>
    <t>Damage(%)</t>
    <phoneticPr fontId="1" type="noConversion"/>
  </si>
  <si>
    <t>Aboveground mass(g)</t>
    <phoneticPr fontId="1" type="noConversion"/>
  </si>
  <si>
    <t>Belowground mass(g)</t>
    <phoneticPr fontId="1" type="noConversion"/>
  </si>
  <si>
    <t>Root length(cm)</t>
    <phoneticPr fontId="1" type="noConversion"/>
  </si>
  <si>
    <r>
      <t>Root surface area(cm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</si>
  <si>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t>Root average diameter(mm)</t>
    <phoneticPr fontId="1" type="noConversion"/>
  </si>
  <si>
    <r>
      <t>Root volume(cm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</si>
  <si>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r>
      <t>Root tissue density(g/cm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</si>
  <si>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t>Fine root length(cm)</t>
    <phoneticPr fontId="1" type="noConversion"/>
  </si>
  <si>
    <t>Coarse root length(cm)</t>
    <phoneticPr fontId="1" type="noConversion"/>
  </si>
  <si>
    <r>
      <t>Fine root surface area(cm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</si>
  <si>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r>
      <t>Coarse root  surface area(cm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</si>
</sst>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00_);[Red]\(0.0000\)"/>
    <numFmt numFmtId="178" formatCode="0.000_);[Red]\(0.000\)"/>
    <numFmt numFmtId="179" formatCode="0.00_);[Red]\(0.00\)"/>
    <numFmt numFmtId="180" formatCode="0.000_ "/>
    <numFmt numFmtId="181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H1" workbookViewId="0">
      <selection activeCell="R1" sqref="R1:AA1048576"/>
    </sheetView>
  </sheetViews>
  <sheetFormatPr defaultRowHeight="13.8" x14ac:dyDescent="0.25"/>
  <cols>
    <col min="1" max="17" width="15.77734375" style="18" customWidth="1"/>
    <col min="18" max="16384" width="8.88671875" style="18"/>
  </cols>
  <sheetData>
    <row r="1" spans="1:17" s="7" customFormat="1" ht="45.6" customHeight="1" x14ac:dyDescent="0.25">
      <c r="A1" s="5" t="s">
        <v>14</v>
      </c>
      <c r="B1" s="5" t="s">
        <v>13</v>
      </c>
      <c r="C1" s="5" t="s">
        <v>11</v>
      </c>
      <c r="D1" s="5" t="s">
        <v>26</v>
      </c>
      <c r="E1" s="5" t="s">
        <v>15</v>
      </c>
      <c r="F1" s="5" t="s">
        <v>12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  <c r="M1" s="22" t="s">
        <v>33</v>
      </c>
      <c r="N1" s="21" t="s">
        <v>34</v>
      </c>
      <c r="O1" s="21" t="s">
        <v>35</v>
      </c>
      <c r="P1" s="21" t="s">
        <v>36</v>
      </c>
      <c r="Q1" s="21" t="s">
        <v>37</v>
      </c>
    </row>
    <row r="2" spans="1:17" s="2" customFormat="1" x14ac:dyDescent="0.25">
      <c r="A2" s="2" t="s">
        <v>24</v>
      </c>
      <c r="B2" s="2" t="s">
        <v>2</v>
      </c>
      <c r="C2" s="2" t="s">
        <v>9</v>
      </c>
      <c r="D2" s="2" t="s">
        <v>19</v>
      </c>
      <c r="E2" s="2" t="s">
        <v>16</v>
      </c>
      <c r="F2" s="2" t="s">
        <v>23</v>
      </c>
      <c r="G2" s="2">
        <v>2</v>
      </c>
      <c r="H2" s="2">
        <v>2</v>
      </c>
      <c r="I2" s="18">
        <v>0</v>
      </c>
      <c r="J2" s="18">
        <v>0</v>
      </c>
      <c r="K2" s="18">
        <v>2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2">
        <v>0</v>
      </c>
    </row>
    <row r="3" spans="1:17" s="2" customFormat="1" x14ac:dyDescent="0.25">
      <c r="A3" s="2" t="s">
        <v>24</v>
      </c>
      <c r="B3" s="2" t="s">
        <v>2</v>
      </c>
      <c r="C3" s="2" t="s">
        <v>9</v>
      </c>
      <c r="D3" s="2" t="s">
        <v>19</v>
      </c>
      <c r="E3" s="2" t="s">
        <v>16</v>
      </c>
      <c r="F3" s="2" t="s">
        <v>18</v>
      </c>
      <c r="G3" s="2">
        <v>33</v>
      </c>
      <c r="H3" s="2">
        <v>20</v>
      </c>
      <c r="I3" s="2">
        <v>2</v>
      </c>
      <c r="J3" s="2">
        <v>13</v>
      </c>
      <c r="K3" s="2">
        <v>1</v>
      </c>
      <c r="L3" s="2">
        <v>4</v>
      </c>
      <c r="M3" s="2">
        <v>1</v>
      </c>
      <c r="N3" s="2">
        <v>3</v>
      </c>
      <c r="O3" s="2">
        <v>0</v>
      </c>
      <c r="P3" s="2">
        <v>0</v>
      </c>
      <c r="Q3" s="2">
        <v>9</v>
      </c>
    </row>
    <row r="4" spans="1:17" s="2" customFormat="1" x14ac:dyDescent="0.25">
      <c r="A4" s="2" t="s">
        <v>25</v>
      </c>
      <c r="B4" s="2" t="s">
        <v>2</v>
      </c>
      <c r="C4" s="2" t="s">
        <v>9</v>
      </c>
      <c r="D4" s="2" t="s">
        <v>19</v>
      </c>
      <c r="E4" s="2" t="s">
        <v>16</v>
      </c>
      <c r="F4" s="2" t="s">
        <v>23</v>
      </c>
      <c r="G4" s="2">
        <v>3</v>
      </c>
      <c r="H4" s="2">
        <v>3</v>
      </c>
      <c r="I4" s="18">
        <v>0</v>
      </c>
      <c r="J4" s="18">
        <v>0</v>
      </c>
      <c r="K4" s="18">
        <v>2</v>
      </c>
      <c r="L4" s="18">
        <v>1</v>
      </c>
      <c r="M4" s="18">
        <v>0</v>
      </c>
      <c r="N4" s="18">
        <v>0</v>
      </c>
      <c r="O4" s="18">
        <v>0</v>
      </c>
      <c r="P4" s="18">
        <v>0</v>
      </c>
      <c r="Q4" s="2">
        <v>0</v>
      </c>
    </row>
    <row r="5" spans="1:17" s="2" customFormat="1" x14ac:dyDescent="0.25">
      <c r="A5" s="2" t="s">
        <v>25</v>
      </c>
      <c r="B5" s="2" t="s">
        <v>2</v>
      </c>
      <c r="C5" s="2" t="s">
        <v>9</v>
      </c>
      <c r="D5" s="2" t="s">
        <v>19</v>
      </c>
      <c r="E5" s="2" t="s">
        <v>16</v>
      </c>
      <c r="F5" s="2" t="s">
        <v>18</v>
      </c>
      <c r="G5" s="2">
        <v>57</v>
      </c>
      <c r="H5" s="2">
        <v>24</v>
      </c>
      <c r="I5" s="2">
        <v>2</v>
      </c>
      <c r="J5" s="2">
        <v>33</v>
      </c>
      <c r="K5" s="2">
        <v>3</v>
      </c>
      <c r="L5" s="2">
        <v>5</v>
      </c>
      <c r="M5" s="2">
        <v>2</v>
      </c>
      <c r="N5" s="2">
        <v>2</v>
      </c>
      <c r="O5" s="2">
        <v>1</v>
      </c>
      <c r="P5" s="2">
        <v>1</v>
      </c>
      <c r="Q5" s="2">
        <v>8</v>
      </c>
    </row>
    <row r="6" spans="1:17" s="2" customFormat="1" x14ac:dyDescent="0.25">
      <c r="A6" s="2" t="s">
        <v>24</v>
      </c>
      <c r="B6" s="2" t="s">
        <v>5</v>
      </c>
      <c r="C6" s="2" t="s">
        <v>9</v>
      </c>
      <c r="D6" s="2" t="s">
        <v>19</v>
      </c>
      <c r="E6" s="2" t="s">
        <v>16</v>
      </c>
      <c r="F6" s="2" t="s">
        <v>23</v>
      </c>
      <c r="G6" s="2">
        <v>7</v>
      </c>
      <c r="H6" s="2">
        <v>0</v>
      </c>
      <c r="I6" s="18">
        <v>0</v>
      </c>
      <c r="J6" s="18">
        <v>7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2">
        <v>0</v>
      </c>
    </row>
    <row r="7" spans="1:17" s="2" customFormat="1" x14ac:dyDescent="0.25">
      <c r="A7" s="2" t="s">
        <v>24</v>
      </c>
      <c r="B7" s="2" t="s">
        <v>5</v>
      </c>
      <c r="C7" s="2" t="s">
        <v>9</v>
      </c>
      <c r="D7" s="2" t="s">
        <v>19</v>
      </c>
      <c r="E7" s="2" t="s">
        <v>16</v>
      </c>
      <c r="F7" s="2" t="s">
        <v>18</v>
      </c>
      <c r="G7" s="2">
        <v>27</v>
      </c>
      <c r="H7" s="2">
        <v>16</v>
      </c>
      <c r="I7" s="2">
        <v>0</v>
      </c>
      <c r="J7" s="2">
        <v>11</v>
      </c>
      <c r="K7" s="2">
        <v>2</v>
      </c>
      <c r="L7" s="2">
        <v>3</v>
      </c>
      <c r="M7" s="2">
        <v>3</v>
      </c>
      <c r="N7" s="2">
        <v>0</v>
      </c>
      <c r="O7" s="2">
        <v>0</v>
      </c>
      <c r="P7" s="2">
        <v>0</v>
      </c>
      <c r="Q7" s="2">
        <v>8</v>
      </c>
    </row>
    <row r="8" spans="1:17" s="2" customFormat="1" x14ac:dyDescent="0.25">
      <c r="A8" s="2" t="s">
        <v>25</v>
      </c>
      <c r="B8" s="2" t="s">
        <v>5</v>
      </c>
      <c r="C8" s="2" t="s">
        <v>9</v>
      </c>
      <c r="D8" s="2" t="s">
        <v>19</v>
      </c>
      <c r="E8" s="2" t="s">
        <v>16</v>
      </c>
      <c r="F8" s="2" t="s">
        <v>23</v>
      </c>
      <c r="G8" s="2">
        <v>2</v>
      </c>
      <c r="H8" s="2">
        <v>2</v>
      </c>
      <c r="I8" s="18">
        <v>0</v>
      </c>
      <c r="J8" s="18">
        <v>0</v>
      </c>
      <c r="K8" s="18">
        <v>0</v>
      </c>
      <c r="L8" s="18">
        <v>2</v>
      </c>
      <c r="M8" s="18">
        <v>0</v>
      </c>
      <c r="N8" s="18">
        <v>0</v>
      </c>
      <c r="O8" s="18">
        <v>0</v>
      </c>
      <c r="P8" s="18">
        <v>0</v>
      </c>
      <c r="Q8" s="2">
        <v>0</v>
      </c>
    </row>
    <row r="9" spans="1:17" s="2" customFormat="1" x14ac:dyDescent="0.25">
      <c r="A9" s="2" t="s">
        <v>25</v>
      </c>
      <c r="B9" s="2" t="s">
        <v>5</v>
      </c>
      <c r="C9" s="2" t="s">
        <v>9</v>
      </c>
      <c r="D9" s="2" t="s">
        <v>19</v>
      </c>
      <c r="E9" s="2" t="s">
        <v>16</v>
      </c>
      <c r="F9" s="2" t="s">
        <v>18</v>
      </c>
      <c r="G9" s="2">
        <v>52</v>
      </c>
      <c r="H9" s="2">
        <v>28</v>
      </c>
      <c r="I9" s="2">
        <v>4</v>
      </c>
      <c r="J9" s="2">
        <v>24</v>
      </c>
      <c r="K9" s="2">
        <v>4</v>
      </c>
      <c r="L9" s="2">
        <v>4</v>
      </c>
      <c r="M9" s="2">
        <v>5</v>
      </c>
      <c r="N9" s="2">
        <v>1</v>
      </c>
      <c r="O9" s="2">
        <v>2</v>
      </c>
      <c r="P9" s="2">
        <v>1</v>
      </c>
      <c r="Q9" s="2">
        <v>7</v>
      </c>
    </row>
    <row r="10" spans="1:17" s="2" customFormat="1" x14ac:dyDescent="0.25">
      <c r="A10" s="2" t="s">
        <v>24</v>
      </c>
      <c r="B10" s="2" t="s">
        <v>6</v>
      </c>
      <c r="C10" s="2" t="s">
        <v>9</v>
      </c>
      <c r="D10" s="2" t="s">
        <v>19</v>
      </c>
      <c r="E10" s="2" t="s">
        <v>16</v>
      </c>
      <c r="F10" s="2" t="s">
        <v>23</v>
      </c>
      <c r="G10" s="2">
        <v>0</v>
      </c>
      <c r="H10" s="2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2">
        <v>0</v>
      </c>
    </row>
    <row r="11" spans="1:17" s="2" customFormat="1" x14ac:dyDescent="0.25">
      <c r="A11" s="2" t="s">
        <v>24</v>
      </c>
      <c r="B11" s="2" t="s">
        <v>6</v>
      </c>
      <c r="C11" s="2" t="s">
        <v>9</v>
      </c>
      <c r="D11" s="2" t="s">
        <v>19</v>
      </c>
      <c r="E11" s="2" t="s">
        <v>16</v>
      </c>
      <c r="F11" s="2" t="s">
        <v>18</v>
      </c>
      <c r="G11" s="2">
        <v>37</v>
      </c>
      <c r="H11" s="2">
        <v>21</v>
      </c>
      <c r="I11" s="2">
        <v>3</v>
      </c>
      <c r="J11" s="2">
        <v>16</v>
      </c>
      <c r="K11" s="2">
        <v>2</v>
      </c>
      <c r="L11" s="2">
        <v>2</v>
      </c>
      <c r="M11" s="2">
        <v>2</v>
      </c>
      <c r="N11" s="2">
        <v>0</v>
      </c>
      <c r="O11" s="2">
        <v>0</v>
      </c>
      <c r="P11" s="2">
        <v>2</v>
      </c>
      <c r="Q11" s="2">
        <v>10</v>
      </c>
    </row>
    <row r="12" spans="1:17" s="2" customFormat="1" x14ac:dyDescent="0.25">
      <c r="A12" s="2" t="s">
        <v>25</v>
      </c>
      <c r="B12" s="2" t="s">
        <v>6</v>
      </c>
      <c r="C12" s="2" t="s">
        <v>9</v>
      </c>
      <c r="D12" s="2" t="s">
        <v>19</v>
      </c>
      <c r="E12" s="2" t="s">
        <v>16</v>
      </c>
      <c r="F12" s="2" t="s">
        <v>23</v>
      </c>
      <c r="G12" s="2">
        <v>1</v>
      </c>
      <c r="H12" s="2">
        <v>1</v>
      </c>
      <c r="I12" s="18">
        <v>0</v>
      </c>
      <c r="J12" s="18">
        <v>0</v>
      </c>
      <c r="K12" s="18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2">
        <v>0</v>
      </c>
    </row>
    <row r="13" spans="1:17" s="2" customFormat="1" x14ac:dyDescent="0.25">
      <c r="A13" s="2" t="s">
        <v>25</v>
      </c>
      <c r="B13" s="2" t="s">
        <v>6</v>
      </c>
      <c r="C13" s="2" t="s">
        <v>9</v>
      </c>
      <c r="D13" s="2" t="s">
        <v>19</v>
      </c>
      <c r="E13" s="2" t="s">
        <v>16</v>
      </c>
      <c r="F13" s="2" t="s">
        <v>18</v>
      </c>
      <c r="G13" s="2">
        <v>42</v>
      </c>
      <c r="H13" s="2">
        <v>24</v>
      </c>
      <c r="I13" s="2">
        <v>9</v>
      </c>
      <c r="J13" s="2">
        <v>18</v>
      </c>
      <c r="K13" s="2">
        <v>3</v>
      </c>
      <c r="L13" s="2">
        <v>3</v>
      </c>
      <c r="M13" s="2">
        <v>2</v>
      </c>
      <c r="N13" s="2">
        <v>1</v>
      </c>
      <c r="O13" s="2">
        <v>0</v>
      </c>
      <c r="P13" s="2">
        <v>0</v>
      </c>
      <c r="Q13" s="2">
        <v>6</v>
      </c>
    </row>
    <row r="14" spans="1:17" s="2" customFormat="1" x14ac:dyDescent="0.25">
      <c r="A14" s="2" t="s">
        <v>24</v>
      </c>
      <c r="B14" s="2" t="s">
        <v>7</v>
      </c>
      <c r="C14" s="2" t="s">
        <v>9</v>
      </c>
      <c r="D14" s="2" t="s">
        <v>19</v>
      </c>
      <c r="E14" s="2" t="s">
        <v>16</v>
      </c>
      <c r="F14" s="2" t="s">
        <v>23</v>
      </c>
      <c r="G14" s="2">
        <v>0</v>
      </c>
      <c r="H14" s="2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2">
        <v>0</v>
      </c>
    </row>
    <row r="15" spans="1:17" s="2" customFormat="1" x14ac:dyDescent="0.25">
      <c r="A15" s="2" t="s">
        <v>24</v>
      </c>
      <c r="B15" s="2" t="s">
        <v>7</v>
      </c>
      <c r="C15" s="2" t="s">
        <v>9</v>
      </c>
      <c r="D15" s="2" t="s">
        <v>19</v>
      </c>
      <c r="E15" s="2" t="s">
        <v>16</v>
      </c>
      <c r="F15" s="2" t="s">
        <v>18</v>
      </c>
      <c r="G15" s="2">
        <v>23</v>
      </c>
      <c r="H15" s="2">
        <v>6</v>
      </c>
      <c r="I15" s="2">
        <v>0</v>
      </c>
      <c r="J15" s="2">
        <v>17</v>
      </c>
      <c r="K15" s="2">
        <v>1</v>
      </c>
      <c r="L15" s="2">
        <v>0</v>
      </c>
      <c r="M15" s="2">
        <v>0</v>
      </c>
      <c r="N15" s="2">
        <v>1</v>
      </c>
      <c r="O15" s="2">
        <v>2</v>
      </c>
      <c r="P15" s="2">
        <v>2</v>
      </c>
      <c r="Q15" s="2">
        <v>0</v>
      </c>
    </row>
    <row r="16" spans="1:17" s="2" customFormat="1" x14ac:dyDescent="0.25">
      <c r="A16" s="2" t="s">
        <v>25</v>
      </c>
      <c r="B16" s="2" t="s">
        <v>7</v>
      </c>
      <c r="C16" s="2" t="s">
        <v>9</v>
      </c>
      <c r="D16" s="2" t="s">
        <v>19</v>
      </c>
      <c r="E16" s="2" t="s">
        <v>16</v>
      </c>
      <c r="F16" s="2" t="s">
        <v>23</v>
      </c>
      <c r="G16" s="2">
        <v>0</v>
      </c>
      <c r="H16" s="2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2">
        <v>0</v>
      </c>
    </row>
    <row r="17" spans="1:17" s="2" customFormat="1" x14ac:dyDescent="0.25">
      <c r="A17" s="2" t="s">
        <v>25</v>
      </c>
      <c r="B17" s="2" t="s">
        <v>7</v>
      </c>
      <c r="C17" s="2" t="s">
        <v>9</v>
      </c>
      <c r="D17" s="2" t="s">
        <v>19</v>
      </c>
      <c r="E17" s="2" t="s">
        <v>16</v>
      </c>
      <c r="F17" s="2" t="s">
        <v>18</v>
      </c>
      <c r="G17" s="2">
        <v>42</v>
      </c>
      <c r="H17" s="2">
        <v>20</v>
      </c>
      <c r="I17" s="2">
        <v>3</v>
      </c>
      <c r="J17" s="2">
        <v>22</v>
      </c>
      <c r="K17" s="2">
        <v>5</v>
      </c>
      <c r="L17" s="2">
        <v>2</v>
      </c>
      <c r="M17" s="2">
        <v>2</v>
      </c>
      <c r="N17" s="2">
        <v>2</v>
      </c>
      <c r="O17" s="2">
        <v>0</v>
      </c>
      <c r="P17" s="2">
        <v>1</v>
      </c>
      <c r="Q17" s="2">
        <v>5</v>
      </c>
    </row>
    <row r="18" spans="1:17" s="2" customFormat="1" x14ac:dyDescent="0.25">
      <c r="A18" s="2" t="s">
        <v>24</v>
      </c>
      <c r="B18" s="2" t="s">
        <v>3</v>
      </c>
      <c r="C18" s="2" t="s">
        <v>9</v>
      </c>
      <c r="D18" s="2" t="s">
        <v>19</v>
      </c>
      <c r="E18" s="2" t="s">
        <v>16</v>
      </c>
      <c r="F18" s="2" t="s">
        <v>23</v>
      </c>
      <c r="G18" s="2">
        <v>7</v>
      </c>
      <c r="H18" s="2">
        <v>2</v>
      </c>
      <c r="I18" s="18">
        <v>0</v>
      </c>
      <c r="J18" s="18">
        <v>5</v>
      </c>
      <c r="K18" s="18">
        <v>2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2">
        <v>0</v>
      </c>
    </row>
    <row r="19" spans="1:17" s="2" customFormat="1" x14ac:dyDescent="0.25">
      <c r="A19" s="2" t="s">
        <v>24</v>
      </c>
      <c r="B19" s="2" t="s">
        <v>3</v>
      </c>
      <c r="C19" s="2" t="s">
        <v>9</v>
      </c>
      <c r="D19" s="2" t="s">
        <v>19</v>
      </c>
      <c r="E19" s="2" t="s">
        <v>16</v>
      </c>
      <c r="F19" s="2" t="s">
        <v>18</v>
      </c>
      <c r="G19" s="2">
        <v>37</v>
      </c>
      <c r="H19" s="2">
        <v>22</v>
      </c>
      <c r="I19" s="2">
        <v>1</v>
      </c>
      <c r="J19" s="2">
        <v>15</v>
      </c>
      <c r="K19" s="2">
        <v>2</v>
      </c>
      <c r="L19" s="2">
        <v>2</v>
      </c>
      <c r="M19" s="2">
        <v>0</v>
      </c>
      <c r="N19" s="2">
        <v>0</v>
      </c>
      <c r="O19" s="2">
        <v>2</v>
      </c>
      <c r="P19" s="2">
        <v>1</v>
      </c>
      <c r="Q19" s="2">
        <v>14</v>
      </c>
    </row>
    <row r="20" spans="1:17" s="2" customFormat="1" x14ac:dyDescent="0.25">
      <c r="A20" s="2" t="s">
        <v>25</v>
      </c>
      <c r="B20" s="2" t="s">
        <v>3</v>
      </c>
      <c r="C20" s="2" t="s">
        <v>9</v>
      </c>
      <c r="D20" s="2" t="s">
        <v>19</v>
      </c>
      <c r="E20" s="2" t="s">
        <v>16</v>
      </c>
      <c r="F20" s="2" t="s">
        <v>23</v>
      </c>
      <c r="G20" s="2">
        <v>0</v>
      </c>
      <c r="H20" s="2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2">
        <v>0</v>
      </c>
    </row>
    <row r="21" spans="1:17" s="2" customFormat="1" x14ac:dyDescent="0.25">
      <c r="A21" s="2" t="s">
        <v>25</v>
      </c>
      <c r="B21" s="2" t="s">
        <v>3</v>
      </c>
      <c r="C21" s="2" t="s">
        <v>9</v>
      </c>
      <c r="D21" s="2" t="s">
        <v>19</v>
      </c>
      <c r="E21" s="2" t="s">
        <v>16</v>
      </c>
      <c r="F21" s="2" t="s">
        <v>18</v>
      </c>
      <c r="G21" s="2">
        <v>46</v>
      </c>
      <c r="H21" s="2">
        <v>24</v>
      </c>
      <c r="I21" s="2">
        <v>6</v>
      </c>
      <c r="J21" s="2">
        <v>22</v>
      </c>
      <c r="K21" s="2">
        <v>4</v>
      </c>
      <c r="L21" s="2">
        <v>3</v>
      </c>
      <c r="M21" s="2">
        <v>2</v>
      </c>
      <c r="N21" s="2">
        <v>2</v>
      </c>
      <c r="O21" s="2">
        <v>0</v>
      </c>
      <c r="P21" s="2">
        <v>3</v>
      </c>
      <c r="Q21" s="2">
        <v>4</v>
      </c>
    </row>
    <row r="22" spans="1:17" s="2" customFormat="1" x14ac:dyDescent="0.25">
      <c r="A22" s="2" t="s">
        <v>24</v>
      </c>
      <c r="B22" s="2" t="s">
        <v>4</v>
      </c>
      <c r="C22" s="2" t="s">
        <v>9</v>
      </c>
      <c r="D22" s="2" t="s">
        <v>19</v>
      </c>
      <c r="E22" s="2" t="s">
        <v>16</v>
      </c>
      <c r="F22" s="2" t="s">
        <v>23</v>
      </c>
      <c r="G22" s="2">
        <v>2</v>
      </c>
      <c r="H22" s="2">
        <v>2</v>
      </c>
      <c r="I22" s="18">
        <v>0</v>
      </c>
      <c r="J22" s="18">
        <v>0</v>
      </c>
      <c r="K22" s="18">
        <v>2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2">
        <v>0</v>
      </c>
    </row>
    <row r="23" spans="1:17" s="2" customFormat="1" x14ac:dyDescent="0.25">
      <c r="A23" s="2" t="s">
        <v>24</v>
      </c>
      <c r="B23" s="2" t="s">
        <v>4</v>
      </c>
      <c r="C23" s="2" t="s">
        <v>9</v>
      </c>
      <c r="D23" s="2" t="s">
        <v>19</v>
      </c>
      <c r="E23" s="2" t="s">
        <v>16</v>
      </c>
      <c r="F23" s="2" t="s">
        <v>18</v>
      </c>
      <c r="G23" s="2">
        <v>42</v>
      </c>
      <c r="H23" s="2">
        <v>22</v>
      </c>
      <c r="I23" s="2">
        <v>0</v>
      </c>
      <c r="J23" s="2">
        <v>20</v>
      </c>
      <c r="K23" s="2">
        <v>1</v>
      </c>
      <c r="L23" s="2">
        <v>2</v>
      </c>
      <c r="M23" s="2">
        <v>2</v>
      </c>
      <c r="N23" s="2">
        <v>1</v>
      </c>
      <c r="O23" s="2">
        <v>2</v>
      </c>
      <c r="P23" s="2">
        <v>2</v>
      </c>
      <c r="Q23" s="2">
        <v>12</v>
      </c>
    </row>
    <row r="24" spans="1:17" s="2" customFormat="1" x14ac:dyDescent="0.25">
      <c r="A24" s="2" t="s">
        <v>25</v>
      </c>
      <c r="B24" s="2" t="s">
        <v>4</v>
      </c>
      <c r="C24" s="2" t="s">
        <v>9</v>
      </c>
      <c r="D24" s="2" t="s">
        <v>19</v>
      </c>
      <c r="E24" s="2" t="s">
        <v>16</v>
      </c>
      <c r="F24" s="2" t="s">
        <v>23</v>
      </c>
      <c r="G24" s="2">
        <v>0</v>
      </c>
      <c r="H24" s="2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2">
        <v>0</v>
      </c>
    </row>
    <row r="25" spans="1:17" s="2" customFormat="1" x14ac:dyDescent="0.25">
      <c r="A25" s="2" t="s">
        <v>25</v>
      </c>
      <c r="B25" s="2" t="s">
        <v>4</v>
      </c>
      <c r="C25" s="2" t="s">
        <v>9</v>
      </c>
      <c r="D25" s="2" t="s">
        <v>19</v>
      </c>
      <c r="E25" s="2" t="s">
        <v>16</v>
      </c>
      <c r="F25" s="2" t="s">
        <v>18</v>
      </c>
      <c r="G25" s="2">
        <v>60</v>
      </c>
      <c r="H25" s="2">
        <v>23</v>
      </c>
      <c r="I25" s="2">
        <v>4</v>
      </c>
      <c r="J25" s="2">
        <v>37</v>
      </c>
      <c r="K25" s="2">
        <v>3</v>
      </c>
      <c r="L25" s="2">
        <v>1</v>
      </c>
      <c r="M25" s="2">
        <v>3</v>
      </c>
      <c r="N25" s="2">
        <v>3</v>
      </c>
      <c r="O25" s="2">
        <v>3</v>
      </c>
      <c r="P25" s="2">
        <v>2</v>
      </c>
      <c r="Q25" s="2">
        <v>4</v>
      </c>
    </row>
    <row r="26" spans="1:17" s="2" customFormat="1" x14ac:dyDescent="0.25">
      <c r="A26" s="2" t="s">
        <v>24</v>
      </c>
      <c r="B26" s="2" t="s">
        <v>2</v>
      </c>
      <c r="C26" s="2" t="s">
        <v>0</v>
      </c>
      <c r="D26" s="2" t="s">
        <v>20</v>
      </c>
      <c r="E26" s="2" t="s">
        <v>16</v>
      </c>
      <c r="F26" s="2" t="s">
        <v>23</v>
      </c>
      <c r="G26" s="2">
        <v>3</v>
      </c>
      <c r="H26" s="2">
        <v>3</v>
      </c>
      <c r="I26" s="18">
        <v>0</v>
      </c>
      <c r="J26" s="18">
        <v>0</v>
      </c>
      <c r="K26" s="18">
        <v>0</v>
      </c>
      <c r="L26" s="18">
        <v>3</v>
      </c>
      <c r="M26" s="18">
        <v>0</v>
      </c>
      <c r="N26" s="18">
        <v>0</v>
      </c>
      <c r="O26" s="18">
        <v>0</v>
      </c>
      <c r="P26" s="18">
        <v>0</v>
      </c>
      <c r="Q26" s="2">
        <v>0</v>
      </c>
    </row>
    <row r="27" spans="1:17" s="2" customFormat="1" x14ac:dyDescent="0.25">
      <c r="A27" s="2" t="s">
        <v>24</v>
      </c>
      <c r="B27" s="2" t="s">
        <v>2</v>
      </c>
      <c r="C27" s="2" t="s">
        <v>0</v>
      </c>
      <c r="D27" s="2" t="s">
        <v>20</v>
      </c>
      <c r="E27" s="2" t="s">
        <v>16</v>
      </c>
      <c r="F27" s="2" t="s">
        <v>18</v>
      </c>
      <c r="G27" s="2">
        <v>30</v>
      </c>
      <c r="H27" s="2">
        <v>19</v>
      </c>
      <c r="I27" s="2">
        <v>1</v>
      </c>
      <c r="J27" s="2">
        <v>11</v>
      </c>
      <c r="K27" s="2">
        <v>2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13</v>
      </c>
    </row>
    <row r="28" spans="1:17" s="2" customFormat="1" x14ac:dyDescent="0.25">
      <c r="A28" s="2" t="s">
        <v>25</v>
      </c>
      <c r="B28" s="2" t="s">
        <v>2</v>
      </c>
      <c r="C28" s="2" t="s">
        <v>0</v>
      </c>
      <c r="D28" s="2" t="s">
        <v>20</v>
      </c>
      <c r="E28" s="2" t="s">
        <v>16</v>
      </c>
      <c r="F28" s="2" t="s">
        <v>23</v>
      </c>
      <c r="G28" s="2">
        <v>3</v>
      </c>
      <c r="H28" s="2">
        <v>3</v>
      </c>
      <c r="I28" s="18">
        <v>0</v>
      </c>
      <c r="J28" s="18">
        <v>0</v>
      </c>
      <c r="K28" s="18">
        <v>1</v>
      </c>
      <c r="L28" s="18">
        <v>2</v>
      </c>
      <c r="M28" s="18">
        <v>0</v>
      </c>
      <c r="N28" s="18">
        <v>0</v>
      </c>
      <c r="O28" s="18">
        <v>0</v>
      </c>
      <c r="P28" s="18">
        <v>0</v>
      </c>
      <c r="Q28" s="2">
        <v>0</v>
      </c>
    </row>
    <row r="29" spans="1:17" s="2" customFormat="1" x14ac:dyDescent="0.25">
      <c r="A29" s="2" t="s">
        <v>25</v>
      </c>
      <c r="B29" s="2" t="s">
        <v>2</v>
      </c>
      <c r="C29" s="2" t="s">
        <v>0</v>
      </c>
      <c r="D29" s="2" t="s">
        <v>20</v>
      </c>
      <c r="E29" s="2" t="s">
        <v>16</v>
      </c>
      <c r="F29" s="2" t="s">
        <v>18</v>
      </c>
      <c r="G29" s="2">
        <v>49</v>
      </c>
      <c r="H29" s="2">
        <v>27</v>
      </c>
      <c r="I29" s="2">
        <v>3</v>
      </c>
      <c r="J29" s="2">
        <v>22</v>
      </c>
      <c r="K29" s="2">
        <v>4</v>
      </c>
      <c r="L29" s="2">
        <v>2</v>
      </c>
      <c r="M29" s="2">
        <v>1</v>
      </c>
      <c r="N29" s="2">
        <v>1</v>
      </c>
      <c r="O29" s="2">
        <v>4</v>
      </c>
      <c r="P29" s="2">
        <v>2</v>
      </c>
      <c r="Q29" s="2">
        <v>10</v>
      </c>
    </row>
    <row r="30" spans="1:17" s="2" customFormat="1" x14ac:dyDescent="0.25">
      <c r="A30" s="2" t="s">
        <v>24</v>
      </c>
      <c r="B30" s="2" t="s">
        <v>5</v>
      </c>
      <c r="C30" s="2" t="s">
        <v>0</v>
      </c>
      <c r="D30" s="2" t="s">
        <v>20</v>
      </c>
      <c r="E30" s="2" t="s">
        <v>16</v>
      </c>
      <c r="F30" s="2" t="s">
        <v>23</v>
      </c>
      <c r="G30" s="2">
        <v>2</v>
      </c>
      <c r="H30" s="2">
        <v>2</v>
      </c>
      <c r="I30" s="18">
        <v>0</v>
      </c>
      <c r="J30" s="18">
        <v>0</v>
      </c>
      <c r="K30" s="18">
        <v>2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2">
        <v>0</v>
      </c>
    </row>
    <row r="31" spans="1:17" s="2" customFormat="1" x14ac:dyDescent="0.25">
      <c r="A31" s="2" t="s">
        <v>24</v>
      </c>
      <c r="B31" s="2" t="s">
        <v>5</v>
      </c>
      <c r="C31" s="2" t="s">
        <v>0</v>
      </c>
      <c r="D31" s="2" t="s">
        <v>20</v>
      </c>
      <c r="E31" s="2" t="s">
        <v>16</v>
      </c>
      <c r="F31" s="2" t="s">
        <v>18</v>
      </c>
      <c r="G31" s="2">
        <v>29</v>
      </c>
      <c r="H31" s="2">
        <v>21</v>
      </c>
      <c r="I31" s="2">
        <v>4</v>
      </c>
      <c r="J31" s="2">
        <v>8</v>
      </c>
      <c r="K31" s="2">
        <v>3</v>
      </c>
      <c r="L31" s="2">
        <v>3</v>
      </c>
      <c r="M31" s="2">
        <v>0</v>
      </c>
      <c r="N31" s="2">
        <v>0</v>
      </c>
      <c r="O31" s="2">
        <v>0</v>
      </c>
      <c r="P31" s="2">
        <v>1</v>
      </c>
      <c r="Q31" s="2">
        <v>10</v>
      </c>
    </row>
    <row r="32" spans="1:17" s="2" customFormat="1" x14ac:dyDescent="0.25">
      <c r="A32" s="2" t="s">
        <v>25</v>
      </c>
      <c r="B32" s="2" t="s">
        <v>5</v>
      </c>
      <c r="C32" s="2" t="s">
        <v>0</v>
      </c>
      <c r="D32" s="2" t="s">
        <v>20</v>
      </c>
      <c r="E32" s="2" t="s">
        <v>16</v>
      </c>
      <c r="F32" s="2" t="s">
        <v>23</v>
      </c>
      <c r="G32" s="2">
        <v>0</v>
      </c>
      <c r="H32" s="2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2">
        <v>0</v>
      </c>
    </row>
    <row r="33" spans="1:17" s="2" customFormat="1" x14ac:dyDescent="0.25">
      <c r="A33" s="2" t="s">
        <v>25</v>
      </c>
      <c r="B33" s="2" t="s">
        <v>5</v>
      </c>
      <c r="C33" s="2" t="s">
        <v>0</v>
      </c>
      <c r="D33" s="2" t="s">
        <v>20</v>
      </c>
      <c r="E33" s="2" t="s">
        <v>16</v>
      </c>
      <c r="F33" s="2" t="s">
        <v>18</v>
      </c>
      <c r="G33" s="2">
        <v>69</v>
      </c>
      <c r="H33" s="2">
        <v>34</v>
      </c>
      <c r="I33" s="2">
        <v>6</v>
      </c>
      <c r="J33" s="2">
        <v>35</v>
      </c>
      <c r="K33" s="2">
        <v>6</v>
      </c>
      <c r="L33" s="2">
        <v>5</v>
      </c>
      <c r="M33" s="2">
        <v>2</v>
      </c>
      <c r="N33" s="2">
        <v>3</v>
      </c>
      <c r="O33" s="2">
        <v>2</v>
      </c>
      <c r="P33" s="2">
        <v>1</v>
      </c>
      <c r="Q33" s="2">
        <v>9</v>
      </c>
    </row>
    <row r="34" spans="1:17" s="2" customFormat="1" x14ac:dyDescent="0.25">
      <c r="A34" s="2" t="s">
        <v>24</v>
      </c>
      <c r="B34" s="2" t="s">
        <v>6</v>
      </c>
      <c r="C34" s="2" t="s">
        <v>0</v>
      </c>
      <c r="D34" s="2" t="s">
        <v>20</v>
      </c>
      <c r="E34" s="2" t="s">
        <v>16</v>
      </c>
      <c r="F34" s="2" t="s">
        <v>23</v>
      </c>
      <c r="G34" s="2">
        <v>0</v>
      </c>
      <c r="H34" s="2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2">
        <v>0</v>
      </c>
    </row>
    <row r="35" spans="1:17" s="2" customFormat="1" x14ac:dyDescent="0.25">
      <c r="A35" s="2" t="s">
        <v>24</v>
      </c>
      <c r="B35" s="2" t="s">
        <v>6</v>
      </c>
      <c r="C35" s="2" t="s">
        <v>0</v>
      </c>
      <c r="D35" s="2" t="s">
        <v>20</v>
      </c>
      <c r="E35" s="2" t="s">
        <v>16</v>
      </c>
      <c r="F35" s="2" t="s">
        <v>18</v>
      </c>
      <c r="G35" s="2">
        <v>21</v>
      </c>
      <c r="H35" s="2">
        <v>9</v>
      </c>
      <c r="I35" s="2">
        <v>2</v>
      </c>
      <c r="J35" s="2">
        <v>12</v>
      </c>
      <c r="K35" s="2">
        <v>3</v>
      </c>
      <c r="L35" s="2">
        <v>0</v>
      </c>
      <c r="M35" s="2">
        <v>2</v>
      </c>
      <c r="N35" s="2">
        <v>0</v>
      </c>
      <c r="O35" s="2">
        <v>2</v>
      </c>
      <c r="P35" s="2">
        <v>0</v>
      </c>
      <c r="Q35" s="2">
        <v>0</v>
      </c>
    </row>
    <row r="36" spans="1:17" s="2" customFormat="1" x14ac:dyDescent="0.25">
      <c r="A36" s="2" t="s">
        <v>25</v>
      </c>
      <c r="B36" s="2" t="s">
        <v>6</v>
      </c>
      <c r="C36" s="2" t="s">
        <v>0</v>
      </c>
      <c r="D36" s="2" t="s">
        <v>20</v>
      </c>
      <c r="E36" s="2" t="s">
        <v>16</v>
      </c>
      <c r="F36" s="2" t="s">
        <v>23</v>
      </c>
      <c r="G36" s="2">
        <v>2</v>
      </c>
      <c r="H36" s="2">
        <v>2</v>
      </c>
      <c r="I36" s="18">
        <v>0</v>
      </c>
      <c r="J36" s="18">
        <v>0</v>
      </c>
      <c r="K36" s="18">
        <v>2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2">
        <v>0</v>
      </c>
    </row>
    <row r="37" spans="1:17" s="2" customFormat="1" x14ac:dyDescent="0.25">
      <c r="A37" s="2" t="s">
        <v>25</v>
      </c>
      <c r="B37" s="2" t="s">
        <v>6</v>
      </c>
      <c r="C37" s="2" t="s">
        <v>0</v>
      </c>
      <c r="D37" s="2" t="s">
        <v>20</v>
      </c>
      <c r="E37" s="2" t="s">
        <v>16</v>
      </c>
      <c r="F37" s="2" t="s">
        <v>18</v>
      </c>
      <c r="G37" s="2">
        <v>42</v>
      </c>
      <c r="H37" s="2">
        <v>20</v>
      </c>
      <c r="I37" s="2">
        <v>4</v>
      </c>
      <c r="J37" s="2">
        <v>22</v>
      </c>
      <c r="K37" s="2">
        <v>5</v>
      </c>
      <c r="L37" s="2">
        <v>1</v>
      </c>
      <c r="M37" s="2">
        <v>3</v>
      </c>
      <c r="N37" s="2">
        <v>2</v>
      </c>
      <c r="O37" s="2">
        <v>0</v>
      </c>
      <c r="P37" s="2">
        <v>1</v>
      </c>
      <c r="Q37" s="2">
        <v>4</v>
      </c>
    </row>
    <row r="38" spans="1:17" s="2" customFormat="1" x14ac:dyDescent="0.25">
      <c r="A38" s="2" t="s">
        <v>24</v>
      </c>
      <c r="B38" s="2" t="s">
        <v>7</v>
      </c>
      <c r="C38" s="2" t="s">
        <v>0</v>
      </c>
      <c r="D38" s="2" t="s">
        <v>20</v>
      </c>
      <c r="E38" s="2" t="s">
        <v>16</v>
      </c>
      <c r="F38" s="2" t="s">
        <v>23</v>
      </c>
      <c r="G38" s="2">
        <v>0</v>
      </c>
      <c r="H38" s="2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2">
        <v>0</v>
      </c>
    </row>
    <row r="39" spans="1:17" s="2" customFormat="1" x14ac:dyDescent="0.25">
      <c r="A39" s="2" t="s">
        <v>24</v>
      </c>
      <c r="B39" s="2" t="s">
        <v>7</v>
      </c>
      <c r="C39" s="2" t="s">
        <v>0</v>
      </c>
      <c r="D39" s="2" t="s">
        <v>20</v>
      </c>
      <c r="E39" s="2" t="s">
        <v>16</v>
      </c>
      <c r="F39" s="2" t="s">
        <v>18</v>
      </c>
      <c r="G39" s="2">
        <v>17</v>
      </c>
      <c r="H39" s="2">
        <v>8</v>
      </c>
      <c r="I39" s="2">
        <v>0</v>
      </c>
      <c r="J39" s="2">
        <v>9</v>
      </c>
      <c r="K39" s="2">
        <v>1</v>
      </c>
      <c r="L39" s="2">
        <v>3</v>
      </c>
      <c r="M39" s="2">
        <v>0</v>
      </c>
      <c r="N39" s="2">
        <v>2</v>
      </c>
      <c r="O39" s="2">
        <v>0</v>
      </c>
      <c r="P39" s="2">
        <v>2</v>
      </c>
      <c r="Q39" s="2">
        <v>0</v>
      </c>
    </row>
    <row r="40" spans="1:17" s="2" customFormat="1" x14ac:dyDescent="0.25">
      <c r="A40" s="2" t="s">
        <v>25</v>
      </c>
      <c r="B40" s="2" t="s">
        <v>7</v>
      </c>
      <c r="C40" s="2" t="s">
        <v>0</v>
      </c>
      <c r="D40" s="2" t="s">
        <v>20</v>
      </c>
      <c r="E40" s="2" t="s">
        <v>16</v>
      </c>
      <c r="F40" s="2" t="s">
        <v>23</v>
      </c>
      <c r="G40" s="2">
        <v>2</v>
      </c>
      <c r="H40" s="2">
        <v>2</v>
      </c>
      <c r="I40" s="18">
        <v>0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0</v>
      </c>
      <c r="P40" s="18">
        <v>0</v>
      </c>
      <c r="Q40" s="2">
        <v>0</v>
      </c>
    </row>
    <row r="41" spans="1:17" s="2" customFormat="1" x14ac:dyDescent="0.25">
      <c r="A41" s="2" t="s">
        <v>25</v>
      </c>
      <c r="B41" s="2" t="s">
        <v>7</v>
      </c>
      <c r="C41" s="2" t="s">
        <v>0</v>
      </c>
      <c r="D41" s="2" t="s">
        <v>20</v>
      </c>
      <c r="E41" s="2" t="s">
        <v>16</v>
      </c>
      <c r="F41" s="2" t="s">
        <v>18</v>
      </c>
      <c r="G41" s="2">
        <v>53</v>
      </c>
      <c r="H41" s="2">
        <v>19</v>
      </c>
      <c r="I41" s="2">
        <v>2</v>
      </c>
      <c r="J41" s="2">
        <v>34</v>
      </c>
      <c r="K41" s="2">
        <v>3</v>
      </c>
      <c r="L41" s="2">
        <v>2</v>
      </c>
      <c r="M41" s="2">
        <v>2</v>
      </c>
      <c r="N41" s="2">
        <v>3</v>
      </c>
      <c r="O41" s="2">
        <v>4</v>
      </c>
      <c r="P41" s="2">
        <v>0</v>
      </c>
      <c r="Q41" s="2">
        <v>3</v>
      </c>
    </row>
    <row r="42" spans="1:17" s="2" customFormat="1" x14ac:dyDescent="0.25">
      <c r="A42" s="2" t="s">
        <v>24</v>
      </c>
      <c r="B42" s="2" t="s">
        <v>3</v>
      </c>
      <c r="C42" s="2" t="s">
        <v>0</v>
      </c>
      <c r="D42" s="2" t="s">
        <v>20</v>
      </c>
      <c r="E42" s="2" t="s">
        <v>16</v>
      </c>
      <c r="F42" s="2" t="s">
        <v>23</v>
      </c>
      <c r="G42" s="2">
        <v>2</v>
      </c>
      <c r="H42" s="2">
        <v>2</v>
      </c>
      <c r="I42" s="18">
        <v>0</v>
      </c>
      <c r="J42" s="18">
        <v>0</v>
      </c>
      <c r="K42" s="18">
        <v>2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2">
        <v>0</v>
      </c>
    </row>
    <row r="43" spans="1:17" s="2" customFormat="1" x14ac:dyDescent="0.25">
      <c r="A43" s="2" t="s">
        <v>24</v>
      </c>
      <c r="B43" s="2" t="s">
        <v>3</v>
      </c>
      <c r="C43" s="2" t="s">
        <v>0</v>
      </c>
      <c r="D43" s="2" t="s">
        <v>20</v>
      </c>
      <c r="E43" s="2" t="s">
        <v>16</v>
      </c>
      <c r="F43" s="2" t="s">
        <v>18</v>
      </c>
      <c r="G43" s="2">
        <v>21</v>
      </c>
      <c r="H43" s="2">
        <v>11</v>
      </c>
      <c r="I43" s="2">
        <v>3</v>
      </c>
      <c r="J43" s="2">
        <v>10</v>
      </c>
      <c r="K43" s="2">
        <v>2</v>
      </c>
      <c r="L43" s="2">
        <v>1</v>
      </c>
      <c r="M43" s="2">
        <v>3</v>
      </c>
      <c r="N43" s="2">
        <v>1</v>
      </c>
      <c r="O43" s="2">
        <v>1</v>
      </c>
      <c r="P43" s="2">
        <v>0</v>
      </c>
      <c r="Q43" s="2">
        <v>0</v>
      </c>
    </row>
    <row r="44" spans="1:17" s="2" customFormat="1" x14ac:dyDescent="0.25">
      <c r="A44" s="2" t="s">
        <v>25</v>
      </c>
      <c r="B44" s="2" t="s">
        <v>3</v>
      </c>
      <c r="C44" s="2" t="s">
        <v>0</v>
      </c>
      <c r="D44" s="2" t="s">
        <v>20</v>
      </c>
      <c r="E44" s="2" t="s">
        <v>16</v>
      </c>
      <c r="F44" s="2" t="s">
        <v>23</v>
      </c>
      <c r="G44" s="2">
        <v>5</v>
      </c>
      <c r="H44" s="2">
        <v>0</v>
      </c>
      <c r="I44" s="18">
        <v>0</v>
      </c>
      <c r="J44" s="18">
        <v>5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2">
        <v>0</v>
      </c>
    </row>
    <row r="45" spans="1:17" s="2" customFormat="1" x14ac:dyDescent="0.25">
      <c r="A45" s="2" t="s">
        <v>25</v>
      </c>
      <c r="B45" s="2" t="s">
        <v>3</v>
      </c>
      <c r="C45" s="2" t="s">
        <v>0</v>
      </c>
      <c r="D45" s="2" t="s">
        <v>20</v>
      </c>
      <c r="E45" s="2" t="s">
        <v>16</v>
      </c>
      <c r="F45" s="2" t="s">
        <v>18</v>
      </c>
      <c r="G45" s="2">
        <v>43</v>
      </c>
      <c r="H45" s="2">
        <v>18</v>
      </c>
      <c r="I45" s="2">
        <v>5</v>
      </c>
      <c r="J45" s="2">
        <v>25</v>
      </c>
      <c r="K45" s="2">
        <v>5</v>
      </c>
      <c r="L45" s="2">
        <v>2</v>
      </c>
      <c r="M45" s="2">
        <v>2</v>
      </c>
      <c r="N45" s="2">
        <v>2</v>
      </c>
      <c r="O45" s="2">
        <v>2</v>
      </c>
      <c r="P45" s="2">
        <v>0</v>
      </c>
      <c r="Q45" s="2">
        <v>0</v>
      </c>
    </row>
    <row r="46" spans="1:17" s="2" customFormat="1" x14ac:dyDescent="0.25">
      <c r="A46" s="2" t="s">
        <v>24</v>
      </c>
      <c r="B46" s="2" t="s">
        <v>4</v>
      </c>
      <c r="C46" s="2" t="s">
        <v>0</v>
      </c>
      <c r="D46" s="2" t="s">
        <v>20</v>
      </c>
      <c r="E46" s="2" t="s">
        <v>16</v>
      </c>
      <c r="F46" s="2" t="s">
        <v>23</v>
      </c>
      <c r="G46" s="2">
        <v>0</v>
      </c>
      <c r="H46" s="2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2">
        <v>0</v>
      </c>
    </row>
    <row r="47" spans="1:17" s="2" customFormat="1" x14ac:dyDescent="0.25">
      <c r="A47" s="2" t="s">
        <v>24</v>
      </c>
      <c r="B47" s="2" t="s">
        <v>4</v>
      </c>
      <c r="C47" s="2" t="s">
        <v>0</v>
      </c>
      <c r="D47" s="2" t="s">
        <v>20</v>
      </c>
      <c r="E47" s="2" t="s">
        <v>16</v>
      </c>
      <c r="F47" s="2" t="s">
        <v>18</v>
      </c>
      <c r="G47" s="2">
        <v>36</v>
      </c>
      <c r="H47" s="2">
        <v>21</v>
      </c>
      <c r="I47" s="2">
        <v>0</v>
      </c>
      <c r="J47" s="2">
        <v>15</v>
      </c>
      <c r="K47" s="2">
        <v>0</v>
      </c>
      <c r="L47" s="2">
        <v>1</v>
      </c>
      <c r="M47" s="2">
        <v>2</v>
      </c>
      <c r="N47" s="2">
        <v>0</v>
      </c>
      <c r="O47" s="2">
        <v>2</v>
      </c>
      <c r="P47" s="2">
        <v>2</v>
      </c>
      <c r="Q47" s="2">
        <v>14</v>
      </c>
    </row>
    <row r="48" spans="1:17" s="2" customFormat="1" x14ac:dyDescent="0.25">
      <c r="A48" s="2" t="s">
        <v>25</v>
      </c>
      <c r="B48" s="2" t="s">
        <v>4</v>
      </c>
      <c r="C48" s="2" t="s">
        <v>0</v>
      </c>
      <c r="D48" s="2" t="s">
        <v>20</v>
      </c>
      <c r="E48" s="2" t="s">
        <v>16</v>
      </c>
      <c r="F48" s="2" t="s">
        <v>23</v>
      </c>
      <c r="G48" s="2">
        <v>1</v>
      </c>
      <c r="H48" s="2">
        <v>1</v>
      </c>
      <c r="I48" s="18">
        <v>0</v>
      </c>
      <c r="J48" s="18">
        <v>0</v>
      </c>
      <c r="K48" s="18">
        <v>1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2">
        <v>0</v>
      </c>
    </row>
    <row r="49" spans="1:17" s="2" customFormat="1" x14ac:dyDescent="0.25">
      <c r="A49" s="2" t="s">
        <v>25</v>
      </c>
      <c r="B49" s="2" t="s">
        <v>4</v>
      </c>
      <c r="C49" s="2" t="s">
        <v>0</v>
      </c>
      <c r="D49" s="2" t="s">
        <v>20</v>
      </c>
      <c r="E49" s="2" t="s">
        <v>16</v>
      </c>
      <c r="F49" s="2" t="s">
        <v>18</v>
      </c>
      <c r="G49" s="2">
        <v>54</v>
      </c>
      <c r="H49" s="2">
        <v>15</v>
      </c>
      <c r="I49" s="2">
        <v>2</v>
      </c>
      <c r="J49" s="2">
        <v>39</v>
      </c>
      <c r="K49" s="2">
        <v>4</v>
      </c>
      <c r="L49" s="2">
        <v>2</v>
      </c>
      <c r="M49" s="2">
        <v>4</v>
      </c>
      <c r="N49" s="2">
        <v>1</v>
      </c>
      <c r="O49" s="2">
        <v>2</v>
      </c>
      <c r="P49" s="2">
        <v>0</v>
      </c>
      <c r="Q49" s="2">
        <v>0</v>
      </c>
    </row>
    <row r="50" spans="1:17" s="2" customFormat="1" x14ac:dyDescent="0.25">
      <c r="A50" s="2" t="s">
        <v>24</v>
      </c>
      <c r="B50" s="2" t="s">
        <v>2</v>
      </c>
      <c r="C50" s="2" t="s">
        <v>1</v>
      </c>
      <c r="D50" s="2" t="s">
        <v>21</v>
      </c>
      <c r="E50" s="2" t="s">
        <v>17</v>
      </c>
      <c r="F50" s="2" t="s">
        <v>23</v>
      </c>
      <c r="G50" s="2">
        <v>8</v>
      </c>
      <c r="H50" s="2">
        <v>3</v>
      </c>
      <c r="I50" s="18">
        <v>0</v>
      </c>
      <c r="J50" s="18">
        <v>5</v>
      </c>
      <c r="K50" s="18">
        <v>3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2">
        <v>0</v>
      </c>
    </row>
    <row r="51" spans="1:17" s="2" customFormat="1" x14ac:dyDescent="0.25">
      <c r="A51" s="2" t="s">
        <v>24</v>
      </c>
      <c r="B51" s="2" t="s">
        <v>2</v>
      </c>
      <c r="C51" s="2" t="s">
        <v>1</v>
      </c>
      <c r="D51" s="2" t="s">
        <v>21</v>
      </c>
      <c r="E51" s="2" t="s">
        <v>17</v>
      </c>
      <c r="F51" s="2" t="s">
        <v>18</v>
      </c>
      <c r="G51" s="18">
        <v>53</v>
      </c>
      <c r="H51" s="18">
        <v>38</v>
      </c>
      <c r="I51" s="18">
        <v>6</v>
      </c>
      <c r="J51" s="18">
        <v>15</v>
      </c>
      <c r="K51" s="18">
        <v>4</v>
      </c>
      <c r="L51" s="18">
        <v>6</v>
      </c>
      <c r="M51" s="18">
        <v>2</v>
      </c>
      <c r="N51" s="18">
        <v>3</v>
      </c>
      <c r="O51" s="18">
        <v>4</v>
      </c>
      <c r="P51" s="18">
        <v>2</v>
      </c>
      <c r="Q51" s="2">
        <v>11</v>
      </c>
    </row>
    <row r="52" spans="1:17" s="2" customFormat="1" x14ac:dyDescent="0.25">
      <c r="A52" s="2" t="s">
        <v>25</v>
      </c>
      <c r="B52" s="2" t="s">
        <v>2</v>
      </c>
      <c r="C52" s="2" t="s">
        <v>1</v>
      </c>
      <c r="D52" s="2" t="s">
        <v>21</v>
      </c>
      <c r="E52" s="2" t="s">
        <v>17</v>
      </c>
      <c r="F52" s="2" t="s">
        <v>23</v>
      </c>
      <c r="G52" s="2">
        <v>7</v>
      </c>
      <c r="H52" s="2">
        <v>7</v>
      </c>
      <c r="I52" s="18">
        <v>0</v>
      </c>
      <c r="J52" s="18">
        <v>0</v>
      </c>
      <c r="K52" s="18">
        <v>4</v>
      </c>
      <c r="L52" s="18">
        <v>3</v>
      </c>
      <c r="M52" s="18">
        <v>0</v>
      </c>
      <c r="N52" s="18">
        <v>0</v>
      </c>
      <c r="O52" s="18">
        <v>0</v>
      </c>
      <c r="P52" s="18">
        <v>0</v>
      </c>
      <c r="Q52" s="2">
        <v>0</v>
      </c>
    </row>
    <row r="53" spans="1:17" s="2" customFormat="1" x14ac:dyDescent="0.25">
      <c r="A53" s="2" t="s">
        <v>25</v>
      </c>
      <c r="B53" s="2" t="s">
        <v>2</v>
      </c>
      <c r="C53" s="2" t="s">
        <v>1</v>
      </c>
      <c r="D53" s="2" t="s">
        <v>21</v>
      </c>
      <c r="E53" s="2" t="s">
        <v>17</v>
      </c>
      <c r="F53" s="2" t="s">
        <v>18</v>
      </c>
      <c r="G53" s="2">
        <v>85</v>
      </c>
      <c r="H53" s="2">
        <v>50</v>
      </c>
      <c r="I53" s="18">
        <v>8</v>
      </c>
      <c r="J53" s="18">
        <v>35</v>
      </c>
      <c r="K53" s="18">
        <v>15</v>
      </c>
      <c r="L53" s="18">
        <v>8</v>
      </c>
      <c r="M53" s="18">
        <v>5</v>
      </c>
      <c r="N53" s="18">
        <v>0</v>
      </c>
      <c r="O53" s="18">
        <v>5</v>
      </c>
      <c r="P53" s="18">
        <v>1</v>
      </c>
      <c r="Q53" s="2">
        <v>8</v>
      </c>
    </row>
    <row r="54" spans="1:17" s="2" customFormat="1" x14ac:dyDescent="0.25">
      <c r="A54" s="2" t="s">
        <v>24</v>
      </c>
      <c r="B54" s="2" t="s">
        <v>5</v>
      </c>
      <c r="C54" s="2" t="s">
        <v>1</v>
      </c>
      <c r="D54" s="2" t="s">
        <v>21</v>
      </c>
      <c r="E54" s="2" t="s">
        <v>17</v>
      </c>
      <c r="F54" s="2" t="s">
        <v>23</v>
      </c>
      <c r="G54" s="2">
        <v>1</v>
      </c>
      <c r="H54" s="2">
        <v>1</v>
      </c>
      <c r="I54" s="18">
        <v>0</v>
      </c>
      <c r="J54" s="18">
        <v>0</v>
      </c>
      <c r="K54" s="18">
        <v>1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2">
        <v>0</v>
      </c>
    </row>
    <row r="55" spans="1:17" s="2" customFormat="1" x14ac:dyDescent="0.25">
      <c r="A55" s="2" t="s">
        <v>24</v>
      </c>
      <c r="B55" s="2" t="s">
        <v>5</v>
      </c>
      <c r="C55" s="2" t="s">
        <v>1</v>
      </c>
      <c r="D55" s="2" t="s">
        <v>21</v>
      </c>
      <c r="E55" s="2" t="s">
        <v>17</v>
      </c>
      <c r="F55" s="2" t="s">
        <v>18</v>
      </c>
      <c r="G55" s="18">
        <v>60</v>
      </c>
      <c r="H55" s="18">
        <v>35</v>
      </c>
      <c r="I55" s="18">
        <v>2</v>
      </c>
      <c r="J55" s="18">
        <v>25</v>
      </c>
      <c r="K55" s="18">
        <v>6</v>
      </c>
      <c r="L55" s="18">
        <v>3</v>
      </c>
      <c r="M55" s="18">
        <v>1</v>
      </c>
      <c r="N55" s="18">
        <v>0</v>
      </c>
      <c r="O55" s="18">
        <v>6</v>
      </c>
      <c r="P55" s="18">
        <v>2</v>
      </c>
      <c r="Q55" s="2">
        <v>15</v>
      </c>
    </row>
    <row r="56" spans="1:17" s="2" customFormat="1" x14ac:dyDescent="0.25">
      <c r="A56" s="2" t="s">
        <v>25</v>
      </c>
      <c r="B56" s="2" t="s">
        <v>5</v>
      </c>
      <c r="C56" s="2" t="s">
        <v>1</v>
      </c>
      <c r="D56" s="2" t="s">
        <v>21</v>
      </c>
      <c r="E56" s="2" t="s">
        <v>17</v>
      </c>
      <c r="F56" s="2" t="s">
        <v>23</v>
      </c>
      <c r="G56" s="2">
        <v>7</v>
      </c>
      <c r="H56" s="2">
        <v>2</v>
      </c>
      <c r="I56" s="18">
        <v>0</v>
      </c>
      <c r="J56" s="18">
        <v>5</v>
      </c>
      <c r="K56" s="18">
        <v>2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2">
        <v>0</v>
      </c>
    </row>
    <row r="57" spans="1:17" s="2" customFormat="1" x14ac:dyDescent="0.25">
      <c r="A57" s="2" t="s">
        <v>25</v>
      </c>
      <c r="B57" s="2" t="s">
        <v>5</v>
      </c>
      <c r="C57" s="2" t="s">
        <v>1</v>
      </c>
      <c r="D57" s="2" t="s">
        <v>21</v>
      </c>
      <c r="E57" s="2" t="s">
        <v>17</v>
      </c>
      <c r="F57" s="2" t="s">
        <v>18</v>
      </c>
      <c r="G57" s="2">
        <v>77</v>
      </c>
      <c r="H57" s="2">
        <v>37</v>
      </c>
      <c r="I57" s="18">
        <v>4</v>
      </c>
      <c r="J57" s="18">
        <v>40</v>
      </c>
      <c r="K57" s="18">
        <v>9</v>
      </c>
      <c r="L57" s="18">
        <v>9</v>
      </c>
      <c r="M57" s="18">
        <v>1</v>
      </c>
      <c r="N57" s="18">
        <v>3</v>
      </c>
      <c r="O57" s="18">
        <v>7</v>
      </c>
      <c r="P57" s="18">
        <v>0</v>
      </c>
      <c r="Q57" s="2">
        <v>4</v>
      </c>
    </row>
    <row r="58" spans="1:17" s="2" customFormat="1" x14ac:dyDescent="0.25">
      <c r="A58" s="2" t="s">
        <v>24</v>
      </c>
      <c r="B58" s="2" t="s">
        <v>6</v>
      </c>
      <c r="C58" s="2" t="s">
        <v>1</v>
      </c>
      <c r="D58" s="2" t="s">
        <v>21</v>
      </c>
      <c r="E58" s="2" t="s">
        <v>17</v>
      </c>
      <c r="F58" s="2" t="s">
        <v>23</v>
      </c>
      <c r="G58" s="2">
        <v>5</v>
      </c>
      <c r="H58" s="2">
        <v>1</v>
      </c>
      <c r="I58" s="18">
        <v>0</v>
      </c>
      <c r="J58" s="18">
        <v>4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2">
        <v>0</v>
      </c>
    </row>
    <row r="59" spans="1:17" s="2" customFormat="1" x14ac:dyDescent="0.25">
      <c r="A59" s="2" t="s">
        <v>24</v>
      </c>
      <c r="B59" s="2" t="s">
        <v>6</v>
      </c>
      <c r="C59" s="2" t="s">
        <v>1</v>
      </c>
      <c r="D59" s="2" t="s">
        <v>21</v>
      </c>
      <c r="E59" s="2" t="s">
        <v>17</v>
      </c>
      <c r="F59" s="2" t="s">
        <v>18</v>
      </c>
      <c r="G59" s="18">
        <v>40</v>
      </c>
      <c r="H59" s="18">
        <v>28</v>
      </c>
      <c r="I59" s="18">
        <v>3</v>
      </c>
      <c r="J59" s="18">
        <v>12</v>
      </c>
      <c r="K59" s="18">
        <v>5</v>
      </c>
      <c r="L59" s="18">
        <v>4</v>
      </c>
      <c r="M59" s="18">
        <v>3</v>
      </c>
      <c r="N59" s="18">
        <v>2</v>
      </c>
      <c r="O59" s="18">
        <v>2</v>
      </c>
      <c r="P59" s="18">
        <v>3</v>
      </c>
      <c r="Q59" s="2">
        <v>6</v>
      </c>
    </row>
    <row r="60" spans="1:17" s="2" customFormat="1" x14ac:dyDescent="0.25">
      <c r="A60" s="2" t="s">
        <v>25</v>
      </c>
      <c r="B60" s="2" t="s">
        <v>6</v>
      </c>
      <c r="C60" s="2" t="s">
        <v>1</v>
      </c>
      <c r="D60" s="2" t="s">
        <v>21</v>
      </c>
      <c r="E60" s="2" t="s">
        <v>17</v>
      </c>
      <c r="F60" s="2" t="s">
        <v>23</v>
      </c>
      <c r="G60" s="2">
        <v>2</v>
      </c>
      <c r="H60" s="2">
        <v>2</v>
      </c>
      <c r="I60" s="18">
        <v>0</v>
      </c>
      <c r="J60" s="18">
        <v>0</v>
      </c>
      <c r="K60" s="18">
        <v>2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2">
        <v>0</v>
      </c>
    </row>
    <row r="61" spans="1:17" s="2" customFormat="1" x14ac:dyDescent="0.25">
      <c r="A61" s="2" t="s">
        <v>25</v>
      </c>
      <c r="B61" s="2" t="s">
        <v>6</v>
      </c>
      <c r="C61" s="2" t="s">
        <v>1</v>
      </c>
      <c r="D61" s="2" t="s">
        <v>21</v>
      </c>
      <c r="E61" s="2" t="s">
        <v>17</v>
      </c>
      <c r="F61" s="2" t="s">
        <v>18</v>
      </c>
      <c r="G61" s="2">
        <v>81</v>
      </c>
      <c r="H61" s="2">
        <v>46</v>
      </c>
      <c r="I61" s="18">
        <v>7</v>
      </c>
      <c r="J61" s="18">
        <v>35</v>
      </c>
      <c r="K61" s="18">
        <v>14</v>
      </c>
      <c r="L61" s="18">
        <v>11</v>
      </c>
      <c r="M61" s="18">
        <v>6</v>
      </c>
      <c r="N61" s="18">
        <v>1</v>
      </c>
      <c r="O61" s="18">
        <v>4</v>
      </c>
      <c r="P61" s="18">
        <v>3</v>
      </c>
      <c r="Q61" s="2">
        <v>0</v>
      </c>
    </row>
    <row r="62" spans="1:17" s="2" customFormat="1" x14ac:dyDescent="0.25">
      <c r="A62" s="2" t="s">
        <v>24</v>
      </c>
      <c r="B62" s="2" t="s">
        <v>7</v>
      </c>
      <c r="C62" s="2" t="s">
        <v>1</v>
      </c>
      <c r="D62" s="2" t="s">
        <v>21</v>
      </c>
      <c r="E62" s="2" t="s">
        <v>17</v>
      </c>
      <c r="F62" s="2" t="s">
        <v>23</v>
      </c>
      <c r="G62" s="2">
        <v>1</v>
      </c>
      <c r="H62" s="2">
        <v>1</v>
      </c>
      <c r="I62" s="18">
        <v>0</v>
      </c>
      <c r="J62" s="18">
        <v>0</v>
      </c>
      <c r="K62" s="18">
        <v>1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2">
        <v>0</v>
      </c>
    </row>
    <row r="63" spans="1:17" s="2" customFormat="1" x14ac:dyDescent="0.25">
      <c r="A63" s="2" t="s">
        <v>24</v>
      </c>
      <c r="B63" s="2" t="s">
        <v>7</v>
      </c>
      <c r="C63" s="2" t="s">
        <v>1</v>
      </c>
      <c r="D63" s="2" t="s">
        <v>21</v>
      </c>
      <c r="E63" s="2" t="s">
        <v>17</v>
      </c>
      <c r="F63" s="2" t="s">
        <v>18</v>
      </c>
      <c r="G63" s="18">
        <v>52</v>
      </c>
      <c r="H63" s="18">
        <v>29</v>
      </c>
      <c r="I63" s="18">
        <v>4</v>
      </c>
      <c r="J63" s="18">
        <v>23</v>
      </c>
      <c r="K63" s="18">
        <v>6</v>
      </c>
      <c r="L63" s="18">
        <v>3</v>
      </c>
      <c r="M63" s="18">
        <v>1</v>
      </c>
      <c r="N63" s="18">
        <v>3</v>
      </c>
      <c r="O63" s="18">
        <v>4</v>
      </c>
      <c r="P63" s="18">
        <v>0</v>
      </c>
      <c r="Q63" s="2">
        <v>8</v>
      </c>
    </row>
    <row r="64" spans="1:17" s="2" customFormat="1" x14ac:dyDescent="0.25">
      <c r="A64" s="2" t="s">
        <v>25</v>
      </c>
      <c r="B64" s="2" t="s">
        <v>7</v>
      </c>
      <c r="C64" s="2" t="s">
        <v>1</v>
      </c>
      <c r="D64" s="2" t="s">
        <v>21</v>
      </c>
      <c r="E64" s="2" t="s">
        <v>17</v>
      </c>
      <c r="F64" s="2" t="s">
        <v>23</v>
      </c>
      <c r="G64" s="2">
        <v>5</v>
      </c>
      <c r="H64" s="2">
        <v>1</v>
      </c>
      <c r="I64" s="18">
        <v>0</v>
      </c>
      <c r="J64" s="18">
        <v>4</v>
      </c>
      <c r="K64" s="18">
        <v>1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2">
        <v>0</v>
      </c>
    </row>
    <row r="65" spans="1:17" s="2" customFormat="1" x14ac:dyDescent="0.25">
      <c r="A65" s="2" t="s">
        <v>25</v>
      </c>
      <c r="B65" s="2" t="s">
        <v>7</v>
      </c>
      <c r="C65" s="2" t="s">
        <v>1</v>
      </c>
      <c r="D65" s="2" t="s">
        <v>21</v>
      </c>
      <c r="E65" s="2" t="s">
        <v>17</v>
      </c>
      <c r="F65" s="2" t="s">
        <v>18</v>
      </c>
      <c r="G65" s="2">
        <v>90</v>
      </c>
      <c r="H65" s="2">
        <v>46</v>
      </c>
      <c r="I65" s="18">
        <v>5</v>
      </c>
      <c r="J65" s="18">
        <v>44</v>
      </c>
      <c r="K65" s="18">
        <v>13</v>
      </c>
      <c r="L65" s="18">
        <v>6</v>
      </c>
      <c r="M65" s="18">
        <v>7</v>
      </c>
      <c r="N65" s="18">
        <v>4</v>
      </c>
      <c r="O65" s="18">
        <v>0</v>
      </c>
      <c r="P65" s="18">
        <v>2</v>
      </c>
      <c r="Q65" s="2">
        <v>9</v>
      </c>
    </row>
    <row r="66" spans="1:17" s="2" customFormat="1" x14ac:dyDescent="0.25">
      <c r="A66" s="2" t="s">
        <v>24</v>
      </c>
      <c r="B66" s="2" t="s">
        <v>3</v>
      </c>
      <c r="C66" s="2" t="s">
        <v>1</v>
      </c>
      <c r="D66" s="2" t="s">
        <v>21</v>
      </c>
      <c r="E66" s="2" t="s">
        <v>17</v>
      </c>
      <c r="F66" s="2" t="s">
        <v>23</v>
      </c>
      <c r="G66" s="2">
        <v>7</v>
      </c>
      <c r="H66" s="2">
        <v>2</v>
      </c>
      <c r="I66" s="18">
        <v>0</v>
      </c>
      <c r="J66" s="18">
        <v>5</v>
      </c>
      <c r="K66" s="18">
        <v>2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2">
        <v>0</v>
      </c>
    </row>
    <row r="67" spans="1:17" s="2" customFormat="1" x14ac:dyDescent="0.25">
      <c r="A67" s="2" t="s">
        <v>24</v>
      </c>
      <c r="B67" s="2" t="s">
        <v>3</v>
      </c>
      <c r="C67" s="2" t="s">
        <v>1</v>
      </c>
      <c r="D67" s="2" t="s">
        <v>21</v>
      </c>
      <c r="E67" s="2" t="s">
        <v>17</v>
      </c>
      <c r="F67" s="2" t="s">
        <v>18</v>
      </c>
      <c r="G67" s="18">
        <v>60</v>
      </c>
      <c r="H67" s="18">
        <v>45</v>
      </c>
      <c r="I67" s="18">
        <v>10</v>
      </c>
      <c r="J67" s="18">
        <v>15</v>
      </c>
      <c r="K67" s="18">
        <v>5</v>
      </c>
      <c r="L67" s="18">
        <v>4</v>
      </c>
      <c r="M67" s="18">
        <v>1</v>
      </c>
      <c r="N67" s="18">
        <v>5</v>
      </c>
      <c r="O67" s="18">
        <v>4</v>
      </c>
      <c r="P67" s="18">
        <v>5</v>
      </c>
      <c r="Q67" s="2">
        <v>11</v>
      </c>
    </row>
    <row r="68" spans="1:17" s="2" customFormat="1" x14ac:dyDescent="0.25">
      <c r="A68" s="2" t="s">
        <v>25</v>
      </c>
      <c r="B68" s="2" t="s">
        <v>3</v>
      </c>
      <c r="C68" s="2" t="s">
        <v>1</v>
      </c>
      <c r="D68" s="2" t="s">
        <v>21</v>
      </c>
      <c r="E68" s="2" t="s">
        <v>17</v>
      </c>
      <c r="F68" s="2" t="s">
        <v>23</v>
      </c>
      <c r="G68" s="2">
        <v>4</v>
      </c>
      <c r="H68" s="2">
        <v>4</v>
      </c>
      <c r="I68" s="18">
        <v>0</v>
      </c>
      <c r="J68" s="18">
        <v>0</v>
      </c>
      <c r="K68" s="18">
        <v>2</v>
      </c>
      <c r="L68" s="18">
        <v>2</v>
      </c>
      <c r="M68" s="18">
        <v>0</v>
      </c>
      <c r="N68" s="18">
        <v>0</v>
      </c>
      <c r="O68" s="18">
        <v>0</v>
      </c>
      <c r="P68" s="18">
        <v>0</v>
      </c>
      <c r="Q68" s="2">
        <v>0</v>
      </c>
    </row>
    <row r="69" spans="1:17" s="2" customFormat="1" x14ac:dyDescent="0.25">
      <c r="A69" s="2" t="s">
        <v>25</v>
      </c>
      <c r="B69" s="2" t="s">
        <v>3</v>
      </c>
      <c r="C69" s="2" t="s">
        <v>1</v>
      </c>
      <c r="D69" s="2" t="s">
        <v>21</v>
      </c>
      <c r="E69" s="2" t="s">
        <v>17</v>
      </c>
      <c r="F69" s="2" t="s">
        <v>18</v>
      </c>
      <c r="G69" s="2">
        <v>123</v>
      </c>
      <c r="H69" s="2">
        <v>51</v>
      </c>
      <c r="I69" s="18">
        <v>10</v>
      </c>
      <c r="J69" s="18">
        <v>72</v>
      </c>
      <c r="K69" s="18">
        <v>11</v>
      </c>
      <c r="L69" s="18">
        <v>7</v>
      </c>
      <c r="M69" s="18">
        <v>3</v>
      </c>
      <c r="N69" s="18">
        <v>2</v>
      </c>
      <c r="O69" s="18">
        <v>3</v>
      </c>
      <c r="P69" s="18">
        <v>1</v>
      </c>
      <c r="Q69" s="2">
        <v>14</v>
      </c>
    </row>
    <row r="70" spans="1:17" s="2" customFormat="1" x14ac:dyDescent="0.25">
      <c r="A70" s="2" t="s">
        <v>24</v>
      </c>
      <c r="B70" s="2" t="s">
        <v>4</v>
      </c>
      <c r="C70" s="2" t="s">
        <v>1</v>
      </c>
      <c r="D70" s="2" t="s">
        <v>21</v>
      </c>
      <c r="E70" s="2" t="s">
        <v>17</v>
      </c>
      <c r="F70" s="2" t="s">
        <v>23</v>
      </c>
      <c r="G70" s="2">
        <v>1</v>
      </c>
      <c r="H70" s="2">
        <v>1</v>
      </c>
      <c r="I70" s="18">
        <v>0</v>
      </c>
      <c r="J70" s="18">
        <v>0</v>
      </c>
      <c r="K70" s="18">
        <v>1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2">
        <v>0</v>
      </c>
    </row>
    <row r="71" spans="1:17" s="2" customFormat="1" x14ac:dyDescent="0.25">
      <c r="A71" s="2" t="s">
        <v>24</v>
      </c>
      <c r="B71" s="2" t="s">
        <v>4</v>
      </c>
      <c r="C71" s="2" t="s">
        <v>1</v>
      </c>
      <c r="D71" s="2" t="s">
        <v>21</v>
      </c>
      <c r="E71" s="2" t="s">
        <v>17</v>
      </c>
      <c r="F71" s="2" t="s">
        <v>18</v>
      </c>
      <c r="G71" s="18">
        <v>71</v>
      </c>
      <c r="H71" s="18">
        <v>43</v>
      </c>
      <c r="I71" s="18">
        <v>6</v>
      </c>
      <c r="J71" s="18">
        <v>28</v>
      </c>
      <c r="K71" s="18">
        <v>7</v>
      </c>
      <c r="L71" s="18">
        <v>5</v>
      </c>
      <c r="M71" s="18">
        <v>0</v>
      </c>
      <c r="N71" s="18">
        <v>3</v>
      </c>
      <c r="O71" s="18">
        <v>2</v>
      </c>
      <c r="P71" s="18">
        <v>4</v>
      </c>
      <c r="Q71" s="2">
        <v>16</v>
      </c>
    </row>
    <row r="72" spans="1:17" s="2" customFormat="1" x14ac:dyDescent="0.25">
      <c r="A72" s="2" t="s">
        <v>25</v>
      </c>
      <c r="B72" s="2" t="s">
        <v>4</v>
      </c>
      <c r="C72" s="2" t="s">
        <v>1</v>
      </c>
      <c r="D72" s="2" t="s">
        <v>21</v>
      </c>
      <c r="E72" s="2" t="s">
        <v>17</v>
      </c>
      <c r="F72" s="2" t="s">
        <v>23</v>
      </c>
      <c r="G72" s="2">
        <v>2</v>
      </c>
      <c r="H72" s="2">
        <v>2</v>
      </c>
      <c r="I72" s="18">
        <v>0</v>
      </c>
      <c r="J72" s="18">
        <v>0</v>
      </c>
      <c r="K72" s="18">
        <v>2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2">
        <v>0</v>
      </c>
    </row>
    <row r="73" spans="1:17" s="2" customFormat="1" x14ac:dyDescent="0.25">
      <c r="A73" s="2" t="s">
        <v>25</v>
      </c>
      <c r="B73" s="2" t="s">
        <v>4</v>
      </c>
      <c r="C73" s="2" t="s">
        <v>1</v>
      </c>
      <c r="D73" s="2" t="s">
        <v>21</v>
      </c>
      <c r="E73" s="2" t="s">
        <v>17</v>
      </c>
      <c r="F73" s="2" t="s">
        <v>18</v>
      </c>
      <c r="G73" s="2">
        <v>108</v>
      </c>
      <c r="H73" s="2">
        <v>49</v>
      </c>
      <c r="I73" s="18">
        <v>6</v>
      </c>
      <c r="J73" s="18">
        <v>59</v>
      </c>
      <c r="K73" s="18">
        <v>20</v>
      </c>
      <c r="L73" s="18">
        <v>8</v>
      </c>
      <c r="M73" s="18">
        <v>4</v>
      </c>
      <c r="N73" s="18">
        <v>0</v>
      </c>
      <c r="O73" s="18">
        <v>6</v>
      </c>
      <c r="P73" s="18">
        <v>5</v>
      </c>
      <c r="Q73" s="2">
        <v>0</v>
      </c>
    </row>
    <row r="74" spans="1:17" s="2" customFormat="1" x14ac:dyDescent="0.25">
      <c r="A74" s="2" t="s">
        <v>24</v>
      </c>
      <c r="B74" s="2" t="s">
        <v>2</v>
      </c>
      <c r="C74" s="2" t="s">
        <v>8</v>
      </c>
      <c r="D74" s="2" t="s">
        <v>22</v>
      </c>
      <c r="E74" s="2" t="s">
        <v>17</v>
      </c>
      <c r="F74" s="2" t="s">
        <v>23</v>
      </c>
      <c r="G74" s="2">
        <v>3</v>
      </c>
      <c r="H74" s="2">
        <v>1</v>
      </c>
      <c r="I74" s="18">
        <v>0</v>
      </c>
      <c r="J74" s="18">
        <v>2</v>
      </c>
      <c r="K74" s="18">
        <v>1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2">
        <v>0</v>
      </c>
    </row>
    <row r="75" spans="1:17" s="2" customFormat="1" x14ac:dyDescent="0.25">
      <c r="A75" s="2" t="s">
        <v>24</v>
      </c>
      <c r="B75" s="2" t="s">
        <v>2</v>
      </c>
      <c r="C75" s="2" t="s">
        <v>8</v>
      </c>
      <c r="D75" s="2" t="s">
        <v>22</v>
      </c>
      <c r="E75" s="2" t="s">
        <v>17</v>
      </c>
      <c r="F75" s="2" t="s">
        <v>18</v>
      </c>
      <c r="G75" s="18">
        <v>52</v>
      </c>
      <c r="H75" s="18">
        <v>35</v>
      </c>
      <c r="I75" s="2">
        <v>1</v>
      </c>
      <c r="J75" s="2">
        <v>17</v>
      </c>
      <c r="K75" s="2">
        <v>6</v>
      </c>
      <c r="L75" s="2">
        <v>5</v>
      </c>
      <c r="M75" s="2">
        <v>3</v>
      </c>
      <c r="N75" s="2">
        <v>1</v>
      </c>
      <c r="O75" s="2">
        <v>5</v>
      </c>
      <c r="P75" s="2">
        <v>0</v>
      </c>
      <c r="Q75" s="2">
        <v>14</v>
      </c>
    </row>
    <row r="76" spans="1:17" s="2" customFormat="1" x14ac:dyDescent="0.25">
      <c r="A76" s="2" t="s">
        <v>25</v>
      </c>
      <c r="B76" s="2" t="s">
        <v>2</v>
      </c>
      <c r="C76" s="2" t="s">
        <v>8</v>
      </c>
      <c r="D76" s="2" t="s">
        <v>22</v>
      </c>
      <c r="E76" s="2" t="s">
        <v>17</v>
      </c>
      <c r="F76" s="2" t="s">
        <v>23</v>
      </c>
      <c r="G76" s="2">
        <v>7</v>
      </c>
      <c r="H76" s="2">
        <v>2</v>
      </c>
      <c r="I76" s="18">
        <v>0</v>
      </c>
      <c r="J76" s="18">
        <v>5</v>
      </c>
      <c r="K76" s="18">
        <v>1</v>
      </c>
      <c r="L76" s="18">
        <v>1</v>
      </c>
      <c r="M76" s="18">
        <v>0</v>
      </c>
      <c r="N76" s="18">
        <v>0</v>
      </c>
      <c r="O76" s="18">
        <v>0</v>
      </c>
      <c r="P76" s="18">
        <v>0</v>
      </c>
      <c r="Q76" s="2">
        <v>0</v>
      </c>
    </row>
    <row r="77" spans="1:17" s="2" customFormat="1" x14ac:dyDescent="0.25">
      <c r="A77" s="2" t="s">
        <v>25</v>
      </c>
      <c r="B77" s="2" t="s">
        <v>2</v>
      </c>
      <c r="C77" s="2" t="s">
        <v>8</v>
      </c>
      <c r="D77" s="2" t="s">
        <v>22</v>
      </c>
      <c r="E77" s="2" t="s">
        <v>17</v>
      </c>
      <c r="F77" s="2" t="s">
        <v>18</v>
      </c>
      <c r="G77" s="2">
        <v>92</v>
      </c>
      <c r="H77" s="2">
        <v>47</v>
      </c>
      <c r="I77" s="2">
        <v>3</v>
      </c>
      <c r="J77" s="2">
        <v>45</v>
      </c>
      <c r="K77" s="2">
        <v>15</v>
      </c>
      <c r="L77" s="2">
        <v>6</v>
      </c>
      <c r="M77" s="2">
        <v>3</v>
      </c>
      <c r="N77" s="2">
        <v>4</v>
      </c>
      <c r="O77" s="2">
        <v>2</v>
      </c>
      <c r="P77" s="2">
        <v>1</v>
      </c>
      <c r="Q77" s="2">
        <v>13</v>
      </c>
    </row>
    <row r="78" spans="1:17" s="2" customFormat="1" x14ac:dyDescent="0.25">
      <c r="A78" s="2" t="s">
        <v>24</v>
      </c>
      <c r="B78" s="2" t="s">
        <v>5</v>
      </c>
      <c r="C78" s="2" t="s">
        <v>8</v>
      </c>
      <c r="D78" s="2" t="s">
        <v>22</v>
      </c>
      <c r="E78" s="2" t="s">
        <v>17</v>
      </c>
      <c r="F78" s="2" t="s">
        <v>23</v>
      </c>
      <c r="G78" s="2">
        <v>1</v>
      </c>
      <c r="H78" s="2">
        <v>1</v>
      </c>
      <c r="I78" s="18">
        <v>0</v>
      </c>
      <c r="J78" s="18">
        <v>0</v>
      </c>
      <c r="K78" s="18">
        <v>1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2">
        <v>0</v>
      </c>
    </row>
    <row r="79" spans="1:17" s="2" customFormat="1" x14ac:dyDescent="0.25">
      <c r="A79" s="2" t="s">
        <v>24</v>
      </c>
      <c r="B79" s="2" t="s">
        <v>5</v>
      </c>
      <c r="C79" s="2" t="s">
        <v>8</v>
      </c>
      <c r="D79" s="2" t="s">
        <v>22</v>
      </c>
      <c r="E79" s="2" t="s">
        <v>17</v>
      </c>
      <c r="F79" s="2" t="s">
        <v>18</v>
      </c>
      <c r="G79" s="18">
        <v>81</v>
      </c>
      <c r="H79" s="18">
        <v>54</v>
      </c>
      <c r="I79" s="2">
        <v>4</v>
      </c>
      <c r="J79" s="2">
        <v>27</v>
      </c>
      <c r="K79" s="2">
        <v>10</v>
      </c>
      <c r="L79" s="2">
        <v>4</v>
      </c>
      <c r="M79" s="2">
        <v>2</v>
      </c>
      <c r="N79" s="2">
        <v>4</v>
      </c>
      <c r="O79" s="2">
        <v>10</v>
      </c>
      <c r="P79" s="2">
        <v>0</v>
      </c>
      <c r="Q79" s="2">
        <v>20</v>
      </c>
    </row>
    <row r="80" spans="1:17" s="2" customFormat="1" x14ac:dyDescent="0.25">
      <c r="A80" s="2" t="s">
        <v>25</v>
      </c>
      <c r="B80" s="2" t="s">
        <v>5</v>
      </c>
      <c r="C80" s="2" t="s">
        <v>8</v>
      </c>
      <c r="D80" s="2" t="s">
        <v>22</v>
      </c>
      <c r="E80" s="2" t="s">
        <v>17</v>
      </c>
      <c r="F80" s="2" t="s">
        <v>23</v>
      </c>
      <c r="G80" s="2">
        <v>8</v>
      </c>
      <c r="H80" s="2">
        <v>2</v>
      </c>
      <c r="I80" s="18">
        <v>0</v>
      </c>
      <c r="J80" s="18">
        <v>6</v>
      </c>
      <c r="K80" s="18">
        <v>1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2">
        <v>0</v>
      </c>
    </row>
    <row r="81" spans="1:17" s="2" customFormat="1" x14ac:dyDescent="0.25">
      <c r="A81" s="2" t="s">
        <v>25</v>
      </c>
      <c r="B81" s="2" t="s">
        <v>5</v>
      </c>
      <c r="C81" s="2" t="s">
        <v>8</v>
      </c>
      <c r="D81" s="2" t="s">
        <v>22</v>
      </c>
      <c r="E81" s="2" t="s">
        <v>17</v>
      </c>
      <c r="F81" s="2" t="s">
        <v>18</v>
      </c>
      <c r="G81" s="2">
        <v>92</v>
      </c>
      <c r="H81" s="2">
        <v>48</v>
      </c>
      <c r="I81" s="2">
        <v>6</v>
      </c>
      <c r="J81" s="2">
        <v>44</v>
      </c>
      <c r="K81" s="2">
        <v>11</v>
      </c>
      <c r="L81" s="2">
        <v>7</v>
      </c>
      <c r="M81" s="2">
        <v>5</v>
      </c>
      <c r="N81" s="2">
        <v>2</v>
      </c>
      <c r="O81" s="2">
        <v>7</v>
      </c>
      <c r="P81" s="2">
        <v>2</v>
      </c>
      <c r="Q81" s="2">
        <v>8</v>
      </c>
    </row>
    <row r="82" spans="1:17" s="2" customFormat="1" x14ac:dyDescent="0.25">
      <c r="A82" s="2" t="s">
        <v>24</v>
      </c>
      <c r="B82" s="2" t="s">
        <v>6</v>
      </c>
      <c r="C82" s="2" t="s">
        <v>8</v>
      </c>
      <c r="D82" s="2" t="s">
        <v>22</v>
      </c>
      <c r="E82" s="2" t="s">
        <v>17</v>
      </c>
      <c r="F82" s="2" t="s">
        <v>23</v>
      </c>
      <c r="G82" s="2">
        <v>5</v>
      </c>
      <c r="H82" s="2">
        <v>2</v>
      </c>
      <c r="I82" s="18">
        <v>0</v>
      </c>
      <c r="J82" s="18">
        <v>3</v>
      </c>
      <c r="K82" s="18">
        <v>2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2">
        <v>0</v>
      </c>
    </row>
    <row r="83" spans="1:17" s="2" customFormat="1" x14ac:dyDescent="0.25">
      <c r="A83" s="2" t="s">
        <v>24</v>
      </c>
      <c r="B83" s="2" t="s">
        <v>6</v>
      </c>
      <c r="C83" s="2" t="s">
        <v>8</v>
      </c>
      <c r="D83" s="2" t="s">
        <v>22</v>
      </c>
      <c r="E83" s="2" t="s">
        <v>17</v>
      </c>
      <c r="F83" s="2" t="s">
        <v>18</v>
      </c>
      <c r="G83" s="18">
        <v>63</v>
      </c>
      <c r="H83" s="18">
        <v>40</v>
      </c>
      <c r="I83" s="2">
        <v>6</v>
      </c>
      <c r="J83" s="2">
        <v>23</v>
      </c>
      <c r="K83" s="2">
        <v>5</v>
      </c>
      <c r="L83" s="2">
        <v>7</v>
      </c>
      <c r="M83" s="2">
        <v>2</v>
      </c>
      <c r="N83" s="2">
        <v>3</v>
      </c>
      <c r="O83" s="2">
        <v>7</v>
      </c>
      <c r="P83" s="2">
        <v>2</v>
      </c>
      <c r="Q83" s="2">
        <v>8</v>
      </c>
    </row>
    <row r="84" spans="1:17" s="2" customFormat="1" x14ac:dyDescent="0.25">
      <c r="A84" s="2" t="s">
        <v>25</v>
      </c>
      <c r="B84" s="2" t="s">
        <v>6</v>
      </c>
      <c r="C84" s="2" t="s">
        <v>8</v>
      </c>
      <c r="D84" s="2" t="s">
        <v>22</v>
      </c>
      <c r="E84" s="2" t="s">
        <v>17</v>
      </c>
      <c r="F84" s="2" t="s">
        <v>23</v>
      </c>
      <c r="G84" s="2">
        <v>8</v>
      </c>
      <c r="H84" s="2">
        <v>5</v>
      </c>
      <c r="I84" s="18">
        <v>0</v>
      </c>
      <c r="J84" s="18">
        <v>3</v>
      </c>
      <c r="K84" s="18">
        <v>3</v>
      </c>
      <c r="L84" s="18">
        <v>2</v>
      </c>
      <c r="M84" s="18">
        <v>0</v>
      </c>
      <c r="N84" s="18">
        <v>0</v>
      </c>
      <c r="O84" s="18">
        <v>0</v>
      </c>
      <c r="P84" s="18">
        <v>0</v>
      </c>
      <c r="Q84" s="2">
        <v>0</v>
      </c>
    </row>
    <row r="85" spans="1:17" s="2" customFormat="1" x14ac:dyDescent="0.25">
      <c r="A85" s="2" t="s">
        <v>25</v>
      </c>
      <c r="B85" s="2" t="s">
        <v>6</v>
      </c>
      <c r="C85" s="2" t="s">
        <v>8</v>
      </c>
      <c r="D85" s="2" t="s">
        <v>22</v>
      </c>
      <c r="E85" s="2" t="s">
        <v>17</v>
      </c>
      <c r="F85" s="2" t="s">
        <v>18</v>
      </c>
      <c r="G85" s="2">
        <v>74</v>
      </c>
      <c r="H85" s="2">
        <v>37</v>
      </c>
      <c r="I85" s="2">
        <v>5</v>
      </c>
      <c r="J85" s="2">
        <v>37</v>
      </c>
      <c r="K85" s="2">
        <v>9</v>
      </c>
      <c r="L85" s="2">
        <v>8</v>
      </c>
      <c r="M85" s="2">
        <v>2</v>
      </c>
      <c r="N85" s="2">
        <v>1</v>
      </c>
      <c r="O85" s="2">
        <v>5</v>
      </c>
      <c r="P85" s="2">
        <v>0</v>
      </c>
      <c r="Q85" s="2">
        <v>7</v>
      </c>
    </row>
    <row r="86" spans="1:17" s="2" customFormat="1" x14ac:dyDescent="0.25">
      <c r="A86" s="2" t="s">
        <v>24</v>
      </c>
      <c r="B86" s="2" t="s">
        <v>7</v>
      </c>
      <c r="C86" s="2" t="s">
        <v>8</v>
      </c>
      <c r="D86" s="2" t="s">
        <v>22</v>
      </c>
      <c r="E86" s="2" t="s">
        <v>17</v>
      </c>
      <c r="F86" s="2" t="s">
        <v>23</v>
      </c>
      <c r="G86" s="2">
        <v>1</v>
      </c>
      <c r="H86" s="2">
        <v>1</v>
      </c>
      <c r="I86" s="18">
        <v>0</v>
      </c>
      <c r="J86" s="18">
        <v>0</v>
      </c>
      <c r="K86" s="18">
        <v>1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2">
        <v>0</v>
      </c>
    </row>
    <row r="87" spans="1:17" s="2" customFormat="1" x14ac:dyDescent="0.25">
      <c r="A87" s="2" t="s">
        <v>24</v>
      </c>
      <c r="B87" s="2" t="s">
        <v>7</v>
      </c>
      <c r="C87" s="2" t="s">
        <v>8</v>
      </c>
      <c r="D87" s="2" t="s">
        <v>22</v>
      </c>
      <c r="E87" s="2" t="s">
        <v>17</v>
      </c>
      <c r="F87" s="2" t="s">
        <v>18</v>
      </c>
      <c r="G87" s="18">
        <v>61</v>
      </c>
      <c r="H87" s="18">
        <v>29</v>
      </c>
      <c r="I87" s="2">
        <v>3</v>
      </c>
      <c r="J87" s="2">
        <v>32</v>
      </c>
      <c r="K87" s="2">
        <v>8</v>
      </c>
      <c r="L87" s="2">
        <v>5</v>
      </c>
      <c r="M87" s="2">
        <v>0</v>
      </c>
      <c r="N87" s="2">
        <v>2</v>
      </c>
      <c r="O87" s="2">
        <v>4</v>
      </c>
      <c r="P87" s="2">
        <v>4</v>
      </c>
      <c r="Q87" s="2">
        <v>3</v>
      </c>
    </row>
    <row r="88" spans="1:17" s="2" customFormat="1" x14ac:dyDescent="0.25">
      <c r="A88" s="2" t="s">
        <v>25</v>
      </c>
      <c r="B88" s="2" t="s">
        <v>7</v>
      </c>
      <c r="C88" s="2" t="s">
        <v>8</v>
      </c>
      <c r="D88" s="2" t="s">
        <v>22</v>
      </c>
      <c r="E88" s="2" t="s">
        <v>17</v>
      </c>
      <c r="F88" s="2" t="s">
        <v>23</v>
      </c>
      <c r="G88" s="2">
        <v>4</v>
      </c>
      <c r="H88" s="2">
        <v>4</v>
      </c>
      <c r="I88" s="18">
        <v>0</v>
      </c>
      <c r="J88" s="18">
        <v>0</v>
      </c>
      <c r="K88" s="18">
        <v>1</v>
      </c>
      <c r="L88" s="18">
        <v>3</v>
      </c>
      <c r="M88" s="18">
        <v>0</v>
      </c>
      <c r="N88" s="18">
        <v>0</v>
      </c>
      <c r="O88" s="18">
        <v>0</v>
      </c>
      <c r="P88" s="18">
        <v>0</v>
      </c>
      <c r="Q88" s="2">
        <v>0</v>
      </c>
    </row>
    <row r="89" spans="1:17" s="2" customFormat="1" x14ac:dyDescent="0.25">
      <c r="A89" s="2" t="s">
        <v>25</v>
      </c>
      <c r="B89" s="2" t="s">
        <v>7</v>
      </c>
      <c r="C89" s="2" t="s">
        <v>8</v>
      </c>
      <c r="D89" s="2" t="s">
        <v>22</v>
      </c>
      <c r="E89" s="2" t="s">
        <v>17</v>
      </c>
      <c r="F89" s="2" t="s">
        <v>18</v>
      </c>
      <c r="G89" s="2">
        <v>92</v>
      </c>
      <c r="H89" s="2">
        <v>44</v>
      </c>
      <c r="I89" s="2">
        <v>7</v>
      </c>
      <c r="J89" s="2">
        <v>48</v>
      </c>
      <c r="K89" s="2">
        <v>17</v>
      </c>
      <c r="L89" s="2">
        <v>8</v>
      </c>
      <c r="M89" s="2">
        <v>0</v>
      </c>
      <c r="N89" s="2">
        <v>2</v>
      </c>
      <c r="O89" s="2">
        <v>7</v>
      </c>
      <c r="P89" s="2">
        <v>3</v>
      </c>
      <c r="Q89" s="2">
        <v>0</v>
      </c>
    </row>
    <row r="90" spans="1:17" s="2" customFormat="1" x14ac:dyDescent="0.25">
      <c r="A90" s="2" t="s">
        <v>24</v>
      </c>
      <c r="B90" s="2" t="s">
        <v>3</v>
      </c>
      <c r="C90" s="2" t="s">
        <v>8</v>
      </c>
      <c r="D90" s="2" t="s">
        <v>22</v>
      </c>
      <c r="E90" s="2" t="s">
        <v>17</v>
      </c>
      <c r="F90" s="2" t="s">
        <v>23</v>
      </c>
      <c r="G90" s="2">
        <v>1</v>
      </c>
      <c r="H90" s="2">
        <v>1</v>
      </c>
      <c r="I90" s="18">
        <v>0</v>
      </c>
      <c r="J90" s="18">
        <v>0</v>
      </c>
      <c r="K90" s="18">
        <v>1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2">
        <v>0</v>
      </c>
    </row>
    <row r="91" spans="1:17" s="2" customFormat="1" x14ac:dyDescent="0.25">
      <c r="A91" s="2" t="s">
        <v>24</v>
      </c>
      <c r="B91" s="2" t="s">
        <v>3</v>
      </c>
      <c r="C91" s="2" t="s">
        <v>8</v>
      </c>
      <c r="D91" s="2" t="s">
        <v>22</v>
      </c>
      <c r="E91" s="2" t="s">
        <v>17</v>
      </c>
      <c r="F91" s="2" t="s">
        <v>18</v>
      </c>
      <c r="G91" s="18">
        <v>55</v>
      </c>
      <c r="H91" s="18">
        <v>27</v>
      </c>
      <c r="I91" s="2">
        <v>5</v>
      </c>
      <c r="J91" s="2">
        <v>28</v>
      </c>
      <c r="K91" s="2">
        <v>7</v>
      </c>
      <c r="L91" s="2">
        <v>3</v>
      </c>
      <c r="M91" s="2">
        <v>1</v>
      </c>
      <c r="N91" s="2">
        <v>2</v>
      </c>
      <c r="O91" s="2">
        <v>5</v>
      </c>
      <c r="P91" s="2">
        <v>0</v>
      </c>
      <c r="Q91" s="2">
        <v>4</v>
      </c>
    </row>
    <row r="92" spans="1:17" s="2" customFormat="1" x14ac:dyDescent="0.25">
      <c r="A92" s="2" t="s">
        <v>25</v>
      </c>
      <c r="B92" s="2" t="s">
        <v>3</v>
      </c>
      <c r="C92" s="2" t="s">
        <v>8</v>
      </c>
      <c r="D92" s="2" t="s">
        <v>22</v>
      </c>
      <c r="E92" s="2" t="s">
        <v>17</v>
      </c>
      <c r="F92" s="2" t="s">
        <v>23</v>
      </c>
      <c r="G92" s="2">
        <v>2</v>
      </c>
      <c r="H92" s="2">
        <v>2</v>
      </c>
      <c r="I92" s="18">
        <v>0</v>
      </c>
      <c r="J92" s="18">
        <v>0</v>
      </c>
      <c r="K92" s="18">
        <v>2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2">
        <v>0</v>
      </c>
    </row>
    <row r="93" spans="1:17" s="2" customFormat="1" x14ac:dyDescent="0.25">
      <c r="A93" s="2" t="s">
        <v>25</v>
      </c>
      <c r="B93" s="2" t="s">
        <v>3</v>
      </c>
      <c r="C93" s="2" t="s">
        <v>8</v>
      </c>
      <c r="D93" s="2" t="s">
        <v>22</v>
      </c>
      <c r="E93" s="2" t="s">
        <v>17</v>
      </c>
      <c r="F93" s="2" t="s">
        <v>18</v>
      </c>
      <c r="G93" s="2">
        <v>78</v>
      </c>
      <c r="H93" s="2">
        <v>48</v>
      </c>
      <c r="I93" s="2">
        <v>8</v>
      </c>
      <c r="J93" s="2">
        <v>30</v>
      </c>
      <c r="K93" s="2">
        <v>20</v>
      </c>
      <c r="L93" s="2">
        <v>9</v>
      </c>
      <c r="M93" s="2">
        <v>6</v>
      </c>
      <c r="N93" s="2">
        <v>1</v>
      </c>
      <c r="O93" s="2">
        <v>4</v>
      </c>
      <c r="P93" s="2">
        <v>0</v>
      </c>
      <c r="Q93" s="2">
        <v>0</v>
      </c>
    </row>
    <row r="94" spans="1:17" s="2" customFormat="1" x14ac:dyDescent="0.25">
      <c r="A94" s="2" t="s">
        <v>24</v>
      </c>
      <c r="B94" s="2" t="s">
        <v>4</v>
      </c>
      <c r="C94" s="2" t="s">
        <v>8</v>
      </c>
      <c r="D94" s="2" t="s">
        <v>22</v>
      </c>
      <c r="E94" s="2" t="s">
        <v>17</v>
      </c>
      <c r="F94" s="2" t="s">
        <v>23</v>
      </c>
      <c r="G94" s="2">
        <v>3</v>
      </c>
      <c r="H94" s="2">
        <v>1</v>
      </c>
      <c r="I94" s="18">
        <v>0</v>
      </c>
      <c r="J94" s="18">
        <v>2</v>
      </c>
      <c r="K94" s="18">
        <v>1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2">
        <v>0</v>
      </c>
    </row>
    <row r="95" spans="1:17" s="2" customFormat="1" x14ac:dyDescent="0.25">
      <c r="A95" s="2" t="s">
        <v>24</v>
      </c>
      <c r="B95" s="2" t="s">
        <v>4</v>
      </c>
      <c r="C95" s="2" t="s">
        <v>8</v>
      </c>
      <c r="D95" s="2" t="s">
        <v>22</v>
      </c>
      <c r="E95" s="2" t="s">
        <v>17</v>
      </c>
      <c r="F95" s="2" t="s">
        <v>18</v>
      </c>
      <c r="G95" s="18">
        <v>68</v>
      </c>
      <c r="H95" s="18">
        <v>41</v>
      </c>
      <c r="I95" s="2">
        <v>0</v>
      </c>
      <c r="J95" s="2">
        <v>27</v>
      </c>
      <c r="K95" s="2">
        <v>3</v>
      </c>
      <c r="L95" s="2">
        <v>6</v>
      </c>
      <c r="M95" s="2">
        <v>2</v>
      </c>
      <c r="N95" s="2">
        <v>0</v>
      </c>
      <c r="O95" s="2">
        <v>8</v>
      </c>
      <c r="P95" s="2">
        <v>3</v>
      </c>
      <c r="Q95" s="2">
        <v>19</v>
      </c>
    </row>
    <row r="96" spans="1:17" s="2" customFormat="1" x14ac:dyDescent="0.25">
      <c r="A96" s="2" t="s">
        <v>25</v>
      </c>
      <c r="B96" s="2" t="s">
        <v>4</v>
      </c>
      <c r="C96" s="2" t="s">
        <v>8</v>
      </c>
      <c r="D96" s="2" t="s">
        <v>22</v>
      </c>
      <c r="E96" s="2" t="s">
        <v>17</v>
      </c>
      <c r="F96" s="2" t="s">
        <v>23</v>
      </c>
      <c r="G96" s="2">
        <v>3</v>
      </c>
      <c r="H96" s="2">
        <v>3</v>
      </c>
      <c r="I96" s="18">
        <v>0</v>
      </c>
      <c r="J96" s="18">
        <v>0</v>
      </c>
      <c r="K96" s="18">
        <v>3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2">
        <v>0</v>
      </c>
    </row>
    <row r="97" spans="1:17" s="2" customFormat="1" x14ac:dyDescent="0.25">
      <c r="A97" s="2" t="s">
        <v>25</v>
      </c>
      <c r="B97" s="2" t="s">
        <v>4</v>
      </c>
      <c r="C97" s="2" t="s">
        <v>8</v>
      </c>
      <c r="D97" s="2" t="s">
        <v>22</v>
      </c>
      <c r="E97" s="2" t="s">
        <v>17</v>
      </c>
      <c r="F97" s="2" t="s">
        <v>18</v>
      </c>
      <c r="G97" s="2">
        <v>84</v>
      </c>
      <c r="H97" s="2">
        <v>55</v>
      </c>
      <c r="I97" s="2">
        <v>6</v>
      </c>
      <c r="J97" s="2">
        <v>29</v>
      </c>
      <c r="K97" s="2">
        <v>12</v>
      </c>
      <c r="L97" s="2">
        <v>11</v>
      </c>
      <c r="M97" s="2">
        <v>4</v>
      </c>
      <c r="N97" s="2">
        <v>4</v>
      </c>
      <c r="O97" s="2">
        <v>8</v>
      </c>
      <c r="P97" s="2">
        <v>0</v>
      </c>
      <c r="Q9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5"/>
  <sheetViews>
    <sheetView topLeftCell="L1" workbookViewId="0">
      <selection activeCell="Z22" sqref="Z22"/>
    </sheetView>
  </sheetViews>
  <sheetFormatPr defaultRowHeight="13.8" x14ac:dyDescent="0.25"/>
  <cols>
    <col min="1" max="6" width="15.77734375" customWidth="1"/>
    <col min="7" max="21" width="15.77734375" style="17" customWidth="1"/>
  </cols>
  <sheetData>
    <row r="1" spans="1:21" s="7" customFormat="1" ht="55.2" x14ac:dyDescent="0.25">
      <c r="A1" s="5" t="s">
        <v>14</v>
      </c>
      <c r="B1" s="5" t="s">
        <v>13</v>
      </c>
      <c r="C1" s="5" t="s">
        <v>11</v>
      </c>
      <c r="D1" s="5" t="s">
        <v>26</v>
      </c>
      <c r="E1" s="5" t="s">
        <v>15</v>
      </c>
      <c r="F1" s="5" t="s">
        <v>12</v>
      </c>
      <c r="G1" s="19" t="s">
        <v>38</v>
      </c>
      <c r="H1" s="19" t="s">
        <v>39</v>
      </c>
      <c r="I1" s="13" t="s">
        <v>40</v>
      </c>
      <c r="J1" s="13" t="s">
        <v>41</v>
      </c>
      <c r="K1" s="14" t="s">
        <v>42</v>
      </c>
      <c r="L1" s="14" t="s">
        <v>43</v>
      </c>
      <c r="M1" s="12" t="s">
        <v>44</v>
      </c>
      <c r="N1" s="14" t="s">
        <v>45</v>
      </c>
      <c r="O1" s="13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4" t="s">
        <v>52</v>
      </c>
    </row>
    <row r="2" spans="1:21" s="1" customFormat="1" x14ac:dyDescent="0.25">
      <c r="A2" s="2" t="s">
        <v>25</v>
      </c>
      <c r="B2" s="2" t="s">
        <v>2</v>
      </c>
      <c r="C2" s="2" t="s">
        <v>0</v>
      </c>
      <c r="D2" s="2" t="s">
        <v>20</v>
      </c>
      <c r="E2" s="2" t="s">
        <v>16</v>
      </c>
      <c r="F2" s="2" t="s">
        <v>23</v>
      </c>
      <c r="G2" s="12">
        <v>278.42833222575274</v>
      </c>
      <c r="H2" s="12">
        <v>273.37127213335413</v>
      </c>
      <c r="I2" s="5">
        <v>26.666666666666664</v>
      </c>
      <c r="J2" s="5">
        <v>1.1200000000000001</v>
      </c>
      <c r="K2" s="12">
        <v>20.970700000000001</v>
      </c>
      <c r="L2" s="12">
        <v>0.86580000000000001</v>
      </c>
      <c r="M2" s="12">
        <v>2321.4519999999998</v>
      </c>
      <c r="N2" s="12">
        <v>349.82339999999999</v>
      </c>
      <c r="O2" s="12">
        <v>0.55235000000000001</v>
      </c>
      <c r="P2" s="15">
        <v>4.3093000000000004</v>
      </c>
      <c r="Q2" s="12">
        <f t="shared" ref="Q2:Q65" si="0">L2/P2</f>
        <v>0.20091430162671431</v>
      </c>
      <c r="R2" s="12">
        <v>2201.2194000000004</v>
      </c>
      <c r="S2" s="12">
        <v>120.0112</v>
      </c>
      <c r="T2" s="12">
        <v>272.63620000000003</v>
      </c>
      <c r="U2" s="12">
        <v>72.422700000000006</v>
      </c>
    </row>
    <row r="3" spans="1:21" s="1" customFormat="1" x14ac:dyDescent="0.25">
      <c r="A3" s="2" t="s">
        <v>24</v>
      </c>
      <c r="B3" s="2" t="s">
        <v>7</v>
      </c>
      <c r="C3" s="2" t="s">
        <v>0</v>
      </c>
      <c r="D3" s="2" t="s">
        <v>20</v>
      </c>
      <c r="E3" s="2" t="s">
        <v>16</v>
      </c>
      <c r="F3" s="2" t="s">
        <v>23</v>
      </c>
      <c r="G3" s="12">
        <v>273.05238023240105</v>
      </c>
      <c r="H3" s="12">
        <v>216.21239546807274</v>
      </c>
      <c r="I3" s="5">
        <v>22.333333333333332</v>
      </c>
      <c r="J3" s="5">
        <v>1.34</v>
      </c>
      <c r="K3" s="12">
        <v>13.258900000000001</v>
      </c>
      <c r="L3" s="12">
        <v>0.79349999999999998</v>
      </c>
      <c r="M3" s="15">
        <v>1987.4203000000002</v>
      </c>
      <c r="N3" s="12">
        <v>338.3664</v>
      </c>
      <c r="O3" s="12">
        <v>0.53632500000000005</v>
      </c>
      <c r="P3" s="15">
        <v>4.516</v>
      </c>
      <c r="Q3" s="12">
        <f t="shared" si="0"/>
        <v>0.17570859167404781</v>
      </c>
      <c r="R3" s="12">
        <v>1857.1495000000002</v>
      </c>
      <c r="S3" s="12">
        <v>129.61430000000001</v>
      </c>
      <c r="T3" s="12">
        <v>252.48220000000001</v>
      </c>
      <c r="U3" s="12">
        <v>76.5745</v>
      </c>
    </row>
    <row r="4" spans="1:21" s="1" customFormat="1" x14ac:dyDescent="0.25">
      <c r="A4" s="2" t="s">
        <v>25</v>
      </c>
      <c r="B4" s="2" t="s">
        <v>7</v>
      </c>
      <c r="C4" s="2" t="s">
        <v>9</v>
      </c>
      <c r="D4" s="2" t="s">
        <v>19</v>
      </c>
      <c r="E4" s="2" t="s">
        <v>16</v>
      </c>
      <c r="F4" s="2" t="s">
        <v>18</v>
      </c>
      <c r="G4" s="12">
        <v>269.34660129249096</v>
      </c>
      <c r="H4" s="12">
        <v>231.364953984621</v>
      </c>
      <c r="I4" s="5">
        <v>26</v>
      </c>
      <c r="J4" s="5">
        <v>7.85</v>
      </c>
      <c r="K4" s="12">
        <v>15.797700000000001</v>
      </c>
      <c r="L4" s="12">
        <v>1.0143</v>
      </c>
      <c r="M4" s="12">
        <v>1515.5581999999999</v>
      </c>
      <c r="N4" s="12">
        <v>335.67750000000001</v>
      </c>
      <c r="O4" s="12">
        <v>0.65117499999999995</v>
      </c>
      <c r="P4" s="15">
        <v>6.6749999999999998</v>
      </c>
      <c r="Q4" s="12">
        <f t="shared" si="0"/>
        <v>0.15195505617977528</v>
      </c>
      <c r="R4" s="12">
        <v>1162.2018</v>
      </c>
      <c r="S4" s="12">
        <v>352.96769999999998</v>
      </c>
      <c r="T4" s="12">
        <v>164.4342</v>
      </c>
      <c r="U4" s="12">
        <v>177.81139999999999</v>
      </c>
    </row>
    <row r="5" spans="1:21" s="1" customFormat="1" x14ac:dyDescent="0.25">
      <c r="A5" s="2" t="s">
        <v>25</v>
      </c>
      <c r="B5" s="2" t="s">
        <v>7</v>
      </c>
      <c r="C5" s="2" t="s">
        <v>9</v>
      </c>
      <c r="D5" s="2" t="s">
        <v>19</v>
      </c>
      <c r="E5" s="2" t="s">
        <v>16</v>
      </c>
      <c r="F5" s="2" t="s">
        <v>23</v>
      </c>
      <c r="G5" s="12">
        <v>264.95446754422909</v>
      </c>
      <c r="H5" s="12">
        <v>226.00027759823325</v>
      </c>
      <c r="I5" s="5">
        <v>26.333333333333332</v>
      </c>
      <c r="J5" s="5">
        <v>1.1499999999999999</v>
      </c>
      <c r="K5" s="12">
        <v>14.0976</v>
      </c>
      <c r="L5" s="12">
        <v>0.7581</v>
      </c>
      <c r="M5" s="12">
        <v>1300.4415000000001</v>
      </c>
      <c r="N5" s="12">
        <v>347.90550000000002</v>
      </c>
      <c r="O5" s="12">
        <v>0.66252500000000003</v>
      </c>
      <c r="P5" s="15">
        <v>3.8935000000000004</v>
      </c>
      <c r="Q5" s="12">
        <f t="shared" si="0"/>
        <v>0.19470913060228584</v>
      </c>
      <c r="R5" s="12">
        <v>1076.8307</v>
      </c>
      <c r="S5" s="12">
        <v>223.55860000000001</v>
      </c>
      <c r="T5" s="12">
        <v>220.73480000000001</v>
      </c>
      <c r="U5" s="12">
        <v>118.6613</v>
      </c>
    </row>
    <row r="6" spans="1:21" s="1" customFormat="1" x14ac:dyDescent="0.25">
      <c r="A6" s="2" t="s">
        <v>25</v>
      </c>
      <c r="B6" s="2" t="s">
        <v>6</v>
      </c>
      <c r="C6" s="2" t="s">
        <v>9</v>
      </c>
      <c r="D6" s="2" t="s">
        <v>19</v>
      </c>
      <c r="E6" s="2" t="s">
        <v>16</v>
      </c>
      <c r="F6" s="2" t="s">
        <v>18</v>
      </c>
      <c r="G6" s="12">
        <v>257.74826059456041</v>
      </c>
      <c r="H6" s="12">
        <v>171.94157029823495</v>
      </c>
      <c r="I6" s="5">
        <v>20.333333333333332</v>
      </c>
      <c r="J6" s="5">
        <v>8.83</v>
      </c>
      <c r="K6" s="12">
        <v>14.174099999999999</v>
      </c>
      <c r="L6" s="12">
        <v>1.0857999999999999</v>
      </c>
      <c r="M6" s="12">
        <v>1643.8339999999998</v>
      </c>
      <c r="N6" s="12">
        <v>381.97559999999999</v>
      </c>
      <c r="O6" s="12">
        <v>0.63776250000000001</v>
      </c>
      <c r="P6" s="15">
        <v>4.9859999999999998</v>
      </c>
      <c r="Q6" s="12">
        <f t="shared" si="0"/>
        <v>0.21776975531488166</v>
      </c>
      <c r="R6" s="12">
        <v>1332.337</v>
      </c>
      <c r="S6" s="12">
        <v>311.17480000000006</v>
      </c>
      <c r="T6" s="12">
        <v>212.69779999999997</v>
      </c>
      <c r="U6" s="12">
        <v>167.8528</v>
      </c>
    </row>
    <row r="7" spans="1:21" s="1" customFormat="1" x14ac:dyDescent="0.25">
      <c r="A7" s="2" t="s">
        <v>24</v>
      </c>
      <c r="B7" s="2" t="s">
        <v>7</v>
      </c>
      <c r="C7" s="2" t="s">
        <v>9</v>
      </c>
      <c r="D7" s="2" t="s">
        <v>19</v>
      </c>
      <c r="E7" s="2" t="s">
        <v>16</v>
      </c>
      <c r="F7" s="2" t="s">
        <v>23</v>
      </c>
      <c r="G7" s="12">
        <v>247.21777621265412</v>
      </c>
      <c r="H7" s="12">
        <v>174.60429713038749</v>
      </c>
      <c r="I7" s="5">
        <v>18</v>
      </c>
      <c r="J7" s="5">
        <v>0.74</v>
      </c>
      <c r="K7" s="12">
        <v>9.4458000000000002</v>
      </c>
      <c r="L7" s="12">
        <v>0.67959999999999998</v>
      </c>
      <c r="M7" s="15">
        <v>985.46010000000001</v>
      </c>
      <c r="N7" s="12">
        <v>267.65030000000002</v>
      </c>
      <c r="O7" s="12">
        <v>0.75544999999999995</v>
      </c>
      <c r="P7" s="15">
        <v>3.13</v>
      </c>
      <c r="Q7" s="12">
        <f t="shared" si="0"/>
        <v>0.21712460063897765</v>
      </c>
      <c r="R7" s="12">
        <v>796.50589999999988</v>
      </c>
      <c r="S7" s="12">
        <v>188.65740000000002</v>
      </c>
      <c r="T7" s="12">
        <v>162.59199999999998</v>
      </c>
      <c r="U7" s="12">
        <v>102.6833</v>
      </c>
    </row>
    <row r="8" spans="1:21" s="1" customFormat="1" x14ac:dyDescent="0.25">
      <c r="A8" s="2" t="s">
        <v>25</v>
      </c>
      <c r="B8" s="2" t="s">
        <v>7</v>
      </c>
      <c r="C8" s="2" t="s">
        <v>1</v>
      </c>
      <c r="D8" s="2" t="s">
        <v>21</v>
      </c>
      <c r="E8" s="2" t="s">
        <v>17</v>
      </c>
      <c r="F8" s="2" t="s">
        <v>23</v>
      </c>
      <c r="G8" s="12">
        <v>236.02800901838361</v>
      </c>
      <c r="H8" s="20">
        <v>190.14018636953548</v>
      </c>
      <c r="I8" s="5">
        <v>21.67</v>
      </c>
      <c r="J8" s="5">
        <v>2.1000000000000005</v>
      </c>
      <c r="K8" s="12">
        <v>13.657999999999999</v>
      </c>
      <c r="L8" s="12">
        <v>0.79320000000000002</v>
      </c>
      <c r="M8" s="12">
        <v>1816.3636999999999</v>
      </c>
      <c r="N8" s="12">
        <v>300.85709999999995</v>
      </c>
      <c r="O8" s="12">
        <v>0.58527499999999999</v>
      </c>
      <c r="P8" s="15">
        <v>3.2664000000000004</v>
      </c>
      <c r="Q8" s="12">
        <f t="shared" si="0"/>
        <v>0.24283614988978688</v>
      </c>
      <c r="R8" s="12">
        <v>1686.1790000000001</v>
      </c>
      <c r="S8" s="12">
        <v>129.874</v>
      </c>
      <c r="T8" s="12">
        <v>217.8158</v>
      </c>
      <c r="U8" s="12">
        <v>72.015600000000006</v>
      </c>
    </row>
    <row r="9" spans="1:21" s="1" customFormat="1" x14ac:dyDescent="0.25">
      <c r="A9" s="2" t="s">
        <v>24</v>
      </c>
      <c r="B9" s="2" t="s">
        <v>7</v>
      </c>
      <c r="C9" s="2" t="s">
        <v>0</v>
      </c>
      <c r="D9" s="2" t="s">
        <v>20</v>
      </c>
      <c r="E9" s="2" t="s">
        <v>16</v>
      </c>
      <c r="F9" s="2" t="s">
        <v>18</v>
      </c>
      <c r="G9" s="12">
        <v>226.46546450475725</v>
      </c>
      <c r="H9" s="12">
        <v>182.20214872118916</v>
      </c>
      <c r="I9" s="5">
        <v>22.33</v>
      </c>
      <c r="J9" s="5">
        <v>4.2</v>
      </c>
      <c r="K9" s="12">
        <v>14.354100000000001</v>
      </c>
      <c r="L9" s="12">
        <v>0.92579999999999996</v>
      </c>
      <c r="M9" s="15">
        <v>2032.0907999999999</v>
      </c>
      <c r="N9" s="12">
        <v>340.74639999999999</v>
      </c>
      <c r="O9" s="12">
        <v>0.55197499999999999</v>
      </c>
      <c r="P9" s="15">
        <v>4.0518000000000001</v>
      </c>
      <c r="Q9" s="12">
        <f t="shared" si="0"/>
        <v>0.22849104101880643</v>
      </c>
      <c r="R9" s="12">
        <v>1936.9374999999998</v>
      </c>
      <c r="S9" s="12">
        <v>94.472099999999998</v>
      </c>
      <c r="T9" s="12">
        <v>245.03459999999998</v>
      </c>
      <c r="U9" s="12">
        <v>96.033799999999999</v>
      </c>
    </row>
    <row r="10" spans="1:21" s="1" customFormat="1" x14ac:dyDescent="0.25">
      <c r="A10" s="2" t="s">
        <v>25</v>
      </c>
      <c r="B10" s="2" t="s">
        <v>2</v>
      </c>
      <c r="C10" s="2" t="s">
        <v>0</v>
      </c>
      <c r="D10" s="2" t="s">
        <v>20</v>
      </c>
      <c r="E10" s="2" t="s">
        <v>16</v>
      </c>
      <c r="F10" s="2" t="s">
        <v>18</v>
      </c>
      <c r="G10" s="12">
        <v>223.57249477506838</v>
      </c>
      <c r="H10" s="12">
        <v>226.70166557640096</v>
      </c>
      <c r="I10" s="5">
        <v>21.3333333333333</v>
      </c>
      <c r="J10" s="5">
        <v>7.74</v>
      </c>
      <c r="K10" s="12">
        <v>18.285600000000002</v>
      </c>
      <c r="L10" s="12">
        <v>1.0441</v>
      </c>
      <c r="M10" s="12">
        <v>2701.1808999999998</v>
      </c>
      <c r="N10" s="12">
        <v>452.46559999999999</v>
      </c>
      <c r="O10" s="12">
        <v>0.51302499999999995</v>
      </c>
      <c r="P10" s="15">
        <v>6.9834999999999985</v>
      </c>
      <c r="Q10" s="12">
        <f t="shared" si="0"/>
        <v>0.14950955824443335</v>
      </c>
      <c r="R10" s="12">
        <v>2439.0492999999997</v>
      </c>
      <c r="S10" s="12">
        <v>261.23699999999997</v>
      </c>
      <c r="T10" s="12">
        <v>312.76870000000002</v>
      </c>
      <c r="U10" s="12">
        <v>134.71370000000002</v>
      </c>
    </row>
    <row r="11" spans="1:21" s="1" customFormat="1" x14ac:dyDescent="0.25">
      <c r="A11" s="2" t="s">
        <v>25</v>
      </c>
      <c r="B11" s="2" t="s">
        <v>5</v>
      </c>
      <c r="C11" s="2" t="s">
        <v>9</v>
      </c>
      <c r="D11" s="2" t="s">
        <v>19</v>
      </c>
      <c r="E11" s="2" t="s">
        <v>16</v>
      </c>
      <c r="F11" s="2" t="s">
        <v>23</v>
      </c>
      <c r="G11" s="12">
        <v>220.35704354346706</v>
      </c>
      <c r="H11" s="12">
        <v>142.34393028803615</v>
      </c>
      <c r="I11" s="5">
        <v>20.333333333333336</v>
      </c>
      <c r="J11" s="5">
        <v>0.66999999999999993</v>
      </c>
      <c r="K11" s="12">
        <v>16.153199999999998</v>
      </c>
      <c r="L11" s="12">
        <v>0.70930000000000004</v>
      </c>
      <c r="M11" s="12">
        <v>1039.3557000000001</v>
      </c>
      <c r="N11" s="12">
        <v>251.3888</v>
      </c>
      <c r="O11" s="12">
        <v>0.62165000000000004</v>
      </c>
      <c r="P11" s="15">
        <v>3.7735000000000003</v>
      </c>
      <c r="Q11" s="12">
        <f t="shared" si="0"/>
        <v>0.18796872929640918</v>
      </c>
      <c r="R11" s="12">
        <v>897.12989999999991</v>
      </c>
      <c r="S11" s="12">
        <v>141.95000000000002</v>
      </c>
      <c r="T11" s="12">
        <v>180.60149999999999</v>
      </c>
      <c r="U11" s="12">
        <v>70.6952</v>
      </c>
    </row>
    <row r="12" spans="1:21" s="1" customFormat="1" x14ac:dyDescent="0.25">
      <c r="A12" s="2" t="s">
        <v>24</v>
      </c>
      <c r="B12" s="2" t="s">
        <v>6</v>
      </c>
      <c r="C12" s="2" t="s">
        <v>9</v>
      </c>
      <c r="D12" s="2" t="s">
        <v>19</v>
      </c>
      <c r="E12" s="2" t="s">
        <v>16</v>
      </c>
      <c r="F12" s="2" t="s">
        <v>18</v>
      </c>
      <c r="G12" s="12">
        <v>220.0195882763384</v>
      </c>
      <c r="H12" s="12">
        <v>192.62742834851952</v>
      </c>
      <c r="I12" s="5">
        <v>15.3333333333333</v>
      </c>
      <c r="J12" s="5">
        <v>7.1899999999999995</v>
      </c>
      <c r="K12" s="12">
        <v>10.4954</v>
      </c>
      <c r="L12" s="12">
        <v>0.83720000000000006</v>
      </c>
      <c r="M12" s="15">
        <v>1216.1349</v>
      </c>
      <c r="N12" s="12">
        <v>310.07089999999999</v>
      </c>
      <c r="O12" s="12">
        <v>0.63055000000000005</v>
      </c>
      <c r="P12" s="15">
        <v>4.16</v>
      </c>
      <c r="Q12" s="12">
        <f t="shared" si="0"/>
        <v>0.20125000000000001</v>
      </c>
      <c r="R12" s="12">
        <v>976.0068</v>
      </c>
      <c r="S12" s="12">
        <v>239.87759999999994</v>
      </c>
      <c r="T12" s="12">
        <v>168.05349999999999</v>
      </c>
      <c r="U12" s="12">
        <v>142.6183</v>
      </c>
    </row>
    <row r="13" spans="1:21" s="1" customFormat="1" x14ac:dyDescent="0.25">
      <c r="A13" s="2" t="s">
        <v>25</v>
      </c>
      <c r="B13" s="2" t="s">
        <v>5</v>
      </c>
      <c r="C13" s="2" t="s">
        <v>8</v>
      </c>
      <c r="D13" s="2" t="s">
        <v>22</v>
      </c>
      <c r="E13" s="2" t="s">
        <v>17</v>
      </c>
      <c r="F13" s="2" t="s">
        <v>23</v>
      </c>
      <c r="G13" s="12">
        <v>218.7835036105067</v>
      </c>
      <c r="H13" s="12">
        <v>182.7225742948645</v>
      </c>
      <c r="I13" s="5">
        <v>19.6666666666667</v>
      </c>
      <c r="J13" s="5">
        <v>1.87</v>
      </c>
      <c r="K13" s="12">
        <v>14.387300000000002</v>
      </c>
      <c r="L13" s="12">
        <v>0.73620000000000008</v>
      </c>
      <c r="M13" s="12">
        <v>1005.3673</v>
      </c>
      <c r="N13" s="12">
        <v>219.19880000000001</v>
      </c>
      <c r="O13" s="12">
        <v>0.67815000000000003</v>
      </c>
      <c r="P13" s="15">
        <v>3.4972000000000003</v>
      </c>
      <c r="Q13" s="12">
        <f t="shared" si="0"/>
        <v>0.21051126615578178</v>
      </c>
      <c r="R13" s="12">
        <v>835.33450000000005</v>
      </c>
      <c r="S13" s="12">
        <v>169.95740000000001</v>
      </c>
      <c r="T13" s="12">
        <v>118.2359</v>
      </c>
      <c r="U13" s="12">
        <v>99.627299999999991</v>
      </c>
    </row>
    <row r="14" spans="1:21" s="1" customFormat="1" x14ac:dyDescent="0.25">
      <c r="A14" s="2" t="s">
        <v>25</v>
      </c>
      <c r="B14" s="2" t="s">
        <v>2</v>
      </c>
      <c r="C14" s="2" t="s">
        <v>9</v>
      </c>
      <c r="D14" s="2" t="s">
        <v>19</v>
      </c>
      <c r="E14" s="2" t="s">
        <v>16</v>
      </c>
      <c r="F14" s="2" t="s">
        <v>23</v>
      </c>
      <c r="G14" s="12">
        <v>216.17626269256633</v>
      </c>
      <c r="H14" s="12">
        <v>127.63387447496264</v>
      </c>
      <c r="I14" s="5">
        <v>18.333333333333336</v>
      </c>
      <c r="J14" s="5">
        <v>0.8</v>
      </c>
      <c r="K14" s="12">
        <v>16.221499999999999</v>
      </c>
      <c r="L14" s="12">
        <v>0.86010000000000009</v>
      </c>
      <c r="M14" s="12">
        <v>1289.9967999999999</v>
      </c>
      <c r="N14" s="12">
        <v>287.17950000000002</v>
      </c>
      <c r="O14" s="12">
        <v>0.56869999999999998</v>
      </c>
      <c r="P14" s="15">
        <v>3.5975000000000001</v>
      </c>
      <c r="Q14" s="12">
        <f t="shared" si="0"/>
        <v>0.23908269631688675</v>
      </c>
      <c r="R14" s="12">
        <v>1129.4008000000001</v>
      </c>
      <c r="S14" s="12">
        <v>160.40289999999999</v>
      </c>
      <c r="T14" s="12">
        <v>203.93340000000001</v>
      </c>
      <c r="U14" s="12">
        <v>77.976799999999997</v>
      </c>
    </row>
    <row r="15" spans="1:21" s="1" customFormat="1" x14ac:dyDescent="0.25">
      <c r="A15" s="2" t="s">
        <v>25</v>
      </c>
      <c r="B15" s="2" t="s">
        <v>3</v>
      </c>
      <c r="C15" s="2" t="s">
        <v>0</v>
      </c>
      <c r="D15" s="2" t="s">
        <v>20</v>
      </c>
      <c r="E15" s="2" t="s">
        <v>16</v>
      </c>
      <c r="F15" s="2" t="s">
        <v>23</v>
      </c>
      <c r="G15" s="12">
        <v>211.23053399699748</v>
      </c>
      <c r="H15" s="12">
        <v>187.05825911861294</v>
      </c>
      <c r="I15" s="5">
        <v>25.666666666666664</v>
      </c>
      <c r="J15" s="5">
        <v>1.36</v>
      </c>
      <c r="K15" s="12">
        <v>19.976099999999999</v>
      </c>
      <c r="L15" s="12">
        <v>0.70430000000000004</v>
      </c>
      <c r="M15" s="12">
        <v>2405.8085000000001</v>
      </c>
      <c r="N15" s="12">
        <v>388.00349999999997</v>
      </c>
      <c r="O15" s="12">
        <v>0.47669999999999996</v>
      </c>
      <c r="P15" s="15">
        <v>4.7912999999999997</v>
      </c>
      <c r="Q15" s="12">
        <f t="shared" si="0"/>
        <v>0.14699559618475155</v>
      </c>
      <c r="R15" s="12">
        <v>2250.7755000000002</v>
      </c>
      <c r="S15" s="12">
        <v>154.56420000000003</v>
      </c>
      <c r="T15" s="12">
        <v>226.65539999999999</v>
      </c>
      <c r="U15" s="12">
        <v>147.4127</v>
      </c>
    </row>
    <row r="16" spans="1:21" s="1" customFormat="1" x14ac:dyDescent="0.25">
      <c r="A16" s="2" t="s">
        <v>25</v>
      </c>
      <c r="B16" s="2" t="s">
        <v>5</v>
      </c>
      <c r="C16" s="2" t="s">
        <v>9</v>
      </c>
      <c r="D16" s="2" t="s">
        <v>19</v>
      </c>
      <c r="E16" s="2" t="s">
        <v>16</v>
      </c>
      <c r="F16" s="2" t="s">
        <v>18</v>
      </c>
      <c r="G16" s="12">
        <v>206.10901250227496</v>
      </c>
      <c r="H16" s="12">
        <v>170.36457128623027</v>
      </c>
      <c r="I16" s="5">
        <v>16.333333333333332</v>
      </c>
      <c r="J16" s="5">
        <v>8.9499999999999993</v>
      </c>
      <c r="K16" s="12">
        <v>12.809600000000001</v>
      </c>
      <c r="L16" s="12">
        <v>0.9070999999999998</v>
      </c>
      <c r="M16" s="12">
        <v>1528.2536</v>
      </c>
      <c r="N16" s="12">
        <v>375.03359999999998</v>
      </c>
      <c r="O16" s="12">
        <v>0.63851250000000004</v>
      </c>
      <c r="P16" s="15">
        <v>4.8550000000000004</v>
      </c>
      <c r="Q16" s="12">
        <f t="shared" si="0"/>
        <v>0.18683831101956741</v>
      </c>
      <c r="R16" s="12">
        <v>1285.5075999999999</v>
      </c>
      <c r="S16" s="12">
        <v>242.20159999999998</v>
      </c>
      <c r="T16" s="12">
        <v>254.32339999999999</v>
      </c>
      <c r="U16" s="12">
        <v>119.78799999999998</v>
      </c>
    </row>
    <row r="17" spans="1:21" s="1" customFormat="1" x14ac:dyDescent="0.25">
      <c r="A17" s="2" t="s">
        <v>25</v>
      </c>
      <c r="B17" s="2" t="s">
        <v>6</v>
      </c>
      <c r="C17" s="2" t="s">
        <v>9</v>
      </c>
      <c r="D17" s="2" t="s">
        <v>19</v>
      </c>
      <c r="E17" s="2" t="s">
        <v>16</v>
      </c>
      <c r="F17" s="2" t="s">
        <v>23</v>
      </c>
      <c r="G17" s="12">
        <v>205.06866111909835</v>
      </c>
      <c r="H17" s="12">
        <v>121.1522377289798</v>
      </c>
      <c r="I17" s="5">
        <v>17.333333333333336</v>
      </c>
      <c r="J17" s="5">
        <v>0.47000000000000003</v>
      </c>
      <c r="K17" s="12">
        <v>14.156199999999998</v>
      </c>
      <c r="L17" s="12">
        <v>0.71989999999999998</v>
      </c>
      <c r="M17" s="12">
        <v>1158.5496000000001</v>
      </c>
      <c r="N17" s="12">
        <v>292.93489999999997</v>
      </c>
      <c r="O17" s="12">
        <v>0.69320000000000004</v>
      </c>
      <c r="P17" s="15">
        <v>3.2694999999999999</v>
      </c>
      <c r="Q17" s="12">
        <f t="shared" si="0"/>
        <v>0.2201865728704695</v>
      </c>
      <c r="R17" s="12">
        <v>988.62930000000006</v>
      </c>
      <c r="S17" s="12">
        <v>169.6926</v>
      </c>
      <c r="T17" s="12">
        <v>200.88989999999998</v>
      </c>
      <c r="U17" s="12">
        <v>88.449299999999994</v>
      </c>
    </row>
    <row r="18" spans="1:21" s="1" customFormat="1" x14ac:dyDescent="0.25">
      <c r="A18" s="2" t="s">
        <v>25</v>
      </c>
      <c r="B18" s="2" t="s">
        <v>7</v>
      </c>
      <c r="C18" s="2" t="s">
        <v>8</v>
      </c>
      <c r="D18" s="2" t="s">
        <v>22</v>
      </c>
      <c r="E18" s="2" t="s">
        <v>17</v>
      </c>
      <c r="F18" s="2" t="s">
        <v>23</v>
      </c>
      <c r="G18" s="12">
        <v>204.37186320938363</v>
      </c>
      <c r="H18" s="12">
        <v>140.3846317344497</v>
      </c>
      <c r="I18" s="5">
        <v>18.666666666666668</v>
      </c>
      <c r="J18" s="5">
        <v>0.54</v>
      </c>
      <c r="K18" s="12">
        <v>10.469099999999999</v>
      </c>
      <c r="L18" s="12">
        <v>0.67810000000000004</v>
      </c>
      <c r="M18" s="12">
        <v>1012.2457000000001</v>
      </c>
      <c r="N18" s="12">
        <v>245.99690000000001</v>
      </c>
      <c r="O18" s="12">
        <v>0.72109999999999996</v>
      </c>
      <c r="P18" s="15">
        <v>4.3782000000000005</v>
      </c>
      <c r="Q18" s="12">
        <f t="shared" si="0"/>
        <v>0.15488100132474533</v>
      </c>
      <c r="R18" s="12">
        <v>833.50439999999992</v>
      </c>
      <c r="S18" s="12">
        <v>178.74439999999998</v>
      </c>
      <c r="T18" s="12">
        <v>121.8284</v>
      </c>
      <c r="U18" s="12">
        <v>122.93090000000001</v>
      </c>
    </row>
    <row r="19" spans="1:21" s="1" customFormat="1" x14ac:dyDescent="0.25">
      <c r="A19" s="2" t="s">
        <v>25</v>
      </c>
      <c r="B19" s="2" t="s">
        <v>6</v>
      </c>
      <c r="C19" s="2" t="s">
        <v>0</v>
      </c>
      <c r="D19" s="2" t="s">
        <v>20</v>
      </c>
      <c r="E19" s="2" t="s">
        <v>16</v>
      </c>
      <c r="F19" s="2" t="s">
        <v>18</v>
      </c>
      <c r="G19" s="12">
        <v>204.10274110521806</v>
      </c>
      <c r="H19" s="12">
        <v>173.4017288466911</v>
      </c>
      <c r="I19" s="5">
        <v>20.3333333333333</v>
      </c>
      <c r="J19" s="5">
        <v>9.23</v>
      </c>
      <c r="K19" s="12">
        <v>15.726900000000001</v>
      </c>
      <c r="L19" s="12">
        <v>1.1087</v>
      </c>
      <c r="M19" s="12">
        <v>2914.4423999999999</v>
      </c>
      <c r="N19" s="12">
        <v>508.8766</v>
      </c>
      <c r="O19" s="12">
        <v>0.47562500000000002</v>
      </c>
      <c r="P19" s="15">
        <v>7.0884999999999989</v>
      </c>
      <c r="Q19" s="12">
        <f t="shared" si="0"/>
        <v>0.15640826691119422</v>
      </c>
      <c r="R19" s="12">
        <v>2773.3402000000006</v>
      </c>
      <c r="S19" s="12">
        <v>139.84639999999999</v>
      </c>
      <c r="T19" s="12">
        <v>375.08889999999997</v>
      </c>
      <c r="U19" s="12">
        <v>123.62800000000001</v>
      </c>
    </row>
    <row r="20" spans="1:21" s="1" customFormat="1" x14ac:dyDescent="0.25">
      <c r="A20" s="2" t="s">
        <v>25</v>
      </c>
      <c r="B20" s="2" t="s">
        <v>6</v>
      </c>
      <c r="C20" s="2" t="s">
        <v>1</v>
      </c>
      <c r="D20" s="2" t="s">
        <v>21</v>
      </c>
      <c r="E20" s="2" t="s">
        <v>17</v>
      </c>
      <c r="F20" s="2" t="s">
        <v>23</v>
      </c>
      <c r="G20" s="12">
        <v>203.21264213794734</v>
      </c>
      <c r="H20" s="20">
        <v>187.99019906372502</v>
      </c>
      <c r="I20" s="5">
        <v>20.333333333333336</v>
      </c>
      <c r="J20" s="5">
        <v>1.2</v>
      </c>
      <c r="K20" s="12">
        <v>16.656299999999998</v>
      </c>
      <c r="L20" s="12">
        <v>0.71420000000000006</v>
      </c>
      <c r="M20" s="12">
        <v>1553.7899</v>
      </c>
      <c r="N20" s="12">
        <v>294.51150000000001</v>
      </c>
      <c r="O20" s="12">
        <v>0.6177999999999999</v>
      </c>
      <c r="P20" s="15">
        <v>3.4313999999999996</v>
      </c>
      <c r="Q20" s="12">
        <f t="shared" si="0"/>
        <v>0.20813662062132079</v>
      </c>
      <c r="R20" s="12">
        <v>1452.9872</v>
      </c>
      <c r="S20" s="12">
        <v>100.3399</v>
      </c>
      <c r="T20" s="12">
        <v>240.0582</v>
      </c>
      <c r="U20" s="12">
        <v>53.754300000000001</v>
      </c>
    </row>
    <row r="21" spans="1:21" s="1" customFormat="1" x14ac:dyDescent="0.25">
      <c r="A21" s="2" t="s">
        <v>24</v>
      </c>
      <c r="B21" s="2" t="s">
        <v>2</v>
      </c>
      <c r="C21" s="2" t="s">
        <v>0</v>
      </c>
      <c r="D21" s="2" t="s">
        <v>20</v>
      </c>
      <c r="E21" s="2" t="s">
        <v>16</v>
      </c>
      <c r="F21" s="2" t="s">
        <v>23</v>
      </c>
      <c r="G21" s="12">
        <v>200.26620276301176</v>
      </c>
      <c r="H21" s="12">
        <v>200.30724781635291</v>
      </c>
      <c r="I21" s="5">
        <v>22.333333333333332</v>
      </c>
      <c r="J21" s="5">
        <v>0.47</v>
      </c>
      <c r="K21" s="12">
        <v>14.6358</v>
      </c>
      <c r="L21" s="12">
        <v>0.82169999999999999</v>
      </c>
      <c r="M21" s="15">
        <v>1890.5957000000001</v>
      </c>
      <c r="N21" s="12">
        <v>320.95830000000001</v>
      </c>
      <c r="O21" s="12">
        <v>0.56079999999999997</v>
      </c>
      <c r="P21" s="15">
        <v>4.1059999999999999</v>
      </c>
      <c r="Q21" s="12">
        <f t="shared" si="0"/>
        <v>0.20012177301509987</v>
      </c>
      <c r="R21" s="12">
        <v>1765.0588</v>
      </c>
      <c r="S21" s="12">
        <v>124.34980000000002</v>
      </c>
      <c r="T21" s="12">
        <v>199.0848</v>
      </c>
      <c r="U21" s="12">
        <v>114.17099999999999</v>
      </c>
    </row>
    <row r="22" spans="1:21" s="1" customFormat="1" x14ac:dyDescent="0.25">
      <c r="A22" s="2" t="s">
        <v>24</v>
      </c>
      <c r="B22" s="2" t="s">
        <v>2</v>
      </c>
      <c r="C22" s="2" t="s">
        <v>9</v>
      </c>
      <c r="D22" s="2" t="s">
        <v>19</v>
      </c>
      <c r="E22" s="2" t="s">
        <v>16</v>
      </c>
      <c r="F22" s="2" t="s">
        <v>23</v>
      </c>
      <c r="G22" s="12">
        <v>198.97731651007362</v>
      </c>
      <c r="H22" s="12">
        <v>173.16681468606546</v>
      </c>
      <c r="I22" s="5">
        <v>16.333333333333336</v>
      </c>
      <c r="J22" s="5">
        <v>0.52</v>
      </c>
      <c r="K22" s="12">
        <v>8.2156000000000002</v>
      </c>
      <c r="L22" s="12">
        <v>0.63140000000000007</v>
      </c>
      <c r="M22" s="15">
        <v>983.44929999999999</v>
      </c>
      <c r="N22" s="12">
        <v>247.59200000000001</v>
      </c>
      <c r="O22" s="12">
        <v>0.67095000000000005</v>
      </c>
      <c r="P22" s="15">
        <v>3.5409999999999999</v>
      </c>
      <c r="Q22" s="12">
        <f t="shared" si="0"/>
        <v>0.17831121152216892</v>
      </c>
      <c r="R22" s="12">
        <v>848.13750000000005</v>
      </c>
      <c r="S22" s="12">
        <v>135.15960000000001</v>
      </c>
      <c r="T22" s="12">
        <v>183.3032</v>
      </c>
      <c r="U22" s="12">
        <v>63.633299999999998</v>
      </c>
    </row>
    <row r="23" spans="1:21" s="1" customFormat="1" x14ac:dyDescent="0.25">
      <c r="A23" s="2" t="s">
        <v>25</v>
      </c>
      <c r="B23" s="2" t="s">
        <v>6</v>
      </c>
      <c r="C23" s="2" t="s">
        <v>0</v>
      </c>
      <c r="D23" s="2" t="s">
        <v>20</v>
      </c>
      <c r="E23" s="2" t="s">
        <v>16</v>
      </c>
      <c r="F23" s="2" t="s">
        <v>23</v>
      </c>
      <c r="G23" s="12">
        <v>197.99053006092527</v>
      </c>
      <c r="H23" s="12">
        <v>161.45998280776365</v>
      </c>
      <c r="I23" s="5">
        <v>24.333333333333336</v>
      </c>
      <c r="J23" s="5">
        <v>0.87</v>
      </c>
      <c r="K23" s="12">
        <v>16.108799999999999</v>
      </c>
      <c r="L23" s="12">
        <v>0.77450000000000008</v>
      </c>
      <c r="M23" s="12">
        <v>2038.0734</v>
      </c>
      <c r="N23" s="12">
        <v>327.86759999999998</v>
      </c>
      <c r="O23" s="12">
        <v>0.5524</v>
      </c>
      <c r="P23" s="15">
        <v>4.2613000000000003</v>
      </c>
      <c r="Q23" s="12">
        <f t="shared" si="0"/>
        <v>0.18175204749724264</v>
      </c>
      <c r="R23" s="12">
        <v>1947.7162999999998</v>
      </c>
      <c r="S23" s="12">
        <v>89.497900000000001</v>
      </c>
      <c r="T23" s="12">
        <v>282.10229999999996</v>
      </c>
      <c r="U23" s="12">
        <v>44.2562</v>
      </c>
    </row>
    <row r="24" spans="1:21" s="1" customFormat="1" x14ac:dyDescent="0.25">
      <c r="A24" s="2" t="s">
        <v>25</v>
      </c>
      <c r="B24" s="2" t="s">
        <v>7</v>
      </c>
      <c r="C24" s="2" t="s">
        <v>0</v>
      </c>
      <c r="D24" s="2" t="s">
        <v>20</v>
      </c>
      <c r="E24" s="2" t="s">
        <v>16</v>
      </c>
      <c r="F24" s="2" t="s">
        <v>23</v>
      </c>
      <c r="G24" s="12">
        <v>196.93031471180367</v>
      </c>
      <c r="H24" s="12">
        <v>146.79289758440467</v>
      </c>
      <c r="I24" s="5">
        <v>23.666666666666664</v>
      </c>
      <c r="J24" s="5">
        <v>1.35</v>
      </c>
      <c r="K24" s="12">
        <v>17.424500000000002</v>
      </c>
      <c r="L24" s="12">
        <v>0.88450000000000006</v>
      </c>
      <c r="M24" s="12">
        <v>2250.3924999999999</v>
      </c>
      <c r="N24" s="12">
        <v>397.81900000000002</v>
      </c>
      <c r="O24" s="12">
        <v>0.51490000000000002</v>
      </c>
      <c r="P24" s="15">
        <v>4.9482999999999997</v>
      </c>
      <c r="Q24" s="12">
        <f t="shared" si="0"/>
        <v>0.17874825697714369</v>
      </c>
      <c r="R24" s="12">
        <v>2075.2496000000001</v>
      </c>
      <c r="S24" s="12">
        <v>174.08269999999999</v>
      </c>
      <c r="T24" s="12">
        <v>300.80700000000002</v>
      </c>
      <c r="U24" s="12">
        <v>83.435699999999997</v>
      </c>
    </row>
    <row r="25" spans="1:21" s="1" customFormat="1" x14ac:dyDescent="0.25">
      <c r="A25" s="2" t="s">
        <v>24</v>
      </c>
      <c r="B25" s="2" t="s">
        <v>7</v>
      </c>
      <c r="C25" s="2" t="s">
        <v>9</v>
      </c>
      <c r="D25" s="2" t="s">
        <v>19</v>
      </c>
      <c r="E25" s="2" t="s">
        <v>16</v>
      </c>
      <c r="F25" s="2" t="s">
        <v>18</v>
      </c>
      <c r="G25" s="12">
        <v>195.16053361229305</v>
      </c>
      <c r="H25" s="12">
        <v>172.1827049290718</v>
      </c>
      <c r="I25" s="5">
        <v>14.666666666666666</v>
      </c>
      <c r="J25" s="5">
        <v>4.0599999999999996</v>
      </c>
      <c r="K25" s="12">
        <v>11.367100000000001</v>
      </c>
      <c r="L25" s="12">
        <v>0.70409999999999995</v>
      </c>
      <c r="M25" s="15">
        <v>1123.3332</v>
      </c>
      <c r="N25" s="12">
        <v>290.28460000000001</v>
      </c>
      <c r="O25" s="12">
        <v>0.70463750000000003</v>
      </c>
      <c r="P25" s="15">
        <v>5.5129999999999999</v>
      </c>
      <c r="Q25" s="12">
        <f t="shared" si="0"/>
        <v>0.12771630691093777</v>
      </c>
      <c r="R25" s="12">
        <v>814.80580000000009</v>
      </c>
      <c r="S25" s="12">
        <v>308.25789999999995</v>
      </c>
      <c r="T25" s="12">
        <v>170.9127</v>
      </c>
      <c r="U25" s="12">
        <v>107.5234</v>
      </c>
    </row>
    <row r="26" spans="1:21" s="9" customFormat="1" x14ac:dyDescent="0.25">
      <c r="A26" s="2" t="s">
        <v>24</v>
      </c>
      <c r="B26" s="2" t="s">
        <v>7</v>
      </c>
      <c r="C26" s="2" t="s">
        <v>1</v>
      </c>
      <c r="D26" s="2" t="s">
        <v>21</v>
      </c>
      <c r="E26" s="2" t="s">
        <v>17</v>
      </c>
      <c r="F26" s="2" t="s">
        <v>23</v>
      </c>
      <c r="G26" s="12">
        <v>195.10755172587807</v>
      </c>
      <c r="H26" s="12">
        <v>173.01097029554489</v>
      </c>
      <c r="I26" s="5">
        <v>15</v>
      </c>
      <c r="J26" s="5">
        <v>1.48</v>
      </c>
      <c r="K26" s="12">
        <v>9.4745000000000008</v>
      </c>
      <c r="L26" s="12">
        <v>0.62180000000000002</v>
      </c>
      <c r="M26" s="15">
        <v>1480.7277999999999</v>
      </c>
      <c r="N26" s="12">
        <v>267.22429999999997</v>
      </c>
      <c r="O26" s="12">
        <v>0.57345000000000002</v>
      </c>
      <c r="P26" s="15">
        <v>2.8570000000000002</v>
      </c>
      <c r="Q26" s="12">
        <f t="shared" si="0"/>
        <v>0.2176408820441022</v>
      </c>
      <c r="R26" s="12">
        <v>1375.8400999999999</v>
      </c>
      <c r="S26" s="12">
        <v>104.4568</v>
      </c>
      <c r="T26" s="12">
        <v>192.98089999999996</v>
      </c>
      <c r="U26" s="12">
        <v>65.974500000000006</v>
      </c>
    </row>
    <row r="27" spans="1:21" s="9" customFormat="1" x14ac:dyDescent="0.25">
      <c r="A27" s="2" t="s">
        <v>24</v>
      </c>
      <c r="B27" s="2" t="s">
        <v>5</v>
      </c>
      <c r="C27" s="2" t="s">
        <v>9</v>
      </c>
      <c r="D27" s="2" t="s">
        <v>19</v>
      </c>
      <c r="E27" s="2" t="s">
        <v>16</v>
      </c>
      <c r="F27" s="2" t="s">
        <v>23</v>
      </c>
      <c r="G27" s="12">
        <v>194.4387458567146</v>
      </c>
      <c r="H27" s="12">
        <v>172.08834238029939</v>
      </c>
      <c r="I27" s="5">
        <v>15.666666666666666</v>
      </c>
      <c r="J27" s="5">
        <v>0.74</v>
      </c>
      <c r="K27" s="12">
        <v>8.8547999999999991</v>
      </c>
      <c r="L27" s="12">
        <v>0.68120000000000003</v>
      </c>
      <c r="M27" s="15">
        <v>1011.1145000000001</v>
      </c>
      <c r="N27" s="12">
        <v>255.4151</v>
      </c>
      <c r="O27" s="12">
        <v>0.65100000000000002</v>
      </c>
      <c r="P27" s="15">
        <v>3.2250000000000001</v>
      </c>
      <c r="Q27" s="12">
        <f t="shared" si="0"/>
        <v>0.2112248062015504</v>
      </c>
      <c r="R27" s="12">
        <v>877.59760000000006</v>
      </c>
      <c r="S27" s="12">
        <v>133.3793</v>
      </c>
      <c r="T27" s="12">
        <v>193.60829999999999</v>
      </c>
      <c r="U27" s="12">
        <v>61.7014</v>
      </c>
    </row>
    <row r="28" spans="1:21" s="9" customFormat="1" x14ac:dyDescent="0.25">
      <c r="A28" s="2" t="s">
        <v>25</v>
      </c>
      <c r="B28" s="2" t="s">
        <v>5</v>
      </c>
      <c r="C28" s="2" t="s">
        <v>0</v>
      </c>
      <c r="D28" s="2" t="s">
        <v>20</v>
      </c>
      <c r="E28" s="2" t="s">
        <v>16</v>
      </c>
      <c r="F28" s="2" t="s">
        <v>23</v>
      </c>
      <c r="G28" s="12">
        <v>193.81161085031383</v>
      </c>
      <c r="H28" s="12">
        <v>129.859606625612</v>
      </c>
      <c r="I28" s="5">
        <v>20.666666666666668</v>
      </c>
      <c r="J28" s="5">
        <v>0.54</v>
      </c>
      <c r="K28" s="12">
        <v>18.110399999999998</v>
      </c>
      <c r="L28" s="12">
        <v>0.88740000000000008</v>
      </c>
      <c r="M28" s="12">
        <v>2273.1844000000001</v>
      </c>
      <c r="N28" s="12">
        <v>374.47230000000002</v>
      </c>
      <c r="O28" s="12">
        <v>0.55475000000000008</v>
      </c>
      <c r="P28" s="15">
        <v>4.8613</v>
      </c>
      <c r="Q28" s="12">
        <f t="shared" si="0"/>
        <v>0.1825437640137412</v>
      </c>
      <c r="R28" s="12">
        <v>2124.2928000000002</v>
      </c>
      <c r="S28" s="12">
        <v>148.58430000000001</v>
      </c>
      <c r="T28" s="12">
        <v>299.87689999999998</v>
      </c>
      <c r="U28" s="12">
        <v>72.748799999999989</v>
      </c>
    </row>
    <row r="29" spans="1:21" s="9" customFormat="1" x14ac:dyDescent="0.25">
      <c r="A29" s="2" t="s">
        <v>25</v>
      </c>
      <c r="B29" s="2" t="s">
        <v>5</v>
      </c>
      <c r="C29" s="2" t="s">
        <v>1</v>
      </c>
      <c r="D29" s="2" t="s">
        <v>21</v>
      </c>
      <c r="E29" s="2" t="s">
        <v>17</v>
      </c>
      <c r="F29" s="2" t="s">
        <v>23</v>
      </c>
      <c r="G29" s="12">
        <v>193.39681762403194</v>
      </c>
      <c r="H29" s="12">
        <v>146.17380261822004</v>
      </c>
      <c r="I29" s="5">
        <v>20.329999999999998</v>
      </c>
      <c r="J29" s="5">
        <v>1.0199999999999998</v>
      </c>
      <c r="K29" s="12">
        <v>14.736499999999999</v>
      </c>
      <c r="L29" s="12">
        <v>0.67400000000000004</v>
      </c>
      <c r="M29" s="12">
        <v>1766.9023999999999</v>
      </c>
      <c r="N29" s="12">
        <v>347.79160000000002</v>
      </c>
      <c r="O29" s="12">
        <v>0.59347499999999997</v>
      </c>
      <c r="P29" s="15">
        <v>4.3434000000000008</v>
      </c>
      <c r="Q29" s="12">
        <f t="shared" si="0"/>
        <v>0.15517797117465579</v>
      </c>
      <c r="R29" s="12">
        <v>1565.2199000000001</v>
      </c>
      <c r="S29" s="12">
        <v>201.14499999999998</v>
      </c>
      <c r="T29" s="12">
        <v>224.2167</v>
      </c>
      <c r="U29" s="12">
        <v>112.5487</v>
      </c>
    </row>
    <row r="30" spans="1:21" s="9" customFormat="1" x14ac:dyDescent="0.25">
      <c r="A30" s="2" t="s">
        <v>24</v>
      </c>
      <c r="B30" s="2" t="s">
        <v>5</v>
      </c>
      <c r="C30" s="2" t="s">
        <v>0</v>
      </c>
      <c r="D30" s="2" t="s">
        <v>20</v>
      </c>
      <c r="E30" s="2" t="s">
        <v>16</v>
      </c>
      <c r="F30" s="2" t="s">
        <v>18</v>
      </c>
      <c r="G30" s="12">
        <v>191.01685520961263</v>
      </c>
      <c r="H30" s="12">
        <v>172.14342939758026</v>
      </c>
      <c r="I30" s="5">
        <v>21.3333333333333</v>
      </c>
      <c r="J30" s="5">
        <v>3.69</v>
      </c>
      <c r="K30" s="12">
        <v>14.0077</v>
      </c>
      <c r="L30" s="12">
        <v>0.8236</v>
      </c>
      <c r="M30" s="15">
        <v>2122.9567999999999</v>
      </c>
      <c r="N30" s="12">
        <v>332.4896</v>
      </c>
      <c r="O30" s="12">
        <v>0.58197500000000002</v>
      </c>
      <c r="P30" s="15">
        <v>5.5098000000000003</v>
      </c>
      <c r="Q30" s="12">
        <f t="shared" si="0"/>
        <v>0.14947910994954444</v>
      </c>
      <c r="R30" s="12">
        <v>2030.2257999999999</v>
      </c>
      <c r="S30" s="12">
        <v>92.283199999999994</v>
      </c>
      <c r="T30" s="12">
        <v>217.4811</v>
      </c>
      <c r="U30" s="12">
        <v>77.944000000000003</v>
      </c>
    </row>
    <row r="31" spans="1:21" s="9" customFormat="1" x14ac:dyDescent="0.25">
      <c r="A31" s="2" t="s">
        <v>25</v>
      </c>
      <c r="B31" s="2" t="s">
        <v>3</v>
      </c>
      <c r="C31" s="2" t="s">
        <v>0</v>
      </c>
      <c r="D31" s="2" t="s">
        <v>20</v>
      </c>
      <c r="E31" s="2" t="s">
        <v>16</v>
      </c>
      <c r="F31" s="2" t="s">
        <v>18</v>
      </c>
      <c r="G31" s="12">
        <v>190.57070462733216</v>
      </c>
      <c r="H31" s="12">
        <v>162.29215714066768</v>
      </c>
      <c r="I31" s="5">
        <v>19.6666666666667</v>
      </c>
      <c r="J31" s="5">
        <v>9.77</v>
      </c>
      <c r="K31" s="12">
        <v>17.022000000000002</v>
      </c>
      <c r="L31" s="12">
        <v>1.1055999999999999</v>
      </c>
      <c r="M31" s="12">
        <v>2639.5360999999998</v>
      </c>
      <c r="N31" s="12">
        <v>441.44630000000001</v>
      </c>
      <c r="O31" s="12">
        <v>0.4896375</v>
      </c>
      <c r="P31" s="15">
        <v>7.5824999999999996</v>
      </c>
      <c r="Q31" s="12">
        <f t="shared" si="0"/>
        <v>0.1458094296076492</v>
      </c>
      <c r="R31" s="12">
        <v>2355.3901999999998</v>
      </c>
      <c r="S31" s="12">
        <v>283.57150000000001</v>
      </c>
      <c r="T31" s="12">
        <v>329.53739999999999</v>
      </c>
      <c r="U31" s="12">
        <v>109.4636</v>
      </c>
    </row>
    <row r="32" spans="1:21" s="9" customFormat="1" x14ac:dyDescent="0.25">
      <c r="A32" s="2" t="s">
        <v>24</v>
      </c>
      <c r="B32" s="2" t="s">
        <v>5</v>
      </c>
      <c r="C32" s="2" t="s">
        <v>9</v>
      </c>
      <c r="D32" s="2" t="s">
        <v>19</v>
      </c>
      <c r="E32" s="2" t="s">
        <v>16</v>
      </c>
      <c r="F32" s="2" t="s">
        <v>18</v>
      </c>
      <c r="G32" s="12">
        <v>187.18225063178235</v>
      </c>
      <c r="H32" s="12">
        <v>165.991581931783</v>
      </c>
      <c r="I32" s="5">
        <v>16.6666666666667</v>
      </c>
      <c r="J32" s="5">
        <v>5.17</v>
      </c>
      <c r="K32" s="12">
        <v>9.4155999999999995</v>
      </c>
      <c r="L32" s="12">
        <v>0.84060000000000001</v>
      </c>
      <c r="M32" s="15">
        <v>1048.9348</v>
      </c>
      <c r="N32" s="12">
        <v>273.0813</v>
      </c>
      <c r="O32" s="12">
        <v>0.66432500000000005</v>
      </c>
      <c r="P32" s="15">
        <v>3.9079999999999999</v>
      </c>
      <c r="Q32" s="12">
        <f t="shared" si="0"/>
        <v>0.21509723643807574</v>
      </c>
      <c r="R32" s="12">
        <v>847.7704</v>
      </c>
      <c r="S32" s="12">
        <v>200.9708</v>
      </c>
      <c r="T32" s="12">
        <v>169.66629999999998</v>
      </c>
      <c r="U32" s="12">
        <v>93.959299999999985</v>
      </c>
    </row>
    <row r="33" spans="1:21" s="9" customFormat="1" x14ac:dyDescent="0.25">
      <c r="A33" s="2" t="s">
        <v>25</v>
      </c>
      <c r="B33" s="2" t="s">
        <v>5</v>
      </c>
      <c r="C33" s="2" t="s">
        <v>0</v>
      </c>
      <c r="D33" s="2" t="s">
        <v>20</v>
      </c>
      <c r="E33" s="2" t="s">
        <v>16</v>
      </c>
      <c r="F33" s="2" t="s">
        <v>18</v>
      </c>
      <c r="G33" s="12">
        <v>183.41239272733424</v>
      </c>
      <c r="H33" s="12">
        <v>161.40109890109892</v>
      </c>
      <c r="I33" s="5">
        <v>19.6666666666667</v>
      </c>
      <c r="J33" s="5">
        <v>7.6100000000000012</v>
      </c>
      <c r="K33" s="12">
        <v>16.365400000000001</v>
      </c>
      <c r="L33" s="12">
        <v>1.1539999999999999</v>
      </c>
      <c r="M33" s="12">
        <v>2348.7446</v>
      </c>
      <c r="N33" s="12">
        <v>397.1696</v>
      </c>
      <c r="O33" s="12">
        <v>0.50695000000000001</v>
      </c>
      <c r="P33" s="15">
        <v>6.4644999999999992</v>
      </c>
      <c r="Q33" s="12">
        <f t="shared" si="0"/>
        <v>0.17851341944465929</v>
      </c>
      <c r="R33" s="12">
        <v>2226.0414999999998</v>
      </c>
      <c r="S33" s="12">
        <v>121.8762</v>
      </c>
      <c r="T33" s="12">
        <v>257.17340000000002</v>
      </c>
      <c r="U33" s="12">
        <v>138.15389999999999</v>
      </c>
    </row>
    <row r="34" spans="1:21" s="9" customFormat="1" x14ac:dyDescent="0.25">
      <c r="A34" s="2" t="s">
        <v>24</v>
      </c>
      <c r="B34" s="2" t="s">
        <v>6</v>
      </c>
      <c r="C34" s="2" t="s">
        <v>8</v>
      </c>
      <c r="D34" s="2" t="s">
        <v>22</v>
      </c>
      <c r="E34" s="2" t="s">
        <v>17</v>
      </c>
      <c r="F34" s="2" t="s">
        <v>23</v>
      </c>
      <c r="G34" s="12">
        <v>183.09659896774772</v>
      </c>
      <c r="H34" s="12">
        <v>162.50042855096655</v>
      </c>
      <c r="I34" s="5">
        <v>19.333333333333332</v>
      </c>
      <c r="J34" s="5">
        <v>1.7</v>
      </c>
      <c r="K34" s="12">
        <v>8.8055000000000003</v>
      </c>
      <c r="L34" s="12">
        <v>0.61019999999999996</v>
      </c>
      <c r="M34" s="15">
        <v>784.54560000000004</v>
      </c>
      <c r="N34" s="12">
        <v>183.2433</v>
      </c>
      <c r="O34" s="12">
        <v>0.69469999999999998</v>
      </c>
      <c r="P34" s="15">
        <v>3.2770000000000001</v>
      </c>
      <c r="Q34" s="12">
        <f t="shared" si="0"/>
        <v>0.18620689655172412</v>
      </c>
      <c r="R34" s="12">
        <v>668.14089999999999</v>
      </c>
      <c r="S34" s="12">
        <v>116.16369999999999</v>
      </c>
      <c r="T34" s="12">
        <v>104.3073</v>
      </c>
      <c r="U34" s="12">
        <v>74.198700000000002</v>
      </c>
    </row>
    <row r="35" spans="1:21" s="9" customFormat="1" x14ac:dyDescent="0.25">
      <c r="A35" s="2" t="s">
        <v>25</v>
      </c>
      <c r="B35" s="2" t="s">
        <v>2</v>
      </c>
      <c r="C35" s="2" t="s">
        <v>1</v>
      </c>
      <c r="D35" s="2" t="s">
        <v>21</v>
      </c>
      <c r="E35" s="2" t="s">
        <v>17</v>
      </c>
      <c r="F35" s="2" t="s">
        <v>23</v>
      </c>
      <c r="G35" s="12">
        <v>181.58003402540339</v>
      </c>
      <c r="H35" s="20">
        <v>141.8596402273439</v>
      </c>
      <c r="I35" s="5">
        <v>19</v>
      </c>
      <c r="J35" s="5">
        <v>1.0099999999999998</v>
      </c>
      <c r="K35" s="12">
        <v>13.665800000000001</v>
      </c>
      <c r="L35" s="12">
        <v>0.72209999999999996</v>
      </c>
      <c r="M35" s="12">
        <v>1756.0753999999999</v>
      </c>
      <c r="N35" s="12">
        <v>258.69990000000001</v>
      </c>
      <c r="O35" s="12">
        <v>0.59024999999999994</v>
      </c>
      <c r="P35" s="15">
        <v>2.3773999999999993</v>
      </c>
      <c r="Q35" s="12">
        <f t="shared" si="0"/>
        <v>0.30373517287793395</v>
      </c>
      <c r="R35" s="12">
        <v>1651.9736000000003</v>
      </c>
      <c r="S35" s="12">
        <v>103.82859999999999</v>
      </c>
      <c r="T35" s="12">
        <v>184.66200000000003</v>
      </c>
      <c r="U35" s="12">
        <v>70.258300000000006</v>
      </c>
    </row>
    <row r="36" spans="1:21" s="9" customFormat="1" x14ac:dyDescent="0.25">
      <c r="A36" s="2" t="s">
        <v>24</v>
      </c>
      <c r="B36" s="2" t="s">
        <v>5</v>
      </c>
      <c r="C36" s="2" t="s">
        <v>0</v>
      </c>
      <c r="D36" s="2" t="s">
        <v>20</v>
      </c>
      <c r="E36" s="2" t="s">
        <v>16</v>
      </c>
      <c r="F36" s="2" t="s">
        <v>23</v>
      </c>
      <c r="G36" s="12">
        <v>181.30980416702522</v>
      </c>
      <c r="H36" s="12">
        <v>157.71354088209048</v>
      </c>
      <c r="I36" s="5">
        <v>20.666666666666664</v>
      </c>
      <c r="J36" s="5">
        <v>1.17</v>
      </c>
      <c r="K36" s="12">
        <v>12.365399999999999</v>
      </c>
      <c r="L36" s="12">
        <v>0.74760000000000004</v>
      </c>
      <c r="M36" s="15">
        <v>2199.6543000000001</v>
      </c>
      <c r="N36" s="12">
        <v>361.16730000000001</v>
      </c>
      <c r="O36" s="12">
        <v>0.57220000000000015</v>
      </c>
      <c r="P36" s="15">
        <v>5.3129999999999997</v>
      </c>
      <c r="Q36" s="12">
        <f t="shared" si="0"/>
        <v>0.14071146245059291</v>
      </c>
      <c r="R36" s="12">
        <v>2056.2231999999999</v>
      </c>
      <c r="S36" s="12">
        <v>144.34610000000001</v>
      </c>
      <c r="T36" s="12">
        <v>262.08180000000004</v>
      </c>
      <c r="U36" s="12">
        <v>93.305499999999995</v>
      </c>
    </row>
    <row r="37" spans="1:21" s="9" customFormat="1" x14ac:dyDescent="0.25">
      <c r="A37" s="2" t="s">
        <v>24</v>
      </c>
      <c r="B37" s="2" t="s">
        <v>6</v>
      </c>
      <c r="C37" s="2" t="s">
        <v>1</v>
      </c>
      <c r="D37" s="2" t="s">
        <v>21</v>
      </c>
      <c r="E37" s="2" t="s">
        <v>17</v>
      </c>
      <c r="F37" s="2" t="s">
        <v>23</v>
      </c>
      <c r="G37" s="12">
        <v>181.14633990953303</v>
      </c>
      <c r="H37" s="12">
        <v>147.45063958505841</v>
      </c>
      <c r="I37" s="5">
        <v>14.333333333333332</v>
      </c>
      <c r="J37" s="5">
        <v>0.7</v>
      </c>
      <c r="K37" s="12">
        <v>12.4421</v>
      </c>
      <c r="L37" s="12">
        <v>0.69320000000000004</v>
      </c>
      <c r="M37" s="15">
        <v>1572.8244</v>
      </c>
      <c r="N37" s="12">
        <v>272.07420000000002</v>
      </c>
      <c r="O37" s="12">
        <v>0.66985000000000006</v>
      </c>
      <c r="P37" s="15">
        <v>3.1340000000000003</v>
      </c>
      <c r="Q37" s="12">
        <f t="shared" si="0"/>
        <v>0.2211869814932993</v>
      </c>
      <c r="R37" s="12">
        <v>1433.3588</v>
      </c>
      <c r="S37" s="12">
        <v>139.07999999999998</v>
      </c>
      <c r="T37" s="12">
        <v>194.5669</v>
      </c>
      <c r="U37" s="12">
        <v>67.942900000000009</v>
      </c>
    </row>
    <row r="38" spans="1:21" s="8" customFormat="1" x14ac:dyDescent="0.25">
      <c r="A38" s="2" t="s">
        <v>24</v>
      </c>
      <c r="B38" s="2" t="s">
        <v>6</v>
      </c>
      <c r="C38" s="2" t="s">
        <v>8</v>
      </c>
      <c r="D38" s="2" t="s">
        <v>22</v>
      </c>
      <c r="E38" s="2" t="s">
        <v>17</v>
      </c>
      <c r="F38" s="2" t="s">
        <v>18</v>
      </c>
      <c r="G38" s="12">
        <v>180.76380768966226</v>
      </c>
      <c r="H38" s="12">
        <v>144.80993071164772</v>
      </c>
      <c r="I38" s="5">
        <v>12.67</v>
      </c>
      <c r="J38" s="5">
        <v>7.69</v>
      </c>
      <c r="K38" s="12">
        <v>6.8514999999999997</v>
      </c>
      <c r="L38" s="12">
        <v>0.60240000000000005</v>
      </c>
      <c r="M38" s="15">
        <v>921.548</v>
      </c>
      <c r="N38" s="12">
        <v>199.0256</v>
      </c>
      <c r="O38" s="12">
        <v>0.77749999999999997</v>
      </c>
      <c r="P38" s="15">
        <v>4.3202999999999996</v>
      </c>
      <c r="Q38" s="12">
        <f t="shared" si="0"/>
        <v>0.13943476147489761</v>
      </c>
      <c r="R38" s="12">
        <v>803.76049999999998</v>
      </c>
      <c r="S38" s="12">
        <v>117.5561</v>
      </c>
      <c r="T38" s="12">
        <v>103.86500000000001</v>
      </c>
      <c r="U38" s="12">
        <v>89.7654</v>
      </c>
    </row>
    <row r="39" spans="1:21" s="8" customFormat="1" x14ac:dyDescent="0.25">
      <c r="A39" s="2" t="s">
        <v>24</v>
      </c>
      <c r="B39" s="2" t="s">
        <v>2</v>
      </c>
      <c r="C39" s="2" t="s">
        <v>8</v>
      </c>
      <c r="D39" s="2" t="s">
        <v>22</v>
      </c>
      <c r="E39" s="2" t="s">
        <v>17</v>
      </c>
      <c r="F39" s="2" t="s">
        <v>23</v>
      </c>
      <c r="G39" s="12">
        <v>179.20321094098409</v>
      </c>
      <c r="H39" s="12">
        <v>141.73810349668801</v>
      </c>
      <c r="I39" s="5">
        <v>16.333333333333336</v>
      </c>
      <c r="J39" s="5">
        <v>0.90999999999999992</v>
      </c>
      <c r="K39" s="12">
        <v>7.704699999999999</v>
      </c>
      <c r="L39" s="12">
        <v>0.56089999999999995</v>
      </c>
      <c r="M39" s="15">
        <v>913.49080000000004</v>
      </c>
      <c r="N39" s="12">
        <v>215.09309999999999</v>
      </c>
      <c r="O39" s="12">
        <v>0.68185000000000007</v>
      </c>
      <c r="P39" s="15">
        <v>3.2770000000000001</v>
      </c>
      <c r="Q39" s="12">
        <f t="shared" si="0"/>
        <v>0.1711626487641135</v>
      </c>
      <c r="R39" s="12">
        <v>781.64390000000003</v>
      </c>
      <c r="S39" s="12">
        <v>131.61790000000002</v>
      </c>
      <c r="T39" s="12">
        <v>146.9684</v>
      </c>
      <c r="U39" s="12">
        <v>67.418199999999999</v>
      </c>
    </row>
    <row r="40" spans="1:21" s="8" customFormat="1" x14ac:dyDescent="0.25">
      <c r="A40" s="2" t="s">
        <v>24</v>
      </c>
      <c r="B40" s="2" t="s">
        <v>2</v>
      </c>
      <c r="C40" s="2" t="s">
        <v>0</v>
      </c>
      <c r="D40" s="2" t="s">
        <v>20</v>
      </c>
      <c r="E40" s="2" t="s">
        <v>16</v>
      </c>
      <c r="F40" s="2" t="s">
        <v>18</v>
      </c>
      <c r="G40" s="12">
        <v>178.6266366508427</v>
      </c>
      <c r="H40" s="12">
        <v>143.87095365144495</v>
      </c>
      <c r="I40" s="5">
        <v>20.6666666666667</v>
      </c>
      <c r="J40" s="5">
        <v>4.78</v>
      </c>
      <c r="K40" s="12">
        <v>14.3697</v>
      </c>
      <c r="L40" s="12">
        <v>0.8589</v>
      </c>
      <c r="M40" s="15">
        <v>2173.4831000000004</v>
      </c>
      <c r="N40" s="12">
        <v>369.63509999999997</v>
      </c>
      <c r="O40" s="12">
        <v>0.53905000000000003</v>
      </c>
      <c r="P40" s="15">
        <v>5.1117999999999997</v>
      </c>
      <c r="Q40" s="12">
        <f t="shared" si="0"/>
        <v>0.16802300559489808</v>
      </c>
      <c r="R40" s="12">
        <v>1934.1649000000002</v>
      </c>
      <c r="S40" s="12">
        <v>238.7227</v>
      </c>
      <c r="T40" s="12">
        <v>197.39529999999999</v>
      </c>
      <c r="U40" s="12">
        <v>158.40649999999999</v>
      </c>
    </row>
    <row r="41" spans="1:21" s="8" customFormat="1" x14ac:dyDescent="0.25">
      <c r="A41" s="2" t="s">
        <v>25</v>
      </c>
      <c r="B41" s="2" t="s">
        <v>7</v>
      </c>
      <c r="C41" s="2" t="s">
        <v>0</v>
      </c>
      <c r="D41" s="2" t="s">
        <v>20</v>
      </c>
      <c r="E41" s="2" t="s">
        <v>16</v>
      </c>
      <c r="F41" s="2" t="s">
        <v>18</v>
      </c>
      <c r="G41" s="12">
        <v>177.92472220889144</v>
      </c>
      <c r="H41" s="12">
        <v>123.82469897428275</v>
      </c>
      <c r="I41" s="5">
        <v>19.3333333333333</v>
      </c>
      <c r="J41" s="5">
        <v>8.870000000000001</v>
      </c>
      <c r="K41" s="12">
        <v>19.505200000000002</v>
      </c>
      <c r="L41" s="12">
        <v>1.0265</v>
      </c>
      <c r="M41" s="12">
        <v>2785.9666999999999</v>
      </c>
      <c r="N41" s="12">
        <v>495.3039</v>
      </c>
      <c r="O41" s="12">
        <v>0.51600000000000001</v>
      </c>
      <c r="P41" s="15">
        <v>6.0654999999999992</v>
      </c>
      <c r="Q41" s="12">
        <f t="shared" si="0"/>
        <v>0.16923584205753855</v>
      </c>
      <c r="R41" s="12">
        <v>2569.2422999999999</v>
      </c>
      <c r="S41" s="12">
        <v>216.14929999999998</v>
      </c>
      <c r="T41" s="12">
        <v>341.89520000000005</v>
      </c>
      <c r="U41" s="12">
        <v>140.96949999999998</v>
      </c>
    </row>
    <row r="42" spans="1:21" s="8" customFormat="1" x14ac:dyDescent="0.25">
      <c r="A42" s="2" t="s">
        <v>24</v>
      </c>
      <c r="B42" s="2" t="s">
        <v>3</v>
      </c>
      <c r="C42" s="2" t="s">
        <v>0</v>
      </c>
      <c r="D42" s="2" t="s">
        <v>20</v>
      </c>
      <c r="E42" s="2" t="s">
        <v>16</v>
      </c>
      <c r="F42" s="2" t="s">
        <v>18</v>
      </c>
      <c r="G42" s="12">
        <v>177.80245691386565</v>
      </c>
      <c r="H42" s="12">
        <v>135.06198110638545</v>
      </c>
      <c r="I42" s="5">
        <v>18.670000000000002</v>
      </c>
      <c r="J42" s="5">
        <v>5.57</v>
      </c>
      <c r="K42" s="12">
        <v>11.8741</v>
      </c>
      <c r="L42" s="12">
        <v>1.0887</v>
      </c>
      <c r="M42" s="15">
        <v>2021.0491999999999</v>
      </c>
      <c r="N42" s="12">
        <v>372.59840000000003</v>
      </c>
      <c r="O42" s="12">
        <v>0.54322499999999996</v>
      </c>
      <c r="P42" s="15">
        <v>5.2937999999999992</v>
      </c>
      <c r="Q42" s="12">
        <f t="shared" si="0"/>
        <v>0.20565567267369378</v>
      </c>
      <c r="R42" s="12">
        <v>1710.1746000000001</v>
      </c>
      <c r="S42" s="12">
        <v>310.1696</v>
      </c>
      <c r="T42" s="12">
        <v>204.92510000000001</v>
      </c>
      <c r="U42" s="12">
        <v>156.16300000000001</v>
      </c>
    </row>
    <row r="43" spans="1:21" s="8" customFormat="1" x14ac:dyDescent="0.25">
      <c r="A43" s="2" t="s">
        <v>25</v>
      </c>
      <c r="B43" s="2" t="s">
        <v>2</v>
      </c>
      <c r="C43" s="2" t="s">
        <v>9</v>
      </c>
      <c r="D43" s="2" t="s">
        <v>19</v>
      </c>
      <c r="E43" s="2" t="s">
        <v>16</v>
      </c>
      <c r="F43" s="2" t="s">
        <v>18</v>
      </c>
      <c r="G43" s="12">
        <v>175.35247514174986</v>
      </c>
      <c r="H43" s="12">
        <v>138.80453325971388</v>
      </c>
      <c r="I43" s="5">
        <v>17</v>
      </c>
      <c r="J43" s="5">
        <v>9.85</v>
      </c>
      <c r="K43" s="12">
        <v>13.086399999999999</v>
      </c>
      <c r="L43" s="12">
        <v>0.70310000000000006</v>
      </c>
      <c r="M43" s="12">
        <v>1637.1169</v>
      </c>
      <c r="N43" s="12">
        <v>372.24059999999997</v>
      </c>
      <c r="O43" s="12">
        <v>0.63507499999999995</v>
      </c>
      <c r="P43" s="15">
        <v>3.5470000000000002</v>
      </c>
      <c r="Q43" s="12">
        <f t="shared" si="0"/>
        <v>0.19822385114180999</v>
      </c>
      <c r="R43" s="12">
        <v>1334.6078</v>
      </c>
      <c r="S43" s="12">
        <v>301.84859999999998</v>
      </c>
      <c r="T43" s="12">
        <v>202.28529999999998</v>
      </c>
      <c r="U43" s="12">
        <v>168.8657</v>
      </c>
    </row>
    <row r="44" spans="1:21" s="8" customFormat="1" x14ac:dyDescent="0.25">
      <c r="A44" s="2" t="s">
        <v>25</v>
      </c>
      <c r="B44" s="2" t="s">
        <v>6</v>
      </c>
      <c r="C44" s="2" t="s">
        <v>8</v>
      </c>
      <c r="D44" s="2" t="s">
        <v>22</v>
      </c>
      <c r="E44" s="2" t="s">
        <v>17</v>
      </c>
      <c r="F44" s="2" t="s">
        <v>23</v>
      </c>
      <c r="G44" s="12">
        <v>174.37547339435255</v>
      </c>
      <c r="H44" s="12">
        <v>104.72492610704296</v>
      </c>
      <c r="I44" s="5">
        <v>18</v>
      </c>
      <c r="J44" s="5">
        <v>0.67</v>
      </c>
      <c r="K44" s="12">
        <v>10.499000000000001</v>
      </c>
      <c r="L44" s="12">
        <v>0.55610000000000004</v>
      </c>
      <c r="M44" s="12">
        <v>853.33530000000007</v>
      </c>
      <c r="N44" s="12">
        <v>188.9221</v>
      </c>
      <c r="O44" s="12">
        <v>0.73029999999999995</v>
      </c>
      <c r="P44" s="15">
        <v>3.3191999999999995</v>
      </c>
      <c r="Q44" s="12">
        <f t="shared" si="0"/>
        <v>0.16754037117377685</v>
      </c>
      <c r="R44" s="12">
        <v>715.32639999999992</v>
      </c>
      <c r="S44" s="12">
        <v>137.9092</v>
      </c>
      <c r="T44" s="12">
        <v>105.82509999999999</v>
      </c>
      <c r="U44" s="12">
        <v>81.761400000000009</v>
      </c>
    </row>
    <row r="45" spans="1:21" s="8" customFormat="1" x14ac:dyDescent="0.25">
      <c r="A45" s="2" t="s">
        <v>24</v>
      </c>
      <c r="B45" s="2" t="s">
        <v>7</v>
      </c>
      <c r="C45" s="2" t="s">
        <v>1</v>
      </c>
      <c r="D45" s="2" t="s">
        <v>21</v>
      </c>
      <c r="E45" s="2" t="s">
        <v>17</v>
      </c>
      <c r="F45" s="2" t="s">
        <v>18</v>
      </c>
      <c r="G45" s="12">
        <v>174.20931357125869</v>
      </c>
      <c r="H45" s="20">
        <v>158.3346836375421</v>
      </c>
      <c r="I45" s="5">
        <v>16.3333333333333</v>
      </c>
      <c r="J45" s="5">
        <v>10.19</v>
      </c>
      <c r="K45" s="12">
        <v>8.7054999999999989</v>
      </c>
      <c r="L45" s="12">
        <v>0.87109999999999999</v>
      </c>
      <c r="M45" s="15">
        <v>1945.7116000000001</v>
      </c>
      <c r="N45" s="12">
        <v>337.43150000000003</v>
      </c>
      <c r="O45" s="12">
        <v>0.51613750000000003</v>
      </c>
      <c r="P45" s="15">
        <v>3.6541999999999999</v>
      </c>
      <c r="Q45" s="12">
        <f t="shared" si="0"/>
        <v>0.2383832302555963</v>
      </c>
      <c r="R45" s="12">
        <v>1827.3220999999996</v>
      </c>
      <c r="S45" s="12">
        <v>118.1371</v>
      </c>
      <c r="T45" s="12">
        <v>239.36269999999999</v>
      </c>
      <c r="U45" s="12">
        <v>95.826300000000003</v>
      </c>
    </row>
    <row r="46" spans="1:21" s="8" customFormat="1" x14ac:dyDescent="0.25">
      <c r="A46" s="2" t="s">
        <v>24</v>
      </c>
      <c r="B46" s="2" t="s">
        <v>2</v>
      </c>
      <c r="C46" s="2" t="s">
        <v>9</v>
      </c>
      <c r="D46" s="2" t="s">
        <v>19</v>
      </c>
      <c r="E46" s="2" t="s">
        <v>16</v>
      </c>
      <c r="F46" s="2" t="s">
        <v>18</v>
      </c>
      <c r="G46" s="12">
        <v>168.41270016984589</v>
      </c>
      <c r="H46" s="12">
        <v>143.7018479005601</v>
      </c>
      <c r="I46" s="5">
        <v>15</v>
      </c>
      <c r="J46" s="5">
        <v>4.7300000000000004</v>
      </c>
      <c r="K46" s="12">
        <v>9.1501000000000001</v>
      </c>
      <c r="L46" s="12">
        <v>0.80089999999999995</v>
      </c>
      <c r="M46" s="15">
        <v>1144.0377000000001</v>
      </c>
      <c r="N46" s="12">
        <v>316.49739999999997</v>
      </c>
      <c r="O46" s="12">
        <v>0.68694999999999995</v>
      </c>
      <c r="P46" s="15">
        <v>3.1440000000000001</v>
      </c>
      <c r="Q46" s="12">
        <f t="shared" si="0"/>
        <v>0.25473918575063609</v>
      </c>
      <c r="R46" s="12">
        <v>867.92039999999997</v>
      </c>
      <c r="S46" s="12">
        <v>275.96010000000001</v>
      </c>
      <c r="T46" s="12">
        <v>157.32429999999999</v>
      </c>
      <c r="U46" s="12">
        <v>143.28149999999999</v>
      </c>
    </row>
    <row r="47" spans="1:21" s="8" customFormat="1" x14ac:dyDescent="0.25">
      <c r="A47" s="2" t="s">
        <v>25</v>
      </c>
      <c r="B47" s="2" t="s">
        <v>6</v>
      </c>
      <c r="C47" s="2" t="s">
        <v>8</v>
      </c>
      <c r="D47" s="2" t="s">
        <v>22</v>
      </c>
      <c r="E47" s="2" t="s">
        <v>17</v>
      </c>
      <c r="F47" s="2" t="s">
        <v>18</v>
      </c>
      <c r="G47" s="12">
        <v>167.66383923886568</v>
      </c>
      <c r="H47" s="12">
        <v>172.99309339709384</v>
      </c>
      <c r="I47" s="5">
        <v>16.6666666666667</v>
      </c>
      <c r="J47" s="5">
        <v>13.56</v>
      </c>
      <c r="K47" s="12">
        <v>11.079699999999999</v>
      </c>
      <c r="L47" s="12">
        <v>0.75560000000000005</v>
      </c>
      <c r="M47" s="12">
        <v>1189.258</v>
      </c>
      <c r="N47" s="12">
        <v>241.73320000000001</v>
      </c>
      <c r="O47" s="12">
        <v>0.65164999999999995</v>
      </c>
      <c r="P47" s="15">
        <v>4.0320999999999998</v>
      </c>
      <c r="Q47" s="12">
        <f t="shared" si="0"/>
        <v>0.18739614592892043</v>
      </c>
      <c r="R47" s="12">
        <v>996.89709999999991</v>
      </c>
      <c r="S47" s="12">
        <v>192.25679999999997</v>
      </c>
      <c r="T47" s="12">
        <v>130.53530000000001</v>
      </c>
      <c r="U47" s="12">
        <v>110.8282</v>
      </c>
    </row>
    <row r="48" spans="1:21" s="8" customFormat="1" x14ac:dyDescent="0.25">
      <c r="A48" s="2" t="s">
        <v>24</v>
      </c>
      <c r="B48" s="2" t="s">
        <v>3</v>
      </c>
      <c r="C48" s="2" t="s">
        <v>0</v>
      </c>
      <c r="D48" s="2" t="s">
        <v>20</v>
      </c>
      <c r="E48" s="2" t="s">
        <v>16</v>
      </c>
      <c r="F48" s="2" t="s">
        <v>23</v>
      </c>
      <c r="G48" s="12">
        <v>161.96133326726459</v>
      </c>
      <c r="H48" s="12">
        <v>151.68901219246717</v>
      </c>
      <c r="I48" s="5">
        <v>19.666666666666668</v>
      </c>
      <c r="J48" s="5">
        <v>0.34</v>
      </c>
      <c r="K48" s="12">
        <v>13.0258</v>
      </c>
      <c r="L48" s="12">
        <v>0.82769999999999999</v>
      </c>
      <c r="M48" s="15">
        <v>1659.1192999999998</v>
      </c>
      <c r="N48" s="12">
        <v>301.67869999999999</v>
      </c>
      <c r="O48" s="12">
        <v>0.57620000000000005</v>
      </c>
      <c r="P48" s="15">
        <v>3.306</v>
      </c>
      <c r="Q48" s="12">
        <f t="shared" si="0"/>
        <v>0.25036297640653354</v>
      </c>
      <c r="R48" s="12">
        <v>1451.1776</v>
      </c>
      <c r="S48" s="12">
        <v>207.4871</v>
      </c>
      <c r="T48" s="12">
        <v>177.26570000000001</v>
      </c>
      <c r="U48" s="12">
        <v>118.71119999999999</v>
      </c>
    </row>
    <row r="49" spans="1:21" s="8" customFormat="1" x14ac:dyDescent="0.25">
      <c r="A49" s="2" t="s">
        <v>24</v>
      </c>
      <c r="B49" s="2" t="s">
        <v>7</v>
      </c>
      <c r="C49" s="2" t="s">
        <v>8</v>
      </c>
      <c r="D49" s="2" t="s">
        <v>22</v>
      </c>
      <c r="E49" s="2" t="s">
        <v>17</v>
      </c>
      <c r="F49" s="2" t="s">
        <v>23</v>
      </c>
      <c r="G49" s="12">
        <v>159.56194525667115</v>
      </c>
      <c r="H49" s="12">
        <v>137.3426653172352</v>
      </c>
      <c r="I49" s="5">
        <v>16</v>
      </c>
      <c r="J49" s="5">
        <v>1.1299999999999999</v>
      </c>
      <c r="K49" s="12">
        <v>10.478299999999999</v>
      </c>
      <c r="L49" s="12">
        <v>0.54220000000000002</v>
      </c>
      <c r="M49" s="15">
        <v>772.79160000000002</v>
      </c>
      <c r="N49" s="12">
        <v>218.1311</v>
      </c>
      <c r="O49" s="12">
        <v>0.83760000000000001</v>
      </c>
      <c r="P49" s="15">
        <v>3.7909999999999999</v>
      </c>
      <c r="Q49" s="12">
        <f t="shared" si="0"/>
        <v>0.14302294908994989</v>
      </c>
      <c r="R49" s="12">
        <v>627.5068</v>
      </c>
      <c r="S49" s="12">
        <v>145.0872</v>
      </c>
      <c r="T49" s="12">
        <v>107.3689</v>
      </c>
      <c r="U49" s="12">
        <v>100.10210000000001</v>
      </c>
    </row>
    <row r="50" spans="1:21" s="3" customFormat="1" x14ac:dyDescent="0.25">
      <c r="A50" s="2" t="s">
        <v>24</v>
      </c>
      <c r="B50" s="2" t="s">
        <v>2</v>
      </c>
      <c r="C50" s="2" t="s">
        <v>1</v>
      </c>
      <c r="D50" s="2" t="s">
        <v>21</v>
      </c>
      <c r="E50" s="2" t="s">
        <v>17</v>
      </c>
      <c r="F50" s="2" t="s">
        <v>23</v>
      </c>
      <c r="G50" s="12">
        <v>158.92321875090136</v>
      </c>
      <c r="H50" s="12">
        <v>133.48533180729439</v>
      </c>
      <c r="I50" s="5">
        <v>12.6666666666667</v>
      </c>
      <c r="J50" s="5">
        <v>0.5</v>
      </c>
      <c r="K50" s="12">
        <v>16.536300000000001</v>
      </c>
      <c r="L50" s="12">
        <v>0.66959999999999997</v>
      </c>
      <c r="M50" s="15">
        <v>1239.4564</v>
      </c>
      <c r="N50" s="12">
        <v>222.96260000000001</v>
      </c>
      <c r="O50" s="12">
        <v>0.56059999999999999</v>
      </c>
      <c r="P50" s="15">
        <v>2.7190000000000003</v>
      </c>
      <c r="Q50" s="12">
        <f t="shared" si="0"/>
        <v>0.24626700993012132</v>
      </c>
      <c r="R50" s="12">
        <v>1116.4591</v>
      </c>
      <c r="S50" s="12">
        <v>122.67049999999999</v>
      </c>
      <c r="T50" s="12">
        <v>148.01479999999998</v>
      </c>
      <c r="U50" s="12">
        <v>74.8917</v>
      </c>
    </row>
    <row r="51" spans="1:21" s="3" customFormat="1" x14ac:dyDescent="0.25">
      <c r="A51" s="2" t="s">
        <v>24</v>
      </c>
      <c r="B51" s="2" t="s">
        <v>6</v>
      </c>
      <c r="C51" s="2" t="s">
        <v>0</v>
      </c>
      <c r="D51" s="2" t="s">
        <v>20</v>
      </c>
      <c r="E51" s="2" t="s">
        <v>16</v>
      </c>
      <c r="F51" s="2" t="s">
        <v>18</v>
      </c>
      <c r="G51" s="12">
        <v>158.76226731707936</v>
      </c>
      <c r="H51" s="12">
        <v>135.01624341455559</v>
      </c>
      <c r="I51" s="5">
        <v>18.3333333333333</v>
      </c>
      <c r="J51" s="5">
        <v>5.58</v>
      </c>
      <c r="K51" s="12">
        <v>15.364699999999999</v>
      </c>
      <c r="L51" s="12">
        <v>0.83650000000000002</v>
      </c>
      <c r="M51" s="15">
        <v>2080.9935999999998</v>
      </c>
      <c r="N51" s="12">
        <v>330.61439999999999</v>
      </c>
      <c r="O51" s="12">
        <v>0.57240000000000002</v>
      </c>
      <c r="P51" s="15">
        <v>4.1038000000000006</v>
      </c>
      <c r="Q51" s="12">
        <f t="shared" si="0"/>
        <v>0.20383546956479359</v>
      </c>
      <c r="R51" s="12">
        <v>1916.6557999999995</v>
      </c>
      <c r="S51" s="12">
        <v>163.7003</v>
      </c>
      <c r="T51" s="12">
        <v>195.7372</v>
      </c>
      <c r="U51" s="12">
        <v>126.0692</v>
      </c>
    </row>
    <row r="52" spans="1:21" s="3" customFormat="1" x14ac:dyDescent="0.25">
      <c r="A52" s="2" t="s">
        <v>24</v>
      </c>
      <c r="B52" s="2" t="s">
        <v>5</v>
      </c>
      <c r="C52" s="2" t="s">
        <v>1</v>
      </c>
      <c r="D52" s="2" t="s">
        <v>21</v>
      </c>
      <c r="E52" s="2" t="s">
        <v>17</v>
      </c>
      <c r="F52" s="2" t="s">
        <v>18</v>
      </c>
      <c r="G52" s="12">
        <v>152.05230257411307</v>
      </c>
      <c r="H52" s="12">
        <v>122.8990755831669</v>
      </c>
      <c r="I52" s="5">
        <v>15.000000000000002</v>
      </c>
      <c r="J52" s="5">
        <v>8.56</v>
      </c>
      <c r="K52" s="12">
        <v>10.032499999999999</v>
      </c>
      <c r="L52" s="12">
        <v>0.7883</v>
      </c>
      <c r="M52" s="15">
        <v>1432.2284999999999</v>
      </c>
      <c r="N52" s="12">
        <v>269.79500000000002</v>
      </c>
      <c r="O52" s="12">
        <v>0.55767500000000003</v>
      </c>
      <c r="P52" s="15">
        <v>4.4931999999999999</v>
      </c>
      <c r="Q52" s="12">
        <f t="shared" si="0"/>
        <v>0.17544289148045936</v>
      </c>
      <c r="R52" s="12">
        <v>1183.4627000000003</v>
      </c>
      <c r="S52" s="12">
        <v>248.05229999999997</v>
      </c>
      <c r="T52" s="12">
        <v>146.0975</v>
      </c>
      <c r="U52" s="12">
        <v>116.8433</v>
      </c>
    </row>
    <row r="53" spans="1:21" s="3" customFormat="1" x14ac:dyDescent="0.25">
      <c r="A53" s="2" t="s">
        <v>25</v>
      </c>
      <c r="B53" s="2" t="s">
        <v>2</v>
      </c>
      <c r="C53" s="2" t="s">
        <v>8</v>
      </c>
      <c r="D53" s="2" t="s">
        <v>22</v>
      </c>
      <c r="E53" s="2" t="s">
        <v>17</v>
      </c>
      <c r="F53" s="2" t="s">
        <v>18</v>
      </c>
      <c r="G53" s="12">
        <v>150.31819179284616</v>
      </c>
      <c r="H53" s="12">
        <v>119.78919545238875</v>
      </c>
      <c r="I53" s="5">
        <v>13.33</v>
      </c>
      <c r="J53" s="5">
        <v>16.329999999999998</v>
      </c>
      <c r="K53" s="12">
        <v>11.288899999999998</v>
      </c>
      <c r="L53" s="12">
        <v>0.82350000000000001</v>
      </c>
      <c r="M53" s="12">
        <v>1194.9347</v>
      </c>
      <c r="N53" s="12">
        <v>228.87960000000001</v>
      </c>
      <c r="O53" s="12">
        <v>0.6391</v>
      </c>
      <c r="P53" s="15">
        <v>3.3551000000000011</v>
      </c>
      <c r="Q53" s="12">
        <f t="shared" si="0"/>
        <v>0.24544722959077217</v>
      </c>
      <c r="R53" s="12">
        <v>1055.0027</v>
      </c>
      <c r="S53" s="12">
        <v>139.79999999999998</v>
      </c>
      <c r="T53" s="12">
        <v>147.2773</v>
      </c>
      <c r="U53" s="12">
        <v>80.4148</v>
      </c>
    </row>
    <row r="54" spans="1:21" s="3" customFormat="1" x14ac:dyDescent="0.25">
      <c r="A54" s="2" t="s">
        <v>24</v>
      </c>
      <c r="B54" s="2" t="s">
        <v>6</v>
      </c>
      <c r="C54" s="2" t="s">
        <v>0</v>
      </c>
      <c r="D54" s="2" t="s">
        <v>20</v>
      </c>
      <c r="E54" s="2" t="s">
        <v>16</v>
      </c>
      <c r="F54" s="2" t="s">
        <v>23</v>
      </c>
      <c r="G54" s="12">
        <v>143.34274812942866</v>
      </c>
      <c r="H54" s="12">
        <v>149.30531508836134</v>
      </c>
      <c r="I54" s="5">
        <v>17.666666666666668</v>
      </c>
      <c r="J54" s="5">
        <v>1.02</v>
      </c>
      <c r="K54" s="12">
        <v>15.321400000000001</v>
      </c>
      <c r="L54" s="12">
        <v>0.82210000000000005</v>
      </c>
      <c r="M54" s="15">
        <v>1951.3179999999998</v>
      </c>
      <c r="N54" s="12">
        <v>313.48249999999996</v>
      </c>
      <c r="O54" s="12">
        <v>0.55375000000000008</v>
      </c>
      <c r="P54" s="15">
        <v>4.42</v>
      </c>
      <c r="Q54" s="12">
        <f t="shared" si="0"/>
        <v>0.1859954751131222</v>
      </c>
      <c r="R54" s="12">
        <v>1812.4552000000001</v>
      </c>
      <c r="S54" s="12">
        <v>138.34580000000003</v>
      </c>
      <c r="T54" s="12">
        <v>235.59149999999997</v>
      </c>
      <c r="U54" s="12">
        <v>73.190100000000001</v>
      </c>
    </row>
    <row r="55" spans="1:21" s="3" customFormat="1" x14ac:dyDescent="0.25">
      <c r="A55" s="2" t="s">
        <v>24</v>
      </c>
      <c r="B55" s="2" t="s">
        <v>2</v>
      </c>
      <c r="C55" s="2" t="s">
        <v>1</v>
      </c>
      <c r="D55" s="2" t="s">
        <v>21</v>
      </c>
      <c r="E55" s="2" t="s">
        <v>17</v>
      </c>
      <c r="F55" s="2" t="s">
        <v>18</v>
      </c>
      <c r="G55" s="12">
        <v>141.70938743805186</v>
      </c>
      <c r="H55" s="20">
        <v>100.089164327207</v>
      </c>
      <c r="I55" s="5">
        <v>13.333333333333334</v>
      </c>
      <c r="J55" s="5">
        <v>10.02</v>
      </c>
      <c r="K55" s="12">
        <v>11.2257</v>
      </c>
      <c r="L55" s="12">
        <v>0.76229999999999998</v>
      </c>
      <c r="M55" s="15">
        <v>1633.3414</v>
      </c>
      <c r="N55" s="12">
        <v>290.95740000000001</v>
      </c>
      <c r="O55" s="12">
        <v>0.52560000000000007</v>
      </c>
      <c r="P55" s="15">
        <v>3.4032000000000004</v>
      </c>
      <c r="Q55" s="12">
        <f t="shared" si="0"/>
        <v>0.22399506346967557</v>
      </c>
      <c r="R55" s="12">
        <v>1497.4713999999997</v>
      </c>
      <c r="S55" s="12">
        <v>135.499</v>
      </c>
      <c r="T55" s="12">
        <v>181.26860000000002</v>
      </c>
      <c r="U55" s="12">
        <v>98.238900000000001</v>
      </c>
    </row>
    <row r="56" spans="1:21" s="3" customFormat="1" x14ac:dyDescent="0.25">
      <c r="A56" s="2" t="s">
        <v>25</v>
      </c>
      <c r="B56" s="2" t="s">
        <v>5</v>
      </c>
      <c r="C56" s="2" t="s">
        <v>8</v>
      </c>
      <c r="D56" s="2" t="s">
        <v>22</v>
      </c>
      <c r="E56" s="2" t="s">
        <v>17</v>
      </c>
      <c r="F56" s="2" t="s">
        <v>18</v>
      </c>
      <c r="G56" s="12">
        <v>141.30050433284657</v>
      </c>
      <c r="H56" s="12">
        <v>93.59264176444556</v>
      </c>
      <c r="I56" s="5">
        <v>12.6666666666667</v>
      </c>
      <c r="J56" s="5">
        <v>18.32</v>
      </c>
      <c r="K56" s="12">
        <v>8.6733999999999991</v>
      </c>
      <c r="L56" s="12">
        <v>0.75460000000000005</v>
      </c>
      <c r="M56" s="12">
        <v>1190.3944000000001</v>
      </c>
      <c r="N56" s="12">
        <v>225.5976</v>
      </c>
      <c r="O56" s="12">
        <v>0.64059999999999995</v>
      </c>
      <c r="P56" s="15">
        <v>3.4751000000000003</v>
      </c>
      <c r="Q56" s="12">
        <f t="shared" si="0"/>
        <v>0.21714483036459381</v>
      </c>
      <c r="R56" s="12">
        <v>1026.4861000000001</v>
      </c>
      <c r="S56" s="12">
        <v>163.82849999999999</v>
      </c>
      <c r="T56" s="12">
        <v>134.41299999999998</v>
      </c>
      <c r="U56" s="12">
        <v>91.274599999999992</v>
      </c>
    </row>
    <row r="57" spans="1:21" s="3" customFormat="1" x14ac:dyDescent="0.25">
      <c r="A57" s="2" t="s">
        <v>25</v>
      </c>
      <c r="B57" s="2" t="s">
        <v>6</v>
      </c>
      <c r="C57" s="2" t="s">
        <v>1</v>
      </c>
      <c r="D57" s="2" t="s">
        <v>21</v>
      </c>
      <c r="E57" s="2" t="s">
        <v>17</v>
      </c>
      <c r="F57" s="2" t="s">
        <v>18</v>
      </c>
      <c r="G57" s="12">
        <v>140.4541790826855</v>
      </c>
      <c r="H57" s="20">
        <v>97.154570763239889</v>
      </c>
      <c r="I57" s="5">
        <v>16.670000000000002</v>
      </c>
      <c r="J57" s="5">
        <v>18.32</v>
      </c>
      <c r="K57" s="12">
        <v>9.8689999999999998</v>
      </c>
      <c r="L57" s="12">
        <v>0.88329999999999997</v>
      </c>
      <c r="M57" s="12">
        <v>2228.6556999999998</v>
      </c>
      <c r="N57" s="12">
        <v>371.63639999999998</v>
      </c>
      <c r="O57" s="12">
        <v>0.51822500000000005</v>
      </c>
      <c r="P57" s="15">
        <v>3.6586999999999996</v>
      </c>
      <c r="Q57" s="12">
        <f t="shared" si="0"/>
        <v>0.24142454970344659</v>
      </c>
      <c r="R57" s="12">
        <v>2026.3066999999999</v>
      </c>
      <c r="S57" s="12">
        <v>201.48740000000001</v>
      </c>
      <c r="T57" s="12">
        <v>245.79760000000002</v>
      </c>
      <c r="U57" s="12">
        <v>121.28760000000001</v>
      </c>
    </row>
    <row r="58" spans="1:21" s="3" customFormat="1" x14ac:dyDescent="0.25">
      <c r="A58" s="2" t="s">
        <v>24</v>
      </c>
      <c r="B58" s="2" t="s">
        <v>5</v>
      </c>
      <c r="C58" s="2" t="s">
        <v>8</v>
      </c>
      <c r="D58" s="2" t="s">
        <v>22</v>
      </c>
      <c r="E58" s="2" t="s">
        <v>17</v>
      </c>
      <c r="F58" s="2" t="s">
        <v>23</v>
      </c>
      <c r="G58" s="12">
        <v>139.04715403210227</v>
      </c>
      <c r="H58" s="12">
        <v>107.00262445016487</v>
      </c>
      <c r="I58" s="5">
        <v>14.666666666666668</v>
      </c>
      <c r="J58" s="5">
        <v>2.02</v>
      </c>
      <c r="K58" s="12">
        <v>11.0108</v>
      </c>
      <c r="L58" s="12">
        <v>0.7238</v>
      </c>
      <c r="M58" s="15">
        <v>964.99670000000003</v>
      </c>
      <c r="N58" s="12">
        <v>212.5078</v>
      </c>
      <c r="O58" s="12">
        <v>0.64539999999999997</v>
      </c>
      <c r="P58" s="15">
        <v>3.601</v>
      </c>
      <c r="Q58" s="12">
        <f t="shared" si="0"/>
        <v>0.20099972229936128</v>
      </c>
      <c r="R58" s="12">
        <v>858.2915999999999</v>
      </c>
      <c r="S58" s="12">
        <v>106.3758</v>
      </c>
      <c r="T58" s="12">
        <v>152.6198</v>
      </c>
      <c r="U58" s="12">
        <v>59.897000000000006</v>
      </c>
    </row>
    <row r="59" spans="1:21" s="3" customFormat="1" x14ac:dyDescent="0.25">
      <c r="A59" s="2" t="s">
        <v>25</v>
      </c>
      <c r="B59" s="2" t="s">
        <v>5</v>
      </c>
      <c r="C59" s="2" t="s">
        <v>1</v>
      </c>
      <c r="D59" s="2" t="s">
        <v>21</v>
      </c>
      <c r="E59" s="2" t="s">
        <v>17</v>
      </c>
      <c r="F59" s="2" t="s">
        <v>18</v>
      </c>
      <c r="G59" s="16">
        <v>138.82006728000485</v>
      </c>
      <c r="H59" s="20">
        <v>78.796076300441442</v>
      </c>
      <c r="I59" s="5">
        <v>15.67</v>
      </c>
      <c r="J59" s="5">
        <v>13.25</v>
      </c>
      <c r="K59" s="12">
        <v>9.7540999999999993</v>
      </c>
      <c r="L59" s="12">
        <v>0.79059999999999997</v>
      </c>
      <c r="M59" s="12">
        <v>1789.7048</v>
      </c>
      <c r="N59" s="12">
        <v>336.18810000000002</v>
      </c>
      <c r="O59" s="12">
        <v>0.57525000000000004</v>
      </c>
      <c r="P59" s="15">
        <v>5.0876999999999999</v>
      </c>
      <c r="Q59" s="12">
        <f t="shared" si="0"/>
        <v>0.15539438253041649</v>
      </c>
      <c r="R59" s="12">
        <v>1616.6611</v>
      </c>
      <c r="S59" s="12">
        <v>172.69150000000002</v>
      </c>
      <c r="T59" s="12">
        <v>263.09219999999999</v>
      </c>
      <c r="U59" s="12">
        <v>72.520600000000002</v>
      </c>
    </row>
    <row r="60" spans="1:21" s="3" customFormat="1" x14ac:dyDescent="0.25">
      <c r="A60" s="2" t="s">
        <v>24</v>
      </c>
      <c r="B60" s="2" t="s">
        <v>6</v>
      </c>
      <c r="C60" s="2" t="s">
        <v>9</v>
      </c>
      <c r="D60" s="2" t="s">
        <v>19</v>
      </c>
      <c r="E60" s="2" t="s">
        <v>16</v>
      </c>
      <c r="F60" s="2" t="s">
        <v>23</v>
      </c>
      <c r="G60" s="12">
        <v>136.99077820433251</v>
      </c>
      <c r="H60" s="12">
        <v>159.48635101848427</v>
      </c>
      <c r="I60" s="5">
        <v>15</v>
      </c>
      <c r="J60" s="5">
        <v>0.69</v>
      </c>
      <c r="K60" s="12">
        <v>13.115399999999999</v>
      </c>
      <c r="L60" s="12">
        <v>0.75450000000000006</v>
      </c>
      <c r="M60" s="15">
        <v>1120.0178000000001</v>
      </c>
      <c r="N60" s="12">
        <v>295.38819999999998</v>
      </c>
      <c r="O60" s="12">
        <v>0.70089999999999997</v>
      </c>
      <c r="P60" s="15">
        <v>3.2080000000000002</v>
      </c>
      <c r="Q60" s="12">
        <f t="shared" si="0"/>
        <v>0.23519326683291772</v>
      </c>
      <c r="R60" s="12">
        <v>995.95899999999995</v>
      </c>
      <c r="S60" s="12">
        <v>123.959</v>
      </c>
      <c r="T60" s="12">
        <v>219.13290000000001</v>
      </c>
      <c r="U60" s="12">
        <v>75.619499999999988</v>
      </c>
    </row>
    <row r="61" spans="1:21" s="3" customFormat="1" x14ac:dyDescent="0.25">
      <c r="A61" s="2" t="s">
        <v>24</v>
      </c>
      <c r="B61" s="2" t="s">
        <v>5</v>
      </c>
      <c r="C61" s="2" t="s">
        <v>8</v>
      </c>
      <c r="D61" s="2" t="s">
        <v>22</v>
      </c>
      <c r="E61" s="2" t="s">
        <v>17</v>
      </c>
      <c r="F61" s="2" t="s">
        <v>18</v>
      </c>
      <c r="G61" s="12">
        <v>136.91840290458063</v>
      </c>
      <c r="H61" s="12">
        <v>103.98938724102021</v>
      </c>
      <c r="I61" s="5">
        <v>11.666666666666666</v>
      </c>
      <c r="J61" s="5">
        <v>7.68</v>
      </c>
      <c r="K61" s="12">
        <v>6.9943999999999988</v>
      </c>
      <c r="L61" s="12">
        <v>0.6744</v>
      </c>
      <c r="M61" s="15">
        <v>871.18690000000004</v>
      </c>
      <c r="N61" s="12">
        <v>197.88659999999999</v>
      </c>
      <c r="O61" s="12">
        <v>0.77349999999999997</v>
      </c>
      <c r="P61" s="15">
        <v>3.2563</v>
      </c>
      <c r="Q61" s="12">
        <f t="shared" si="0"/>
        <v>0.20710622485643215</v>
      </c>
      <c r="R61" s="12">
        <v>733.06140000000005</v>
      </c>
      <c r="S61" s="12">
        <v>138.0994</v>
      </c>
      <c r="T61" s="12">
        <v>113.46589999999998</v>
      </c>
      <c r="U61" s="12">
        <v>75.759200000000007</v>
      </c>
    </row>
    <row r="62" spans="1:21" s="3" customFormat="1" x14ac:dyDescent="0.25">
      <c r="A62" s="2" t="s">
        <v>25</v>
      </c>
      <c r="B62" s="2" t="s">
        <v>2</v>
      </c>
      <c r="C62" s="2" t="s">
        <v>8</v>
      </c>
      <c r="D62" s="2" t="s">
        <v>22</v>
      </c>
      <c r="E62" s="2" t="s">
        <v>17</v>
      </c>
      <c r="F62" s="2" t="s">
        <v>23</v>
      </c>
      <c r="G62" s="12">
        <v>136.75349301221397</v>
      </c>
      <c r="H62" s="12">
        <v>97.624154463331337</v>
      </c>
      <c r="I62" s="5">
        <v>15.666666666666664</v>
      </c>
      <c r="J62" s="5">
        <v>0.63</v>
      </c>
      <c r="K62" s="12">
        <v>12.499500000000001</v>
      </c>
      <c r="L62" s="12">
        <v>0.67280000000000006</v>
      </c>
      <c r="M62" s="12">
        <v>875.72140000000002</v>
      </c>
      <c r="N62" s="12">
        <v>184.3458</v>
      </c>
      <c r="O62" s="12">
        <v>0.74944999999999995</v>
      </c>
      <c r="P62" s="15">
        <v>2.7212000000000001</v>
      </c>
      <c r="Q62" s="12">
        <f t="shared" si="0"/>
        <v>0.24724386300161696</v>
      </c>
      <c r="R62" s="12">
        <v>738.70040000000006</v>
      </c>
      <c r="S62" s="12">
        <v>136.81229999999999</v>
      </c>
      <c r="T62" s="12">
        <v>109.79810000000002</v>
      </c>
      <c r="U62" s="12">
        <v>73.312100000000001</v>
      </c>
    </row>
    <row r="63" spans="1:21" s="3" customFormat="1" x14ac:dyDescent="0.25">
      <c r="A63" s="2" t="s">
        <v>25</v>
      </c>
      <c r="B63" s="2" t="s">
        <v>7</v>
      </c>
      <c r="C63" s="2" t="s">
        <v>8</v>
      </c>
      <c r="D63" s="2" t="s">
        <v>22</v>
      </c>
      <c r="E63" s="2" t="s">
        <v>17</v>
      </c>
      <c r="F63" s="2" t="s">
        <v>18</v>
      </c>
      <c r="G63" s="12">
        <v>128.51046315802412</v>
      </c>
      <c r="H63" s="12">
        <v>90.068001469815059</v>
      </c>
      <c r="I63" s="5">
        <v>12.33</v>
      </c>
      <c r="J63" s="5">
        <v>16.579999999999998</v>
      </c>
      <c r="K63" s="12">
        <v>12.036999999999999</v>
      </c>
      <c r="L63" s="12">
        <v>0.82120000000000004</v>
      </c>
      <c r="M63" s="12">
        <v>1274.5306</v>
      </c>
      <c r="N63" s="12">
        <v>264.51209999999998</v>
      </c>
      <c r="O63" s="12">
        <v>0.64034999999999997</v>
      </c>
      <c r="P63" s="15">
        <v>4.9771000000000001</v>
      </c>
      <c r="Q63" s="12">
        <f t="shared" si="0"/>
        <v>0.16499568021538646</v>
      </c>
      <c r="R63" s="12">
        <v>1076.2248</v>
      </c>
      <c r="S63" s="12">
        <v>198.07639999999998</v>
      </c>
      <c r="T63" s="12">
        <v>170.55829999999997</v>
      </c>
      <c r="U63" s="12">
        <v>93.303100000000001</v>
      </c>
    </row>
    <row r="64" spans="1:21" s="3" customFormat="1" x14ac:dyDescent="0.25">
      <c r="A64" s="2" t="s">
        <v>24</v>
      </c>
      <c r="B64" s="2" t="s">
        <v>5</v>
      </c>
      <c r="C64" s="2" t="s">
        <v>1</v>
      </c>
      <c r="D64" s="2" t="s">
        <v>21</v>
      </c>
      <c r="E64" s="2" t="s">
        <v>17</v>
      </c>
      <c r="F64" s="2" t="s">
        <v>23</v>
      </c>
      <c r="G64" s="12">
        <v>127.91462039187554</v>
      </c>
      <c r="H64" s="12">
        <v>96.952472404808304</v>
      </c>
      <c r="I64" s="5">
        <v>11.3333333333333</v>
      </c>
      <c r="J64" s="5">
        <v>0.61</v>
      </c>
      <c r="K64" s="12">
        <v>9.1849000000000007</v>
      </c>
      <c r="L64" s="12">
        <v>0.74119999999999997</v>
      </c>
      <c r="M64" s="15">
        <v>1545.8911000000001</v>
      </c>
      <c r="N64" s="12">
        <v>243.77019999999999</v>
      </c>
      <c r="O64" s="12">
        <v>0.63526249999999995</v>
      </c>
      <c r="P64" s="15">
        <v>3.3210000000000002</v>
      </c>
      <c r="Q64" s="12">
        <f t="shared" si="0"/>
        <v>0.22318578741342968</v>
      </c>
      <c r="R64" s="12">
        <v>1474.8962999999999</v>
      </c>
      <c r="S64" s="12">
        <v>70.393500000000003</v>
      </c>
      <c r="T64" s="12">
        <v>165.65100000000001</v>
      </c>
      <c r="U64" s="12">
        <v>77.938800000000001</v>
      </c>
    </row>
    <row r="65" spans="1:21" s="3" customFormat="1" x14ac:dyDescent="0.25">
      <c r="A65" s="2" t="s">
        <v>24</v>
      </c>
      <c r="B65" s="2" t="s">
        <v>2</v>
      </c>
      <c r="C65" s="2" t="s">
        <v>8</v>
      </c>
      <c r="D65" s="2" t="s">
        <v>22</v>
      </c>
      <c r="E65" s="2" t="s">
        <v>17</v>
      </c>
      <c r="F65" s="2" t="s">
        <v>18</v>
      </c>
      <c r="G65" s="12">
        <v>127.37847480303256</v>
      </c>
      <c r="H65" s="12">
        <v>98.558851023573609</v>
      </c>
      <c r="I65" s="5">
        <v>10.333333333333334</v>
      </c>
      <c r="J65" s="5">
        <v>12.36</v>
      </c>
      <c r="K65" s="12">
        <v>9.9944000000000006</v>
      </c>
      <c r="L65" s="12">
        <v>0.87939999999999996</v>
      </c>
      <c r="M65" s="15">
        <v>980.98329999999999</v>
      </c>
      <c r="N65" s="12">
        <v>225.32169999999999</v>
      </c>
      <c r="O65" s="12">
        <v>0.63919999999999999</v>
      </c>
      <c r="P65" s="15">
        <v>4.4072999999999993</v>
      </c>
      <c r="Q65" s="12">
        <f t="shared" si="0"/>
        <v>0.19953259365144194</v>
      </c>
      <c r="R65" s="12">
        <v>869.56220000000008</v>
      </c>
      <c r="S65" s="12">
        <v>111.36250000000001</v>
      </c>
      <c r="T65" s="12">
        <v>121.13399999999999</v>
      </c>
      <c r="U65" s="12">
        <v>99.380400000000009</v>
      </c>
    </row>
    <row r="66" spans="1:21" s="3" customFormat="1" x14ac:dyDescent="0.25">
      <c r="A66" s="2" t="s">
        <v>24</v>
      </c>
      <c r="B66" s="2" t="s">
        <v>6</v>
      </c>
      <c r="C66" s="2" t="s">
        <v>1</v>
      </c>
      <c r="D66" s="2" t="s">
        <v>21</v>
      </c>
      <c r="E66" s="2" t="s">
        <v>17</v>
      </c>
      <c r="F66" s="2" t="s">
        <v>18</v>
      </c>
      <c r="G66" s="12">
        <v>118.98702738326001</v>
      </c>
      <c r="H66" s="20">
        <v>96.967023219918389</v>
      </c>
      <c r="I66" s="5">
        <v>13</v>
      </c>
      <c r="J66" s="5">
        <v>8.66</v>
      </c>
      <c r="K66" s="12">
        <v>10.475499999999998</v>
      </c>
      <c r="L66" s="12">
        <v>0.73980000000000001</v>
      </c>
      <c r="M66" s="15">
        <v>1842.4205999999999</v>
      </c>
      <c r="N66" s="12">
        <v>282.48480000000001</v>
      </c>
      <c r="O66" s="12">
        <v>0.65345000000000009</v>
      </c>
      <c r="P66" s="15">
        <v>3.2592000000000003</v>
      </c>
      <c r="Q66" s="12">
        <f t="shared" ref="Q66:Q105" si="1">L66/P66</f>
        <v>0.22698821796759938</v>
      </c>
      <c r="R66" s="12">
        <v>1700.5979999999997</v>
      </c>
      <c r="S66" s="12">
        <v>141.06620000000001</v>
      </c>
      <c r="T66" s="12">
        <v>189.88509999999999</v>
      </c>
      <c r="U66" s="12">
        <v>84.593999999999994</v>
      </c>
    </row>
    <row r="67" spans="1:21" s="3" customFormat="1" x14ac:dyDescent="0.25">
      <c r="A67" s="2" t="s">
        <v>25</v>
      </c>
      <c r="B67" s="2" t="s">
        <v>7</v>
      </c>
      <c r="C67" s="2" t="s">
        <v>1</v>
      </c>
      <c r="D67" s="2" t="s">
        <v>21</v>
      </c>
      <c r="E67" s="2" t="s">
        <v>17</v>
      </c>
      <c r="F67" s="2" t="s">
        <v>18</v>
      </c>
      <c r="G67" s="12">
        <v>111.34921067269342</v>
      </c>
      <c r="H67" s="20">
        <v>76.037232503967189</v>
      </c>
      <c r="I67" s="5">
        <v>13.33</v>
      </c>
      <c r="J67" s="5">
        <v>15.74</v>
      </c>
      <c r="K67" s="12">
        <v>10.866400000000001</v>
      </c>
      <c r="L67" s="12">
        <v>0.8004</v>
      </c>
      <c r="M67" s="12">
        <v>2240.0767999999998</v>
      </c>
      <c r="N67" s="12">
        <v>316.09890000000001</v>
      </c>
      <c r="O67" s="12">
        <v>0.54037500000000005</v>
      </c>
      <c r="P67" s="15">
        <v>4.5596999999999994</v>
      </c>
      <c r="Q67" s="12">
        <f t="shared" si="1"/>
        <v>0.17553786433317983</v>
      </c>
      <c r="R67" s="12">
        <v>1998.8302999999999</v>
      </c>
      <c r="S67" s="12">
        <v>240.34980000000002</v>
      </c>
      <c r="T67" s="12">
        <v>248.58949999999999</v>
      </c>
      <c r="U67" s="12">
        <v>65.126400000000004</v>
      </c>
    </row>
    <row r="68" spans="1:21" s="3" customFormat="1" x14ac:dyDescent="0.25">
      <c r="A68" s="2" t="s">
        <v>24</v>
      </c>
      <c r="B68" s="2" t="s">
        <v>7</v>
      </c>
      <c r="C68" s="2" t="s">
        <v>8</v>
      </c>
      <c r="D68" s="2" t="s">
        <v>22</v>
      </c>
      <c r="E68" s="2" t="s">
        <v>17</v>
      </c>
      <c r="F68" s="2" t="s">
        <v>18</v>
      </c>
      <c r="G68" s="12">
        <v>102.77628368075702</v>
      </c>
      <c r="H68" s="12">
        <v>97.041685115816776</v>
      </c>
      <c r="I68" s="5">
        <v>8.3333333333333304</v>
      </c>
      <c r="J68" s="5">
        <v>9.65</v>
      </c>
      <c r="K68" s="12">
        <v>7.6512000000000011</v>
      </c>
      <c r="L68" s="12">
        <v>0.56540000000000001</v>
      </c>
      <c r="M68" s="15">
        <v>941.08349999999996</v>
      </c>
      <c r="N68" s="12">
        <v>224.1284</v>
      </c>
      <c r="O68" s="12">
        <v>0.71819999999999995</v>
      </c>
      <c r="P68" s="15">
        <v>5.0653000000000006</v>
      </c>
      <c r="Q68" s="12">
        <f t="shared" si="1"/>
        <v>0.11162221388664047</v>
      </c>
      <c r="R68" s="12">
        <v>756.62840000000006</v>
      </c>
      <c r="S68" s="12">
        <v>184.44369999999998</v>
      </c>
      <c r="T68" s="12">
        <v>104.02470000000001</v>
      </c>
      <c r="U68" s="12">
        <v>118.4341</v>
      </c>
    </row>
    <row r="69" spans="1:21" s="3" customFormat="1" x14ac:dyDescent="0.25">
      <c r="A69" s="2" t="s">
        <v>25</v>
      </c>
      <c r="B69" s="2" t="s">
        <v>2</v>
      </c>
      <c r="C69" s="2" t="s">
        <v>1</v>
      </c>
      <c r="D69" s="2" t="s">
        <v>21</v>
      </c>
      <c r="E69" s="2" t="s">
        <v>17</v>
      </c>
      <c r="F69" s="2" t="s">
        <v>18</v>
      </c>
      <c r="G69" s="12">
        <v>83.390500792728531</v>
      </c>
      <c r="H69" s="12">
        <v>75.524245789131498</v>
      </c>
      <c r="I69" s="5">
        <v>13.33</v>
      </c>
      <c r="J69" s="5">
        <v>12.3</v>
      </c>
      <c r="K69" s="12">
        <v>18.802099999999999</v>
      </c>
      <c r="L69" s="12">
        <v>0.92569999999999997</v>
      </c>
      <c r="M69" s="12">
        <v>1921.4603999999999</v>
      </c>
      <c r="N69" s="12">
        <v>366.33539999999999</v>
      </c>
      <c r="O69" s="12">
        <v>0.63400000000000001</v>
      </c>
      <c r="P69" s="15">
        <v>4.4186999999999994</v>
      </c>
      <c r="Q69" s="12">
        <f t="shared" si="1"/>
        <v>0.2094960056125105</v>
      </c>
      <c r="R69" s="12">
        <v>1771.6466000000003</v>
      </c>
      <c r="S69" s="12">
        <v>149.76160000000002</v>
      </c>
      <c r="T69" s="12">
        <v>290.1961</v>
      </c>
      <c r="U69" s="12">
        <v>74.511799999999994</v>
      </c>
    </row>
    <row r="70" spans="1:21" s="3" customFormat="1" x14ac:dyDescent="0.25">
      <c r="A70" s="2" t="s">
        <v>24</v>
      </c>
      <c r="B70" s="2" t="s">
        <v>2</v>
      </c>
      <c r="C70" s="2" t="s">
        <v>0</v>
      </c>
      <c r="D70" s="2" t="s">
        <v>20</v>
      </c>
      <c r="E70" s="2" t="s">
        <v>16</v>
      </c>
      <c r="F70" s="2" t="s">
        <v>23</v>
      </c>
      <c r="G70" s="2"/>
      <c r="H70" s="2"/>
      <c r="I70" s="5">
        <v>17.333333333333336</v>
      </c>
      <c r="J70" s="5">
        <v>0.14000000000000001</v>
      </c>
      <c r="K70" s="12">
        <v>15.2715</v>
      </c>
      <c r="L70" s="12">
        <v>0.84460000000000002</v>
      </c>
      <c r="M70" s="15">
        <v>1726.9250999999999</v>
      </c>
      <c r="N70" s="12">
        <v>322.1848</v>
      </c>
      <c r="O70" s="12">
        <v>0.6080000000000001</v>
      </c>
      <c r="P70" s="15">
        <v>3.9290000000000003</v>
      </c>
      <c r="Q70" s="12">
        <f t="shared" si="1"/>
        <v>0.21496564011198777</v>
      </c>
      <c r="R70" s="12">
        <v>1615.9445000000001</v>
      </c>
      <c r="S70" s="12">
        <v>109.47020000000001</v>
      </c>
      <c r="T70" s="12">
        <v>257.9393</v>
      </c>
      <c r="U70" s="12">
        <v>63.906700000000001</v>
      </c>
    </row>
    <row r="71" spans="1:21" s="3" customFormat="1" x14ac:dyDescent="0.25">
      <c r="A71" s="2" t="s">
        <v>24</v>
      </c>
      <c r="B71" s="2" t="s">
        <v>2</v>
      </c>
      <c r="C71" s="2" t="s">
        <v>0</v>
      </c>
      <c r="D71" s="2" t="s">
        <v>20</v>
      </c>
      <c r="E71" s="2" t="s">
        <v>16</v>
      </c>
      <c r="F71" s="2" t="s">
        <v>23</v>
      </c>
      <c r="G71" s="2"/>
      <c r="H71" s="2"/>
      <c r="I71" s="5">
        <v>17</v>
      </c>
      <c r="J71" s="5">
        <v>0.11</v>
      </c>
      <c r="K71" s="12">
        <v>9.8114000000000008</v>
      </c>
      <c r="L71" s="12">
        <v>0.68340000000000001</v>
      </c>
      <c r="M71" s="15">
        <v>1719.6279999999999</v>
      </c>
      <c r="N71" s="12">
        <v>299.08519999999999</v>
      </c>
      <c r="O71" s="12">
        <v>0.59919999999999995</v>
      </c>
      <c r="P71" s="15">
        <v>4.1050000000000004</v>
      </c>
      <c r="Q71" s="12">
        <f t="shared" si="1"/>
        <v>0.16647990255785625</v>
      </c>
      <c r="R71" s="12">
        <v>1596.4395</v>
      </c>
      <c r="S71" s="12">
        <v>123.18439999999998</v>
      </c>
      <c r="T71" s="12">
        <v>220.2764</v>
      </c>
      <c r="U71" s="12">
        <v>76.108899999999991</v>
      </c>
    </row>
    <row r="72" spans="1:21" s="3" customFormat="1" x14ac:dyDescent="0.25">
      <c r="A72" s="2" t="s">
        <v>24</v>
      </c>
      <c r="B72" s="2" t="s">
        <v>2</v>
      </c>
      <c r="C72" s="2" t="s">
        <v>0</v>
      </c>
      <c r="D72" s="2" t="s">
        <v>20</v>
      </c>
      <c r="E72" s="2" t="s">
        <v>16</v>
      </c>
      <c r="F72" s="2" t="s">
        <v>23</v>
      </c>
      <c r="G72" s="2"/>
      <c r="H72" s="2"/>
      <c r="I72" s="5">
        <v>20.333333333333336</v>
      </c>
      <c r="J72" s="5">
        <v>0.36</v>
      </c>
      <c r="K72" s="12">
        <v>16.431899999999999</v>
      </c>
      <c r="L72" s="12">
        <v>0.72010000000000007</v>
      </c>
      <c r="M72" s="15">
        <v>2113.3139000000001</v>
      </c>
      <c r="N72" s="12">
        <v>344.09640000000002</v>
      </c>
      <c r="O72" s="12">
        <v>0.57274999999999998</v>
      </c>
      <c r="P72" s="15">
        <v>4.3430000000000009</v>
      </c>
      <c r="Q72" s="12">
        <f t="shared" si="1"/>
        <v>0.16580704582086114</v>
      </c>
      <c r="R72" s="12">
        <v>1984.1704999999999</v>
      </c>
      <c r="S72" s="12">
        <v>128.5746</v>
      </c>
      <c r="T72" s="12">
        <v>245.87140000000002</v>
      </c>
      <c r="U72" s="12">
        <v>97.756699999999995</v>
      </c>
    </row>
    <row r="73" spans="1:21" s="3" customFormat="1" x14ac:dyDescent="0.25">
      <c r="A73" s="2" t="s">
        <v>24</v>
      </c>
      <c r="B73" s="2" t="s">
        <v>5</v>
      </c>
      <c r="C73" s="2" t="s">
        <v>0</v>
      </c>
      <c r="D73" s="2" t="s">
        <v>20</v>
      </c>
      <c r="E73" s="2" t="s">
        <v>16</v>
      </c>
      <c r="F73" s="2" t="s">
        <v>23</v>
      </c>
      <c r="G73" s="2"/>
      <c r="H73" s="2"/>
      <c r="I73" s="5">
        <v>16</v>
      </c>
      <c r="J73" s="5">
        <v>0.34</v>
      </c>
      <c r="K73" s="12">
        <v>11.3697</v>
      </c>
      <c r="L73" s="12">
        <v>0.89160000000000006</v>
      </c>
      <c r="M73" s="15">
        <v>1802.2824000000001</v>
      </c>
      <c r="N73" s="12">
        <v>316.64690000000002</v>
      </c>
      <c r="O73" s="12">
        <v>0.60855000000000004</v>
      </c>
      <c r="P73" s="15">
        <v>4.282</v>
      </c>
      <c r="Q73" s="12">
        <f t="shared" si="1"/>
        <v>0.2082204577300327</v>
      </c>
      <c r="R73" s="12">
        <v>1669.3610000000001</v>
      </c>
      <c r="S73" s="12">
        <v>132.83440000000002</v>
      </c>
      <c r="T73" s="12">
        <v>226.13039999999998</v>
      </c>
      <c r="U73" s="12">
        <v>89.050700000000006</v>
      </c>
    </row>
    <row r="74" spans="1:21" s="6" customFormat="1" x14ac:dyDescent="0.25">
      <c r="A74" s="2" t="s">
        <v>24</v>
      </c>
      <c r="B74" s="2" t="s">
        <v>5</v>
      </c>
      <c r="C74" s="2" t="s">
        <v>0</v>
      </c>
      <c r="D74" s="2" t="s">
        <v>20</v>
      </c>
      <c r="E74" s="2" t="s">
        <v>16</v>
      </c>
      <c r="F74" s="2" t="s">
        <v>23</v>
      </c>
      <c r="G74" s="2"/>
      <c r="H74" s="2"/>
      <c r="I74" s="5">
        <v>16.333333333333336</v>
      </c>
      <c r="J74" s="5">
        <v>0.77</v>
      </c>
      <c r="K74" s="12">
        <v>13.3025</v>
      </c>
      <c r="L74" s="12">
        <v>0.74840000000000007</v>
      </c>
      <c r="M74" s="15">
        <v>1991.5389</v>
      </c>
      <c r="N74" s="12">
        <v>329.0301</v>
      </c>
      <c r="O74" s="12">
        <v>0.59135000000000015</v>
      </c>
      <c r="P74" s="15">
        <v>4.7119999999999997</v>
      </c>
      <c r="Q74" s="12">
        <f t="shared" si="1"/>
        <v>0.15882852292020375</v>
      </c>
      <c r="R74" s="12">
        <v>1863.7278000000001</v>
      </c>
      <c r="S74" s="12">
        <v>127.46450000000002</v>
      </c>
      <c r="T74" s="12">
        <v>244.15870000000001</v>
      </c>
      <c r="U74" s="12">
        <v>70.740700000000004</v>
      </c>
    </row>
    <row r="75" spans="1:21" s="6" customFormat="1" x14ac:dyDescent="0.25">
      <c r="A75" s="2" t="s">
        <v>24</v>
      </c>
      <c r="B75" s="2" t="s">
        <v>5</v>
      </c>
      <c r="C75" s="2" t="s">
        <v>0</v>
      </c>
      <c r="D75" s="2" t="s">
        <v>20</v>
      </c>
      <c r="E75" s="2" t="s">
        <v>16</v>
      </c>
      <c r="F75" s="2" t="s">
        <v>23</v>
      </c>
      <c r="G75" s="2"/>
      <c r="H75" s="2"/>
      <c r="I75" s="5">
        <v>20</v>
      </c>
      <c r="J75" s="5">
        <v>0.88</v>
      </c>
      <c r="K75" s="12">
        <v>15.0259</v>
      </c>
      <c r="L75" s="12">
        <v>0.80859999999999999</v>
      </c>
      <c r="M75" s="15">
        <v>2066.0834</v>
      </c>
      <c r="N75" s="12">
        <v>338.28489999999999</v>
      </c>
      <c r="O75" s="12">
        <v>0.58440000000000014</v>
      </c>
      <c r="P75" s="15">
        <v>4.8520000000000003</v>
      </c>
      <c r="Q75" s="12">
        <f t="shared" si="1"/>
        <v>0.16665292662819456</v>
      </c>
      <c r="R75" s="12">
        <v>1920.1372000000001</v>
      </c>
      <c r="S75" s="12">
        <v>145.61919999999998</v>
      </c>
      <c r="T75" s="12">
        <v>243.2022</v>
      </c>
      <c r="U75" s="12">
        <v>82.347000000000008</v>
      </c>
    </row>
    <row r="76" spans="1:21" s="6" customFormat="1" x14ac:dyDescent="0.25">
      <c r="A76" s="2" t="s">
        <v>24</v>
      </c>
      <c r="B76" s="2" t="s">
        <v>6</v>
      </c>
      <c r="C76" s="2" t="s">
        <v>0</v>
      </c>
      <c r="D76" s="2" t="s">
        <v>20</v>
      </c>
      <c r="E76" s="2" t="s">
        <v>16</v>
      </c>
      <c r="F76" s="2" t="s">
        <v>23</v>
      </c>
      <c r="G76" s="2"/>
      <c r="H76" s="12"/>
      <c r="I76" s="5">
        <v>15.333333333333329</v>
      </c>
      <c r="J76" s="5">
        <v>0.48</v>
      </c>
      <c r="K76" s="12">
        <v>11.0258</v>
      </c>
      <c r="L76" s="12">
        <v>0.66980000000000006</v>
      </c>
      <c r="M76" s="15">
        <v>1753.0375999999999</v>
      </c>
      <c r="N76" s="12">
        <v>270.88</v>
      </c>
      <c r="O76" s="12">
        <v>0.59005000000000007</v>
      </c>
      <c r="P76" s="15">
        <v>3.7829999999999999</v>
      </c>
      <c r="Q76" s="12">
        <f t="shared" si="1"/>
        <v>0.17705524715833995</v>
      </c>
      <c r="R76" s="12">
        <v>1606.9579999999999</v>
      </c>
      <c r="S76" s="12">
        <v>145.57470000000001</v>
      </c>
      <c r="T76" s="12">
        <v>170.86170000000001</v>
      </c>
      <c r="U76" s="12">
        <v>98.808799999999991</v>
      </c>
    </row>
    <row r="77" spans="1:21" s="6" customFormat="1" x14ac:dyDescent="0.25">
      <c r="A77" s="2" t="s">
        <v>24</v>
      </c>
      <c r="B77" s="2" t="s">
        <v>6</v>
      </c>
      <c r="C77" s="2" t="s">
        <v>0</v>
      </c>
      <c r="D77" s="2" t="s">
        <v>20</v>
      </c>
      <c r="E77" s="2" t="s">
        <v>16</v>
      </c>
      <c r="F77" s="2" t="s">
        <v>23</v>
      </c>
      <c r="G77" s="2"/>
      <c r="H77" s="12"/>
      <c r="I77" s="5">
        <v>16.666666666666664</v>
      </c>
      <c r="J77" s="5">
        <v>0.87</v>
      </c>
      <c r="K77" s="12">
        <v>12.3658</v>
      </c>
      <c r="L77" s="12">
        <v>0.8397</v>
      </c>
      <c r="M77" s="15">
        <v>1890.4636</v>
      </c>
      <c r="N77" s="12">
        <v>311.20690000000002</v>
      </c>
      <c r="O77" s="12">
        <v>0.5656000000000001</v>
      </c>
      <c r="P77" s="15">
        <v>4.3140000000000001</v>
      </c>
      <c r="Q77" s="12">
        <f t="shared" si="1"/>
        <v>0.19464534075104312</v>
      </c>
      <c r="R77" s="12">
        <v>1771.4592</v>
      </c>
      <c r="S77" s="12">
        <v>118.5804</v>
      </c>
      <c r="T77" s="12">
        <v>201.86330000000001</v>
      </c>
      <c r="U77" s="12">
        <v>104.6618</v>
      </c>
    </row>
    <row r="78" spans="1:21" s="6" customFormat="1" x14ac:dyDescent="0.25">
      <c r="A78" s="2" t="s">
        <v>24</v>
      </c>
      <c r="B78" s="2" t="s">
        <v>6</v>
      </c>
      <c r="C78" s="2" t="s">
        <v>0</v>
      </c>
      <c r="D78" s="2" t="s">
        <v>20</v>
      </c>
      <c r="E78" s="2" t="s">
        <v>16</v>
      </c>
      <c r="F78" s="2" t="s">
        <v>23</v>
      </c>
      <c r="G78" s="2"/>
      <c r="H78" s="2"/>
      <c r="I78" s="5">
        <v>20.666666666666664</v>
      </c>
      <c r="J78" s="5">
        <v>1.1399999999999999</v>
      </c>
      <c r="K78" s="12">
        <v>11.963200000000001</v>
      </c>
      <c r="L78" s="12">
        <v>0.74199999999999999</v>
      </c>
      <c r="M78" s="15">
        <v>2196.7420000000002</v>
      </c>
      <c r="N78" s="12">
        <v>344.31420000000003</v>
      </c>
      <c r="O78" s="12">
        <v>0.54742500000000005</v>
      </c>
      <c r="P78" s="15">
        <v>4.5960000000000001</v>
      </c>
      <c r="Q78" s="12">
        <f t="shared" si="1"/>
        <v>0.16144473455178415</v>
      </c>
      <c r="R78" s="12">
        <v>2035.5663999999999</v>
      </c>
      <c r="S78" s="12">
        <v>160.672</v>
      </c>
      <c r="T78" s="12">
        <v>259.52629999999999</v>
      </c>
      <c r="U78" s="12">
        <v>80.622299999999996</v>
      </c>
    </row>
    <row r="79" spans="1:21" s="6" customFormat="1" x14ac:dyDescent="0.25">
      <c r="A79" s="2" t="s">
        <v>24</v>
      </c>
      <c r="B79" s="2" t="s">
        <v>7</v>
      </c>
      <c r="C79" s="2" t="s">
        <v>0</v>
      </c>
      <c r="D79" s="2" t="s">
        <v>20</v>
      </c>
      <c r="E79" s="2" t="s">
        <v>16</v>
      </c>
      <c r="F79" s="2" t="s">
        <v>23</v>
      </c>
      <c r="G79" s="2"/>
      <c r="H79" s="2"/>
      <c r="I79" s="5">
        <v>19.333333333333336</v>
      </c>
      <c r="J79" s="5">
        <v>0.25</v>
      </c>
      <c r="K79" s="12">
        <v>16.764700000000001</v>
      </c>
      <c r="L79" s="12">
        <v>0.81769999999999998</v>
      </c>
      <c r="M79" s="15">
        <v>1589.3266000000001</v>
      </c>
      <c r="N79" s="12">
        <v>292.67629999999997</v>
      </c>
      <c r="O79" s="12">
        <v>0.63090000000000013</v>
      </c>
      <c r="P79" s="15">
        <v>3.4220000000000002</v>
      </c>
      <c r="Q79" s="12">
        <f t="shared" si="1"/>
        <v>0.23895382817066041</v>
      </c>
      <c r="R79" s="12">
        <v>1399.1881999999998</v>
      </c>
      <c r="S79" s="12">
        <v>189.81270000000001</v>
      </c>
      <c r="T79" s="12">
        <v>181.31979999999999</v>
      </c>
      <c r="U79" s="12">
        <v>106.11950000000002</v>
      </c>
    </row>
    <row r="80" spans="1:21" s="6" customFormat="1" x14ac:dyDescent="0.25">
      <c r="A80" s="2" t="s">
        <v>24</v>
      </c>
      <c r="B80" s="2" t="s">
        <v>7</v>
      </c>
      <c r="C80" s="2" t="s">
        <v>0</v>
      </c>
      <c r="D80" s="2" t="s">
        <v>20</v>
      </c>
      <c r="E80" s="2" t="s">
        <v>16</v>
      </c>
      <c r="F80" s="2" t="s">
        <v>23</v>
      </c>
      <c r="G80" s="2"/>
      <c r="H80" s="2"/>
      <c r="I80" s="5">
        <v>19.333333333333336</v>
      </c>
      <c r="J80" s="5">
        <v>0.56000000000000005</v>
      </c>
      <c r="K80" s="12">
        <v>13.0258</v>
      </c>
      <c r="L80" s="12">
        <v>0.8397</v>
      </c>
      <c r="M80" s="15">
        <v>1755.5345000000002</v>
      </c>
      <c r="N80" s="12">
        <v>308.2439</v>
      </c>
      <c r="O80" s="12">
        <v>0.56425000000000003</v>
      </c>
      <c r="P80" s="15">
        <v>4.2130000000000001</v>
      </c>
      <c r="Q80" s="12">
        <f t="shared" si="1"/>
        <v>0.19931165440303822</v>
      </c>
      <c r="R80" s="12">
        <v>1616.5543</v>
      </c>
      <c r="S80" s="12">
        <v>138.7244</v>
      </c>
      <c r="T80" s="12">
        <v>234.84039999999999</v>
      </c>
      <c r="U80" s="12">
        <v>67.814300000000003</v>
      </c>
    </row>
    <row r="81" spans="1:21" s="6" customFormat="1" x14ac:dyDescent="0.25">
      <c r="A81" s="2" t="s">
        <v>24</v>
      </c>
      <c r="B81" s="2" t="s">
        <v>7</v>
      </c>
      <c r="C81" s="2" t="s">
        <v>0</v>
      </c>
      <c r="D81" s="2" t="s">
        <v>20</v>
      </c>
      <c r="E81" s="2" t="s">
        <v>16</v>
      </c>
      <c r="F81" s="2" t="s">
        <v>23</v>
      </c>
      <c r="G81" s="2"/>
      <c r="H81" s="2"/>
      <c r="I81" s="5">
        <v>21</v>
      </c>
      <c r="J81" s="5">
        <v>0.67</v>
      </c>
      <c r="K81" s="12">
        <v>10.1258</v>
      </c>
      <c r="L81" s="12">
        <v>0.75080000000000002</v>
      </c>
      <c r="M81" s="15">
        <v>1931.7279000000001</v>
      </c>
      <c r="N81" s="12">
        <v>315.86450000000002</v>
      </c>
      <c r="O81" s="12">
        <v>0.55900000000000005</v>
      </c>
      <c r="P81" s="15">
        <v>4.5250000000000004</v>
      </c>
      <c r="Q81" s="12">
        <f t="shared" si="1"/>
        <v>0.16592265193370165</v>
      </c>
      <c r="R81" s="12">
        <v>1771.4753000000001</v>
      </c>
      <c r="S81" s="12">
        <v>159.30449999999999</v>
      </c>
      <c r="T81" s="12">
        <v>245.78960000000001</v>
      </c>
      <c r="U81" s="12">
        <v>63.072299999999998</v>
      </c>
    </row>
    <row r="82" spans="1:21" s="6" customFormat="1" x14ac:dyDescent="0.25">
      <c r="A82" s="2" t="s">
        <v>24</v>
      </c>
      <c r="B82" s="2" t="s">
        <v>3</v>
      </c>
      <c r="C82" s="2" t="s">
        <v>0</v>
      </c>
      <c r="D82" s="2" t="s">
        <v>20</v>
      </c>
      <c r="E82" s="2" t="s">
        <v>16</v>
      </c>
      <c r="F82" s="2" t="s">
        <v>23</v>
      </c>
      <c r="G82" s="2"/>
      <c r="H82" s="2"/>
      <c r="I82" s="5">
        <v>19</v>
      </c>
      <c r="J82" s="5">
        <v>0.18</v>
      </c>
      <c r="K82" s="12">
        <v>15.587400000000001</v>
      </c>
      <c r="L82" s="12">
        <v>0.84200000000000008</v>
      </c>
      <c r="M82" s="15">
        <v>1637.8663000000001</v>
      </c>
      <c r="N82" s="12">
        <v>277.88009999999997</v>
      </c>
      <c r="O82" s="12">
        <v>0.62775000000000014</v>
      </c>
      <c r="P82" s="15">
        <v>3.5819999999999999</v>
      </c>
      <c r="Q82" s="12">
        <f t="shared" si="1"/>
        <v>0.23506420993858182</v>
      </c>
      <c r="R82" s="12">
        <v>1440.4445000000001</v>
      </c>
      <c r="S82" s="12">
        <v>196.94069999999999</v>
      </c>
      <c r="T82" s="12">
        <v>164.75219999999999</v>
      </c>
      <c r="U82" s="12">
        <v>109.16229999999999</v>
      </c>
    </row>
    <row r="83" spans="1:21" s="6" customFormat="1" x14ac:dyDescent="0.25">
      <c r="A83" s="2" t="s">
        <v>24</v>
      </c>
      <c r="B83" s="2" t="s">
        <v>3</v>
      </c>
      <c r="C83" s="2" t="s">
        <v>0</v>
      </c>
      <c r="D83" s="2" t="s">
        <v>20</v>
      </c>
      <c r="E83" s="2" t="s">
        <v>16</v>
      </c>
      <c r="F83" s="2" t="s">
        <v>23</v>
      </c>
      <c r="G83" s="2"/>
      <c r="H83" s="2"/>
      <c r="I83" s="5">
        <v>22.6666666666666</v>
      </c>
      <c r="J83" s="5">
        <v>0.49</v>
      </c>
      <c r="K83" s="12">
        <v>14.0036</v>
      </c>
      <c r="L83" s="12">
        <v>0.73120000000000007</v>
      </c>
      <c r="M83" s="15">
        <v>1872.9231</v>
      </c>
      <c r="N83" s="12">
        <v>316.80829999999997</v>
      </c>
      <c r="O83" s="12">
        <v>0.53760000000000008</v>
      </c>
      <c r="P83" s="15">
        <v>4.194</v>
      </c>
      <c r="Q83" s="12">
        <f t="shared" si="1"/>
        <v>0.174344301382928</v>
      </c>
      <c r="R83" s="12">
        <v>1789.345</v>
      </c>
      <c r="S83" s="12">
        <v>82.848699999999994</v>
      </c>
      <c r="T83" s="12">
        <v>169.48260000000002</v>
      </c>
      <c r="U83" s="12">
        <v>139.3357</v>
      </c>
    </row>
    <row r="84" spans="1:21" s="6" customFormat="1" x14ac:dyDescent="0.25">
      <c r="A84" s="2" t="s">
        <v>24</v>
      </c>
      <c r="B84" s="2" t="s">
        <v>3</v>
      </c>
      <c r="C84" s="2" t="s">
        <v>0</v>
      </c>
      <c r="D84" s="2" t="s">
        <v>20</v>
      </c>
      <c r="E84" s="2" t="s">
        <v>16</v>
      </c>
      <c r="F84" s="2" t="s">
        <v>23</v>
      </c>
      <c r="G84" s="2"/>
      <c r="H84" s="2"/>
      <c r="I84" s="5">
        <v>26</v>
      </c>
      <c r="J84" s="5">
        <v>1.54</v>
      </c>
      <c r="K84" s="12">
        <v>11.3698</v>
      </c>
      <c r="L84" s="12">
        <v>0.73640000000000005</v>
      </c>
      <c r="M84" s="15">
        <v>2198.8901000000001</v>
      </c>
      <c r="N84" s="12">
        <v>347.97370000000001</v>
      </c>
      <c r="O84" s="12">
        <v>0.52994999999999992</v>
      </c>
      <c r="P84" s="15">
        <v>4.5410000000000004</v>
      </c>
      <c r="Q84" s="12">
        <f t="shared" si="1"/>
        <v>0.16216692358511342</v>
      </c>
      <c r="R84" s="12">
        <v>1976.2665000000002</v>
      </c>
      <c r="S84" s="12">
        <v>222.14300000000003</v>
      </c>
      <c r="T84" s="12">
        <v>224.78390000000002</v>
      </c>
      <c r="U84" s="12">
        <v>114.56180000000001</v>
      </c>
    </row>
    <row r="85" spans="1:21" s="6" customFormat="1" x14ac:dyDescent="0.25">
      <c r="A85" s="2" t="s">
        <v>24</v>
      </c>
      <c r="B85" s="2" t="s">
        <v>4</v>
      </c>
      <c r="C85" s="2" t="s">
        <v>0</v>
      </c>
      <c r="D85" s="2" t="s">
        <v>20</v>
      </c>
      <c r="E85" s="2" t="s">
        <v>16</v>
      </c>
      <c r="F85" s="2" t="s">
        <v>23</v>
      </c>
      <c r="G85" s="2"/>
      <c r="H85" s="2"/>
      <c r="I85" s="5">
        <v>16.666666666666664</v>
      </c>
      <c r="J85" s="5">
        <v>0.36</v>
      </c>
      <c r="K85" s="12">
        <v>10.036899999999999</v>
      </c>
      <c r="L85" s="12">
        <v>0.72789999999999999</v>
      </c>
      <c r="M85" s="15">
        <v>1673.4850000000001</v>
      </c>
      <c r="N85" s="12">
        <v>301.32380000000001</v>
      </c>
      <c r="O85" s="12">
        <v>0.53860000000000008</v>
      </c>
      <c r="P85" s="15">
        <v>2.5369999999999999</v>
      </c>
      <c r="Q85" s="12">
        <f t="shared" si="1"/>
        <v>0.28691367757193537</v>
      </c>
      <c r="R85" s="12">
        <v>1554.1085</v>
      </c>
      <c r="S85" s="12">
        <v>118.8588</v>
      </c>
      <c r="T85" s="12">
        <v>171.6335</v>
      </c>
      <c r="U85" s="12">
        <v>126.75239999999999</v>
      </c>
    </row>
    <row r="86" spans="1:21" s="6" customFormat="1" x14ac:dyDescent="0.25">
      <c r="A86" s="2" t="s">
        <v>24</v>
      </c>
      <c r="B86" s="2" t="s">
        <v>4</v>
      </c>
      <c r="C86" s="2" t="s">
        <v>0</v>
      </c>
      <c r="D86" s="2" t="s">
        <v>20</v>
      </c>
      <c r="E86" s="2" t="s">
        <v>16</v>
      </c>
      <c r="F86" s="2" t="s">
        <v>23</v>
      </c>
      <c r="G86" s="2"/>
      <c r="H86" s="2"/>
      <c r="I86" s="5">
        <v>18</v>
      </c>
      <c r="J86" s="5">
        <v>0.44</v>
      </c>
      <c r="K86" s="12">
        <v>12.2369</v>
      </c>
      <c r="L86" s="12">
        <v>0.751</v>
      </c>
      <c r="M86" s="15">
        <v>1720.088</v>
      </c>
      <c r="N86" s="12">
        <v>308.27850000000001</v>
      </c>
      <c r="O86" s="12">
        <v>0.54370000000000007</v>
      </c>
      <c r="P86" s="15">
        <v>3.1069999999999998</v>
      </c>
      <c r="Q86" s="12">
        <f t="shared" si="1"/>
        <v>0.24171226263276474</v>
      </c>
      <c r="R86" s="12">
        <v>1636.7039000000002</v>
      </c>
      <c r="S86" s="12">
        <v>82.964699999999993</v>
      </c>
      <c r="T86" s="12">
        <v>201.12039999999999</v>
      </c>
      <c r="U86" s="12">
        <v>100.65</v>
      </c>
    </row>
    <row r="87" spans="1:21" s="6" customFormat="1" x14ac:dyDescent="0.25">
      <c r="A87" s="2" t="s">
        <v>24</v>
      </c>
      <c r="B87" s="2" t="s">
        <v>4</v>
      </c>
      <c r="C87" s="2" t="s">
        <v>0</v>
      </c>
      <c r="D87" s="2" t="s">
        <v>20</v>
      </c>
      <c r="E87" s="2" t="s">
        <v>16</v>
      </c>
      <c r="F87" s="2" t="s">
        <v>23</v>
      </c>
      <c r="G87" s="2"/>
      <c r="H87" s="2"/>
      <c r="I87" s="5">
        <v>18.333333333333332</v>
      </c>
      <c r="J87" s="5">
        <v>0.77</v>
      </c>
      <c r="K87" s="12">
        <v>15.5258</v>
      </c>
      <c r="L87" s="12">
        <v>0.82200000000000006</v>
      </c>
      <c r="M87" s="15">
        <v>1525.8644999999999</v>
      </c>
      <c r="N87" s="12">
        <v>314.16660000000002</v>
      </c>
      <c r="O87" s="12">
        <v>0.57464999999999999</v>
      </c>
      <c r="P87" s="15">
        <v>3.3359999999999999</v>
      </c>
      <c r="Q87" s="12">
        <f t="shared" si="1"/>
        <v>0.24640287769784175</v>
      </c>
      <c r="R87" s="12">
        <v>1410.2845000000002</v>
      </c>
      <c r="S87" s="12">
        <v>115.5248</v>
      </c>
      <c r="T87" s="12">
        <v>188.45890000000003</v>
      </c>
      <c r="U87" s="12">
        <v>123.1108</v>
      </c>
    </row>
    <row r="88" spans="1:21" s="6" customFormat="1" x14ac:dyDescent="0.25">
      <c r="A88" s="2" t="s">
        <v>24</v>
      </c>
      <c r="B88" s="2" t="s">
        <v>4</v>
      </c>
      <c r="C88" s="2" t="s">
        <v>0</v>
      </c>
      <c r="D88" s="2" t="s">
        <v>20</v>
      </c>
      <c r="E88" s="2" t="s">
        <v>16</v>
      </c>
      <c r="F88" s="2" t="s">
        <v>23</v>
      </c>
      <c r="G88" s="2"/>
      <c r="H88" s="2"/>
      <c r="I88" s="5">
        <v>19.333333333333336</v>
      </c>
      <c r="J88" s="5">
        <v>0.86</v>
      </c>
      <c r="K88" s="12">
        <v>12.3665</v>
      </c>
      <c r="L88" s="12">
        <v>0.70010000000000006</v>
      </c>
      <c r="M88" s="15">
        <v>1994.8454999999999</v>
      </c>
      <c r="N88" s="12">
        <v>317.99889999999999</v>
      </c>
      <c r="O88" s="12">
        <v>0.53317499999999995</v>
      </c>
      <c r="P88" s="15">
        <v>3.3660000000000001</v>
      </c>
      <c r="Q88" s="12">
        <f t="shared" si="1"/>
        <v>0.20799168152109329</v>
      </c>
      <c r="R88" s="12">
        <v>1880.8037000000002</v>
      </c>
      <c r="S88" s="12">
        <v>113.8904</v>
      </c>
      <c r="T88" s="12">
        <v>200.93180000000004</v>
      </c>
      <c r="U88" s="12">
        <v>111.74010000000001</v>
      </c>
    </row>
    <row r="89" spans="1:21" s="8" customFormat="1" x14ac:dyDescent="0.25">
      <c r="A89" s="2" t="s">
        <v>24</v>
      </c>
      <c r="B89" s="2" t="s">
        <v>2</v>
      </c>
      <c r="C89" s="2" t="s">
        <v>9</v>
      </c>
      <c r="D89" s="2" t="s">
        <v>19</v>
      </c>
      <c r="E89" s="2" t="s">
        <v>16</v>
      </c>
      <c r="F89" s="2" t="s">
        <v>23</v>
      </c>
      <c r="G89" s="2"/>
      <c r="H89" s="2"/>
      <c r="I89" s="5">
        <v>15.666666666666666</v>
      </c>
      <c r="J89" s="5">
        <v>0.47</v>
      </c>
      <c r="K89" s="12">
        <v>9.0153999999999996</v>
      </c>
      <c r="L89" s="12">
        <v>0.7369</v>
      </c>
      <c r="M89" s="15">
        <v>905.88679999999999</v>
      </c>
      <c r="N89" s="12">
        <v>257.49619999999999</v>
      </c>
      <c r="O89" s="12">
        <v>0.72920000000000007</v>
      </c>
      <c r="P89" s="15">
        <v>3.3889999999999998</v>
      </c>
      <c r="Q89" s="12">
        <f t="shared" si="1"/>
        <v>0.21743877249926233</v>
      </c>
      <c r="R89" s="12">
        <v>767.4058</v>
      </c>
      <c r="S89" s="12">
        <v>138.29830000000001</v>
      </c>
      <c r="T89" s="12">
        <v>186.46620000000001</v>
      </c>
      <c r="U89" s="12">
        <v>69.476799999999997</v>
      </c>
    </row>
    <row r="90" spans="1:21" s="8" customFormat="1" x14ac:dyDescent="0.25">
      <c r="A90" s="2" t="s">
        <v>24</v>
      </c>
      <c r="B90" s="2" t="s">
        <v>2</v>
      </c>
      <c r="C90" s="2" t="s">
        <v>9</v>
      </c>
      <c r="D90" s="2" t="s">
        <v>19</v>
      </c>
      <c r="E90" s="2" t="s">
        <v>16</v>
      </c>
      <c r="F90" s="2" t="s">
        <v>23</v>
      </c>
      <c r="G90" s="17"/>
      <c r="H90" s="17"/>
      <c r="I90" s="5">
        <v>19.666666666666668</v>
      </c>
      <c r="J90" s="5">
        <v>0.65</v>
      </c>
      <c r="K90" s="12">
        <v>10.3215</v>
      </c>
      <c r="L90" s="12">
        <v>0.64460000000000006</v>
      </c>
      <c r="M90" s="15">
        <v>1024.9829</v>
      </c>
      <c r="N90" s="12">
        <v>250.5478</v>
      </c>
      <c r="O90" s="12">
        <v>0.62555000000000005</v>
      </c>
      <c r="P90" s="15">
        <v>3.1659999999999999</v>
      </c>
      <c r="Q90" s="12">
        <f t="shared" si="1"/>
        <v>0.20360075805432726</v>
      </c>
      <c r="R90" s="12">
        <v>898.54840000000002</v>
      </c>
      <c r="S90" s="12">
        <v>126.14249999999998</v>
      </c>
      <c r="T90" s="12">
        <v>176.67040000000003</v>
      </c>
      <c r="U90" s="12">
        <v>73.041799999999995</v>
      </c>
    </row>
    <row r="91" spans="1:21" s="8" customFormat="1" x14ac:dyDescent="0.25">
      <c r="A91" s="2" t="s">
        <v>24</v>
      </c>
      <c r="B91" s="2" t="s">
        <v>2</v>
      </c>
      <c r="C91" s="2" t="s">
        <v>9</v>
      </c>
      <c r="D91" s="2" t="s">
        <v>19</v>
      </c>
      <c r="E91" s="2" t="s">
        <v>16</v>
      </c>
      <c r="F91" s="2" t="s">
        <v>23</v>
      </c>
      <c r="G91" s="17"/>
      <c r="H91" s="17"/>
      <c r="I91" s="5">
        <v>20.666666666666664</v>
      </c>
      <c r="J91" s="5">
        <v>0.78</v>
      </c>
      <c r="K91" s="12">
        <v>13.469900000000001</v>
      </c>
      <c r="L91" s="12">
        <v>0.79480000000000006</v>
      </c>
      <c r="M91" s="15">
        <v>1060.1370999999999</v>
      </c>
      <c r="N91" s="12">
        <v>249.6035</v>
      </c>
      <c r="O91" s="12">
        <v>0.604375</v>
      </c>
      <c r="P91" s="15">
        <v>2.52</v>
      </c>
      <c r="Q91" s="12">
        <f t="shared" si="1"/>
        <v>0.3153968253968254</v>
      </c>
      <c r="R91" s="12">
        <v>920.78869999999995</v>
      </c>
      <c r="S91" s="12">
        <v>139.11440000000002</v>
      </c>
      <c r="T91" s="12">
        <v>176.11349999999999</v>
      </c>
      <c r="U91" s="12">
        <v>72.598700000000008</v>
      </c>
    </row>
    <row r="92" spans="1:21" s="8" customFormat="1" x14ac:dyDescent="0.25">
      <c r="A92" s="2" t="s">
        <v>24</v>
      </c>
      <c r="B92" s="2" t="s">
        <v>5</v>
      </c>
      <c r="C92" s="2" t="s">
        <v>9</v>
      </c>
      <c r="D92" s="2" t="s">
        <v>19</v>
      </c>
      <c r="E92" s="2" t="s">
        <v>16</v>
      </c>
      <c r="F92" s="2" t="s">
        <v>23</v>
      </c>
      <c r="G92" s="17"/>
      <c r="H92" s="17"/>
      <c r="I92" s="5">
        <v>13.666666666666666</v>
      </c>
      <c r="J92" s="5">
        <v>0.56999999999999995</v>
      </c>
      <c r="K92" s="12">
        <v>11.2462</v>
      </c>
      <c r="L92" s="12">
        <v>0.77210000000000001</v>
      </c>
      <c r="M92" s="15">
        <v>907.4840999999999</v>
      </c>
      <c r="N92" s="12">
        <v>236.3785</v>
      </c>
      <c r="O92" s="12">
        <v>0.65659999999999996</v>
      </c>
      <c r="P92" s="15">
        <v>2.6789999999999998</v>
      </c>
      <c r="Q92" s="12">
        <f t="shared" si="1"/>
        <v>0.28820455393803662</v>
      </c>
      <c r="R92" s="12">
        <v>791.8569</v>
      </c>
      <c r="S92" s="12">
        <v>115.43240000000002</v>
      </c>
      <c r="T92" s="12">
        <v>177.2782</v>
      </c>
      <c r="U92" s="12">
        <v>58.6982</v>
      </c>
    </row>
    <row r="93" spans="1:21" s="8" customFormat="1" x14ac:dyDescent="0.25">
      <c r="A93" s="2" t="s">
        <v>24</v>
      </c>
      <c r="B93" s="2" t="s">
        <v>5</v>
      </c>
      <c r="C93" s="2" t="s">
        <v>9</v>
      </c>
      <c r="D93" s="2" t="s">
        <v>19</v>
      </c>
      <c r="E93" s="2" t="s">
        <v>16</v>
      </c>
      <c r="F93" s="2" t="s">
        <v>23</v>
      </c>
      <c r="G93" s="2"/>
      <c r="H93" s="2"/>
      <c r="I93" s="5">
        <v>14.666666666666668</v>
      </c>
      <c r="J93" s="5">
        <v>0.65</v>
      </c>
      <c r="K93" s="12">
        <v>9.4598999999999993</v>
      </c>
      <c r="L93" s="12">
        <v>0.68330000000000002</v>
      </c>
      <c r="M93" s="15">
        <v>926.65730000000008</v>
      </c>
      <c r="N93" s="12">
        <v>242.1225</v>
      </c>
      <c r="O93" s="12">
        <v>0.66949999999999998</v>
      </c>
      <c r="P93" s="15">
        <v>3.31</v>
      </c>
      <c r="Q93" s="12">
        <f t="shared" si="1"/>
        <v>0.20643504531722054</v>
      </c>
      <c r="R93" s="12">
        <v>791.32949999999994</v>
      </c>
      <c r="S93" s="12">
        <v>135.28390000000002</v>
      </c>
      <c r="T93" s="12">
        <v>177.00030000000001</v>
      </c>
      <c r="U93" s="12">
        <v>65.683499999999995</v>
      </c>
    </row>
    <row r="94" spans="1:21" s="8" customFormat="1" x14ac:dyDescent="0.25">
      <c r="A94" s="2" t="s">
        <v>24</v>
      </c>
      <c r="B94" s="2" t="s">
        <v>5</v>
      </c>
      <c r="C94" s="2" t="s">
        <v>9</v>
      </c>
      <c r="D94" s="2" t="s">
        <v>19</v>
      </c>
      <c r="E94" s="2" t="s">
        <v>16</v>
      </c>
      <c r="F94" s="2" t="s">
        <v>23</v>
      </c>
      <c r="G94" s="17"/>
      <c r="H94" s="17"/>
      <c r="I94" s="5">
        <v>18.666666666666664</v>
      </c>
      <c r="J94" s="5">
        <v>1.02</v>
      </c>
      <c r="K94" s="12">
        <v>10.3756</v>
      </c>
      <c r="L94" s="12">
        <v>0.74819999999999998</v>
      </c>
      <c r="M94" s="15">
        <v>1116.7495000000001</v>
      </c>
      <c r="N94" s="12">
        <v>274.73259999999999</v>
      </c>
      <c r="O94" s="12">
        <v>0.64195000000000002</v>
      </c>
      <c r="P94" s="15">
        <v>2.9350000000000001</v>
      </c>
      <c r="Q94" s="12">
        <f t="shared" si="1"/>
        <v>0.25492333901192504</v>
      </c>
      <c r="R94" s="12">
        <v>959.60260000000017</v>
      </c>
      <c r="S94" s="12">
        <v>157.05399999999997</v>
      </c>
      <c r="T94" s="12">
        <v>173.14190000000002</v>
      </c>
      <c r="U94" s="12">
        <v>92.3232</v>
      </c>
    </row>
    <row r="95" spans="1:21" s="8" customFormat="1" x14ac:dyDescent="0.25">
      <c r="A95" s="2" t="s">
        <v>24</v>
      </c>
      <c r="B95" s="2" t="s">
        <v>6</v>
      </c>
      <c r="C95" s="2" t="s">
        <v>9</v>
      </c>
      <c r="D95" s="2" t="s">
        <v>19</v>
      </c>
      <c r="E95" s="2" t="s">
        <v>16</v>
      </c>
      <c r="F95" s="2" t="s">
        <v>23</v>
      </c>
      <c r="G95" s="17"/>
      <c r="H95" s="17"/>
      <c r="I95" s="5">
        <v>13.666666666666666</v>
      </c>
      <c r="J95" s="5">
        <v>0.47</v>
      </c>
      <c r="K95" s="12">
        <v>11.256399999999999</v>
      </c>
      <c r="L95" s="12">
        <v>0.75750000000000006</v>
      </c>
      <c r="M95" s="15">
        <v>895.39840000000004</v>
      </c>
      <c r="N95" s="12">
        <v>247.9357</v>
      </c>
      <c r="O95" s="12">
        <v>0.71060000000000001</v>
      </c>
      <c r="P95" s="15">
        <v>2.8450000000000002</v>
      </c>
      <c r="Q95" s="12">
        <f t="shared" si="1"/>
        <v>0.2662565905096661</v>
      </c>
      <c r="R95" s="12">
        <v>774.8248000000001</v>
      </c>
      <c r="S95" s="12">
        <v>120.31630000000001</v>
      </c>
      <c r="T95" s="12">
        <v>169.85550000000001</v>
      </c>
      <c r="U95" s="12">
        <v>69.576999999999998</v>
      </c>
    </row>
    <row r="96" spans="1:21" s="8" customFormat="1" x14ac:dyDescent="0.25">
      <c r="A96" s="2" t="s">
        <v>24</v>
      </c>
      <c r="B96" s="2" t="s">
        <v>6</v>
      </c>
      <c r="C96" s="2" t="s">
        <v>9</v>
      </c>
      <c r="D96" s="2" t="s">
        <v>19</v>
      </c>
      <c r="E96" s="2" t="s">
        <v>16</v>
      </c>
      <c r="F96" s="2" t="s">
        <v>23</v>
      </c>
      <c r="G96" s="2"/>
      <c r="H96" s="2"/>
      <c r="I96" s="5">
        <v>13.666666666666666</v>
      </c>
      <c r="J96" s="5">
        <v>0.55000000000000004</v>
      </c>
      <c r="K96" s="12">
        <v>8.1473999999999993</v>
      </c>
      <c r="L96" s="12">
        <v>0.53090000000000004</v>
      </c>
      <c r="M96" s="15">
        <v>909.83929999999998</v>
      </c>
      <c r="N96" s="12">
        <v>248.78729999999999</v>
      </c>
      <c r="O96" s="12">
        <v>0.70669999999999999</v>
      </c>
      <c r="P96" s="15">
        <v>2.7759999999999998</v>
      </c>
      <c r="Q96" s="12">
        <f t="shared" si="1"/>
        <v>0.19124639769452453</v>
      </c>
      <c r="R96" s="12">
        <v>775.60980000000006</v>
      </c>
      <c r="S96" s="12">
        <v>134.0009</v>
      </c>
      <c r="T96" s="12">
        <v>166.45410000000001</v>
      </c>
      <c r="U96" s="12">
        <v>73.953100000000006</v>
      </c>
    </row>
    <row r="97" spans="1:21" s="8" customFormat="1" x14ac:dyDescent="0.25">
      <c r="A97" s="2" t="s">
        <v>24</v>
      </c>
      <c r="B97" s="2" t="s">
        <v>6</v>
      </c>
      <c r="C97" s="2" t="s">
        <v>9</v>
      </c>
      <c r="D97" s="2" t="s">
        <v>19</v>
      </c>
      <c r="E97" s="2" t="s">
        <v>16</v>
      </c>
      <c r="F97" s="2" t="s">
        <v>23</v>
      </c>
      <c r="G97" s="12"/>
      <c r="H97" s="17"/>
      <c r="I97" s="5">
        <v>19.666666666666668</v>
      </c>
      <c r="J97" s="5">
        <v>0.84</v>
      </c>
      <c r="K97" s="12">
        <v>11.020099999999999</v>
      </c>
      <c r="L97" s="12">
        <v>0.68620000000000003</v>
      </c>
      <c r="M97" s="15">
        <v>953.53399999999999</v>
      </c>
      <c r="N97" s="12">
        <v>259.84879999999998</v>
      </c>
      <c r="O97" s="12">
        <v>0.6925</v>
      </c>
      <c r="P97" s="15">
        <v>2.4870000000000001</v>
      </c>
      <c r="Q97" s="12">
        <f t="shared" si="1"/>
        <v>0.27591475673502214</v>
      </c>
      <c r="R97" s="12">
        <v>822.34220000000016</v>
      </c>
      <c r="S97" s="12">
        <v>130.69709999999998</v>
      </c>
      <c r="T97" s="12">
        <v>185.15009999999998</v>
      </c>
      <c r="U97" s="12">
        <v>74.181299999999993</v>
      </c>
    </row>
    <row r="98" spans="1:21" s="1" customFormat="1" x14ac:dyDescent="0.25">
      <c r="A98" s="2" t="s">
        <v>24</v>
      </c>
      <c r="B98" s="2" t="s">
        <v>7</v>
      </c>
      <c r="C98" s="2" t="s">
        <v>9</v>
      </c>
      <c r="D98" s="2" t="s">
        <v>19</v>
      </c>
      <c r="E98" s="2" t="s">
        <v>16</v>
      </c>
      <c r="F98" s="2" t="s">
        <v>23</v>
      </c>
      <c r="G98" s="2"/>
      <c r="H98" s="2"/>
      <c r="I98" s="5">
        <v>15.333333333333332</v>
      </c>
      <c r="J98" s="5">
        <v>0.57999999999999996</v>
      </c>
      <c r="K98" s="12">
        <v>8.3653999999999993</v>
      </c>
      <c r="L98" s="12">
        <v>0.69630000000000003</v>
      </c>
      <c r="M98" s="15">
        <v>931.95460000000003</v>
      </c>
      <c r="N98" s="12">
        <v>249.81130000000002</v>
      </c>
      <c r="O98" s="12">
        <v>0.77149999999999996</v>
      </c>
      <c r="P98" s="15">
        <v>4.7050000000000001</v>
      </c>
      <c r="Q98" s="12">
        <f t="shared" si="1"/>
        <v>0.14799149840595113</v>
      </c>
      <c r="R98" s="12">
        <v>749.70869999999991</v>
      </c>
      <c r="S98" s="12">
        <v>182.1489</v>
      </c>
      <c r="T98" s="12">
        <v>156.23129999999998</v>
      </c>
      <c r="U98" s="12">
        <v>85.2988</v>
      </c>
    </row>
    <row r="99" spans="1:21" s="1" customFormat="1" x14ac:dyDescent="0.25">
      <c r="A99" s="2" t="s">
        <v>24</v>
      </c>
      <c r="B99" s="2" t="s">
        <v>7</v>
      </c>
      <c r="C99" s="2" t="s">
        <v>9</v>
      </c>
      <c r="D99" s="2" t="s">
        <v>19</v>
      </c>
      <c r="E99" s="2" t="s">
        <v>16</v>
      </c>
      <c r="F99" s="2" t="s">
        <v>23</v>
      </c>
      <c r="G99" s="2"/>
      <c r="H99" s="2"/>
      <c r="I99" s="5">
        <v>18.666666666666664</v>
      </c>
      <c r="J99" s="5">
        <v>0.66</v>
      </c>
      <c r="K99" s="12">
        <v>13.254099999999999</v>
      </c>
      <c r="L99" s="12">
        <v>0.75540000000000007</v>
      </c>
      <c r="M99" s="15">
        <v>944.29729999999995</v>
      </c>
      <c r="N99" s="12">
        <v>264.51420000000002</v>
      </c>
      <c r="O99" s="12">
        <v>0.75570000000000004</v>
      </c>
      <c r="P99" s="15">
        <v>3.9369999999999998</v>
      </c>
      <c r="Q99" s="12">
        <f t="shared" si="1"/>
        <v>0.19187198374396752</v>
      </c>
      <c r="R99" s="12">
        <v>765.23560000000009</v>
      </c>
      <c r="S99" s="12">
        <v>179.03479999999999</v>
      </c>
      <c r="T99" s="12">
        <v>164.82589999999999</v>
      </c>
      <c r="U99" s="12">
        <v>98.006</v>
      </c>
    </row>
    <row r="100" spans="1:21" s="1" customFormat="1" x14ac:dyDescent="0.25">
      <c r="A100" s="2" t="s">
        <v>24</v>
      </c>
      <c r="B100" s="2" t="s">
        <v>7</v>
      </c>
      <c r="C100" s="2" t="s">
        <v>9</v>
      </c>
      <c r="D100" s="2" t="s">
        <v>19</v>
      </c>
      <c r="E100" s="2" t="s">
        <v>16</v>
      </c>
      <c r="F100" s="2" t="s">
        <v>23</v>
      </c>
      <c r="G100" s="2"/>
      <c r="H100" s="2"/>
      <c r="I100" s="5">
        <v>21</v>
      </c>
      <c r="J100" s="5">
        <v>1.02</v>
      </c>
      <c r="K100" s="12">
        <v>11.3058</v>
      </c>
      <c r="L100" s="12">
        <v>0.77410000000000001</v>
      </c>
      <c r="M100" s="15">
        <v>1079.1114</v>
      </c>
      <c r="N100" s="12">
        <v>279.14570000000003</v>
      </c>
      <c r="O100" s="12">
        <v>0.65934999999999999</v>
      </c>
      <c r="P100" s="15">
        <v>3.7730000000000001</v>
      </c>
      <c r="Q100" s="12">
        <f t="shared" si="1"/>
        <v>0.20516830108666842</v>
      </c>
      <c r="R100" s="12">
        <v>931.03290000000004</v>
      </c>
      <c r="S100" s="12">
        <v>147.9725</v>
      </c>
      <c r="T100" s="12">
        <v>165.86519999999999</v>
      </c>
      <c r="U100" s="12">
        <v>112.05930000000001</v>
      </c>
    </row>
    <row r="101" spans="1:21" s="1" customFormat="1" x14ac:dyDescent="0.25">
      <c r="A101" s="2" t="s">
        <v>24</v>
      </c>
      <c r="B101" s="2" t="s">
        <v>3</v>
      </c>
      <c r="C101" s="2" t="s">
        <v>9</v>
      </c>
      <c r="D101" s="2" t="s">
        <v>19</v>
      </c>
      <c r="E101" s="2" t="s">
        <v>16</v>
      </c>
      <c r="F101" s="2" t="s">
        <v>23</v>
      </c>
      <c r="G101" s="2"/>
      <c r="H101" s="2"/>
      <c r="I101" s="5">
        <v>16.666666666666668</v>
      </c>
      <c r="J101" s="5">
        <v>0.21</v>
      </c>
      <c r="K101" s="12">
        <v>9.2310999999999996</v>
      </c>
      <c r="L101" s="12">
        <v>0.59870000000000001</v>
      </c>
      <c r="M101" s="15">
        <v>866.30840000000001</v>
      </c>
      <c r="N101" s="12">
        <v>228.1833</v>
      </c>
      <c r="O101" s="12">
        <v>0.73155000000000003</v>
      </c>
      <c r="P101" s="15">
        <v>2.3970000000000002</v>
      </c>
      <c r="Q101" s="12">
        <f t="shared" si="1"/>
        <v>0.2497705465164789</v>
      </c>
      <c r="R101" s="12">
        <v>751.13700000000017</v>
      </c>
      <c r="S101" s="12">
        <v>114.90550000000002</v>
      </c>
      <c r="T101" s="12">
        <v>160.7724</v>
      </c>
      <c r="U101" s="12">
        <v>60.650300000000001</v>
      </c>
    </row>
    <row r="102" spans="1:21" s="3" customFormat="1" x14ac:dyDescent="0.25">
      <c r="A102" s="2" t="s">
        <v>24</v>
      </c>
      <c r="B102" s="2" t="s">
        <v>3</v>
      </c>
      <c r="C102" s="2" t="s">
        <v>9</v>
      </c>
      <c r="D102" s="2" t="s">
        <v>19</v>
      </c>
      <c r="E102" s="2" t="s">
        <v>16</v>
      </c>
      <c r="F102" s="2" t="s">
        <v>23</v>
      </c>
      <c r="G102" s="2"/>
      <c r="H102" s="2"/>
      <c r="I102" s="5">
        <v>19.670000000000002</v>
      </c>
      <c r="J102" s="5">
        <v>0.36</v>
      </c>
      <c r="K102" s="12">
        <v>12.326499999999999</v>
      </c>
      <c r="L102" s="12">
        <v>0.68959999999999999</v>
      </c>
      <c r="M102" s="15">
        <v>907.06640000000004</v>
      </c>
      <c r="N102" s="12">
        <v>242.93310000000002</v>
      </c>
      <c r="O102" s="12">
        <v>0.70250000000000001</v>
      </c>
      <c r="P102" s="15">
        <v>3.2160000000000002</v>
      </c>
      <c r="Q102" s="12">
        <f t="shared" si="1"/>
        <v>0.2144278606965174</v>
      </c>
      <c r="R102" s="12">
        <v>767.87059999999997</v>
      </c>
      <c r="S102" s="12">
        <v>139.1174</v>
      </c>
      <c r="T102" s="12">
        <v>170.26859999999999</v>
      </c>
      <c r="U102" s="12">
        <v>71.520399999999995</v>
      </c>
    </row>
    <row r="103" spans="1:21" s="3" customFormat="1" x14ac:dyDescent="0.25">
      <c r="A103" s="2" t="s">
        <v>24</v>
      </c>
      <c r="B103" s="2" t="s">
        <v>3</v>
      </c>
      <c r="C103" s="2" t="s">
        <v>9</v>
      </c>
      <c r="D103" s="2" t="s">
        <v>19</v>
      </c>
      <c r="E103" s="2" t="s">
        <v>16</v>
      </c>
      <c r="F103" s="2" t="s">
        <v>23</v>
      </c>
      <c r="G103" s="2"/>
      <c r="H103" s="2"/>
      <c r="I103" s="5">
        <v>17</v>
      </c>
      <c r="J103" s="5">
        <v>0.66</v>
      </c>
      <c r="K103" s="12">
        <v>11.3344</v>
      </c>
      <c r="L103" s="12">
        <v>0.6714</v>
      </c>
      <c r="M103" s="15">
        <v>1005.0898</v>
      </c>
      <c r="N103" s="12">
        <v>262.47159999999997</v>
      </c>
      <c r="O103" s="12">
        <v>0.67600000000000005</v>
      </c>
      <c r="P103" s="15">
        <v>3.976</v>
      </c>
      <c r="Q103" s="12">
        <f t="shared" si="1"/>
        <v>0.16886317907444667</v>
      </c>
      <c r="R103" s="12">
        <v>845.52800000000002</v>
      </c>
      <c r="S103" s="12">
        <v>159.3536</v>
      </c>
      <c r="T103" s="12">
        <v>184.4074</v>
      </c>
      <c r="U103" s="12">
        <v>78.246899999999997</v>
      </c>
    </row>
    <row r="104" spans="1:21" s="3" customFormat="1" x14ac:dyDescent="0.25">
      <c r="A104" s="2" t="s">
        <v>24</v>
      </c>
      <c r="B104" s="2" t="s">
        <v>10</v>
      </c>
      <c r="C104" s="2" t="s">
        <v>9</v>
      </c>
      <c r="D104" s="2" t="s">
        <v>19</v>
      </c>
      <c r="E104" s="2" t="s">
        <v>16</v>
      </c>
      <c r="F104" s="2" t="s">
        <v>23</v>
      </c>
      <c r="G104" s="2"/>
      <c r="H104" s="2"/>
      <c r="I104" s="5">
        <v>22.333333333333332</v>
      </c>
      <c r="J104" s="5">
        <v>0.74</v>
      </c>
      <c r="K104" s="12">
        <v>14.245200000000001</v>
      </c>
      <c r="L104" s="12">
        <v>0.77410000000000001</v>
      </c>
      <c r="M104" s="15">
        <v>1093.7529</v>
      </c>
      <c r="N104" s="12">
        <v>271.38319999999999</v>
      </c>
      <c r="O104" s="12">
        <v>0.66864999999999997</v>
      </c>
      <c r="P104" s="15">
        <v>3.875</v>
      </c>
      <c r="Q104" s="12">
        <f t="shared" si="1"/>
        <v>0.19976774193548388</v>
      </c>
      <c r="R104" s="12">
        <v>943.95759999999996</v>
      </c>
      <c r="S104" s="12">
        <v>149.4076</v>
      </c>
      <c r="T104" s="12">
        <v>181.77589999999998</v>
      </c>
      <c r="U104" s="12">
        <v>87.083699999999993</v>
      </c>
    </row>
    <row r="105" spans="1:21" s="3" customFormat="1" x14ac:dyDescent="0.25">
      <c r="A105" s="2" t="s">
        <v>24</v>
      </c>
      <c r="B105" s="2" t="s">
        <v>4</v>
      </c>
      <c r="C105" s="2" t="s">
        <v>9</v>
      </c>
      <c r="D105" s="2" t="s">
        <v>19</v>
      </c>
      <c r="E105" s="2" t="s">
        <v>16</v>
      </c>
      <c r="F105" s="2" t="s">
        <v>23</v>
      </c>
      <c r="G105" s="2"/>
      <c r="H105" s="2"/>
      <c r="I105" s="5">
        <v>16.333333333333336</v>
      </c>
      <c r="J105" s="5">
        <v>0.56999999999999995</v>
      </c>
      <c r="K105" s="12">
        <v>8.3009000000000004</v>
      </c>
      <c r="L105" s="12">
        <v>0.80210000000000004</v>
      </c>
      <c r="M105" s="15">
        <v>810.52029999999991</v>
      </c>
      <c r="N105" s="12">
        <v>231.56319999999999</v>
      </c>
      <c r="O105" s="12">
        <v>0.67419999999999991</v>
      </c>
      <c r="P105" s="15">
        <v>3.4649999999999999</v>
      </c>
      <c r="Q105" s="12">
        <f t="shared" si="1"/>
        <v>0.23148629148629152</v>
      </c>
      <c r="R105" s="12">
        <v>666.51859999999999</v>
      </c>
      <c r="S105" s="12">
        <v>143.93469999999999</v>
      </c>
      <c r="T105" s="12">
        <v>176.99549999999999</v>
      </c>
      <c r="U105" s="12">
        <v>53.038399999999996</v>
      </c>
    </row>
    <row r="106" spans="1:21" s="3" customFormat="1" x14ac:dyDescent="0.25">
      <c r="A106" s="2" t="s">
        <v>24</v>
      </c>
      <c r="B106" s="2" t="s">
        <v>4</v>
      </c>
      <c r="C106" s="2" t="s">
        <v>9</v>
      </c>
      <c r="D106" s="2" t="s">
        <v>19</v>
      </c>
      <c r="E106" s="2" t="s">
        <v>16</v>
      </c>
      <c r="F106" s="2" t="s">
        <v>23</v>
      </c>
      <c r="G106" s="2"/>
      <c r="H106" s="2"/>
      <c r="I106" s="5">
        <v>16.333333333333336</v>
      </c>
      <c r="J106" s="5">
        <v>0.66</v>
      </c>
      <c r="K106" s="12">
        <v>11.9985</v>
      </c>
      <c r="L106" s="12">
        <v>0.70040000000000002</v>
      </c>
      <c r="M106" s="15">
        <v>909.38239999999996</v>
      </c>
      <c r="N106" s="12">
        <v>236.93550000000002</v>
      </c>
      <c r="O106" s="12">
        <v>0.65159999999999996</v>
      </c>
      <c r="P106" s="15">
        <v>3.9340000000000002</v>
      </c>
      <c r="Q106" s="12">
        <f t="shared" ref="Q106:Q145" si="2">L106/P106</f>
        <v>0.17803762074224708</v>
      </c>
      <c r="R106" s="12">
        <v>796.56200000000013</v>
      </c>
      <c r="S106" s="12">
        <v>112.70609999999999</v>
      </c>
      <c r="T106" s="12">
        <v>140.01560000000001</v>
      </c>
      <c r="U106" s="12">
        <v>87.384299999999996</v>
      </c>
    </row>
    <row r="107" spans="1:21" s="3" customFormat="1" x14ac:dyDescent="0.25">
      <c r="A107" s="2" t="s">
        <v>24</v>
      </c>
      <c r="B107" s="2" t="s">
        <v>4</v>
      </c>
      <c r="C107" s="2" t="s">
        <v>9</v>
      </c>
      <c r="D107" s="2" t="s">
        <v>19</v>
      </c>
      <c r="E107" s="2" t="s">
        <v>16</v>
      </c>
      <c r="F107" s="2" t="s">
        <v>23</v>
      </c>
      <c r="G107" s="2"/>
      <c r="H107" s="2"/>
      <c r="I107" s="5">
        <v>16.666666666666668</v>
      </c>
      <c r="J107" s="5">
        <v>0.87</v>
      </c>
      <c r="K107" s="12">
        <v>9.3224999999999998</v>
      </c>
      <c r="L107" s="12">
        <v>0.67880000000000007</v>
      </c>
      <c r="M107" s="15">
        <v>942.60149999999999</v>
      </c>
      <c r="N107" s="12">
        <v>240.95830000000001</v>
      </c>
      <c r="O107" s="12">
        <v>0.64884999999999993</v>
      </c>
      <c r="P107" s="15">
        <v>3.94</v>
      </c>
      <c r="Q107" s="12">
        <f t="shared" si="2"/>
        <v>0.17228426395939089</v>
      </c>
      <c r="R107" s="12">
        <v>825.05850000000009</v>
      </c>
      <c r="S107" s="12">
        <v>117.3592</v>
      </c>
      <c r="T107" s="12">
        <v>179.8441</v>
      </c>
      <c r="U107" s="12">
        <v>60.0807</v>
      </c>
    </row>
    <row r="108" spans="1:21" s="3" customFormat="1" x14ac:dyDescent="0.25">
      <c r="A108" s="2" t="s">
        <v>24</v>
      </c>
      <c r="B108" s="2" t="s">
        <v>4</v>
      </c>
      <c r="C108" s="2" t="s">
        <v>9</v>
      </c>
      <c r="D108" s="2" t="s">
        <v>19</v>
      </c>
      <c r="E108" s="2" t="s">
        <v>16</v>
      </c>
      <c r="F108" s="2" t="s">
        <v>23</v>
      </c>
      <c r="G108" s="2"/>
      <c r="H108" s="2"/>
      <c r="I108" s="5">
        <v>15</v>
      </c>
      <c r="J108" s="5">
        <v>1.1599999999999999</v>
      </c>
      <c r="K108" s="12">
        <v>10.5984</v>
      </c>
      <c r="L108" s="12">
        <v>0.78739999999999999</v>
      </c>
      <c r="M108" s="15">
        <v>1060.2102</v>
      </c>
      <c r="N108" s="12">
        <v>283.27319999999997</v>
      </c>
      <c r="O108" s="12">
        <v>0.63359999999999994</v>
      </c>
      <c r="P108" s="15">
        <v>3.74</v>
      </c>
      <c r="Q108" s="12">
        <f t="shared" si="2"/>
        <v>0.21053475935828875</v>
      </c>
      <c r="R108" s="12">
        <v>900.82889999999998</v>
      </c>
      <c r="S108" s="12">
        <v>159.13150000000002</v>
      </c>
      <c r="T108" s="12">
        <v>203.3578</v>
      </c>
      <c r="U108" s="12">
        <v>84.742400000000004</v>
      </c>
    </row>
    <row r="109" spans="1:21" s="3" customFormat="1" x14ac:dyDescent="0.25">
      <c r="A109" s="2" t="s">
        <v>24</v>
      </c>
      <c r="B109" s="2" t="s">
        <v>2</v>
      </c>
      <c r="C109" s="2" t="s">
        <v>0</v>
      </c>
      <c r="D109" s="2" t="s">
        <v>20</v>
      </c>
      <c r="E109" s="2" t="s">
        <v>16</v>
      </c>
      <c r="F109" s="2" t="s">
        <v>18</v>
      </c>
      <c r="G109" s="2"/>
      <c r="H109" s="2"/>
      <c r="I109" s="5">
        <v>19.329999999999998</v>
      </c>
      <c r="J109" s="5">
        <v>6.33</v>
      </c>
      <c r="K109" s="12">
        <v>12.0364</v>
      </c>
      <c r="L109" s="12">
        <v>0.89870000000000005</v>
      </c>
      <c r="M109" s="15">
        <v>2319.7912000000001</v>
      </c>
      <c r="N109" s="12">
        <v>436.38909999999998</v>
      </c>
      <c r="O109" s="12">
        <v>0.51014999999999999</v>
      </c>
      <c r="P109" s="15">
        <v>5.3798000000000004</v>
      </c>
      <c r="Q109" s="12">
        <f t="shared" si="2"/>
        <v>0.16705081973307559</v>
      </c>
      <c r="R109" s="12">
        <v>2016.07</v>
      </c>
      <c r="S109" s="12">
        <v>303.28379999999999</v>
      </c>
      <c r="T109" s="12">
        <v>213.8372</v>
      </c>
      <c r="U109" s="12">
        <v>209.20229999999998</v>
      </c>
    </row>
    <row r="110" spans="1:21" s="3" customFormat="1" x14ac:dyDescent="0.25">
      <c r="A110" s="2" t="s">
        <v>24</v>
      </c>
      <c r="B110" s="2" t="s">
        <v>2</v>
      </c>
      <c r="C110" s="2" t="s">
        <v>0</v>
      </c>
      <c r="D110" s="2" t="s">
        <v>20</v>
      </c>
      <c r="E110" s="2" t="s">
        <v>16</v>
      </c>
      <c r="F110" s="2" t="s">
        <v>18</v>
      </c>
      <c r="G110" s="2"/>
      <c r="H110" s="2"/>
      <c r="I110" s="5">
        <v>21.6666666666667</v>
      </c>
      <c r="J110" s="5">
        <v>5.64</v>
      </c>
      <c r="K110" s="12">
        <v>15.258400000000002</v>
      </c>
      <c r="L110" s="12">
        <v>0.83140000000000003</v>
      </c>
      <c r="M110" s="15">
        <v>2048.4052999999999</v>
      </c>
      <c r="N110" s="12">
        <v>348.36509999999998</v>
      </c>
      <c r="O110" s="12">
        <v>0.54610000000000003</v>
      </c>
      <c r="P110" s="15">
        <v>5.1048</v>
      </c>
      <c r="Q110" s="12">
        <f t="shared" si="2"/>
        <v>0.1628663218931202</v>
      </c>
      <c r="R110" s="12">
        <v>1805.9757</v>
      </c>
      <c r="S110" s="12">
        <v>242.03690000000003</v>
      </c>
      <c r="T110" s="12">
        <v>198.04459999999997</v>
      </c>
      <c r="U110" s="12">
        <v>138.24209999999999</v>
      </c>
    </row>
    <row r="111" spans="1:21" s="3" customFormat="1" x14ac:dyDescent="0.25">
      <c r="A111" s="2" t="s">
        <v>24</v>
      </c>
      <c r="B111" s="2" t="s">
        <v>2</v>
      </c>
      <c r="C111" s="2" t="s">
        <v>0</v>
      </c>
      <c r="D111" s="2" t="s">
        <v>20</v>
      </c>
      <c r="E111" s="2" t="s">
        <v>16</v>
      </c>
      <c r="F111" s="2" t="s">
        <v>18</v>
      </c>
      <c r="G111" s="2"/>
      <c r="H111" s="2"/>
      <c r="I111" s="5">
        <v>14.6666666666667</v>
      </c>
      <c r="J111" s="5">
        <v>8.58</v>
      </c>
      <c r="K111" s="12">
        <v>11.0258</v>
      </c>
      <c r="L111" s="12">
        <v>0.92569999999999997</v>
      </c>
      <c r="M111" s="15">
        <v>2334.1370999999999</v>
      </c>
      <c r="N111" s="12">
        <v>454.90440000000001</v>
      </c>
      <c r="O111" s="12">
        <v>0.50419999999999998</v>
      </c>
      <c r="P111" s="15">
        <v>4.8188000000000004</v>
      </c>
      <c r="Q111" s="12">
        <f t="shared" si="2"/>
        <v>0.1921017680750394</v>
      </c>
      <c r="R111" s="12">
        <v>2006.7235000000001</v>
      </c>
      <c r="S111" s="12">
        <v>326.7414</v>
      </c>
      <c r="T111" s="12">
        <v>247.9769</v>
      </c>
      <c r="U111" s="12">
        <v>196.40940000000001</v>
      </c>
    </row>
    <row r="112" spans="1:21" s="3" customFormat="1" x14ac:dyDescent="0.25">
      <c r="A112" s="2" t="s">
        <v>24</v>
      </c>
      <c r="B112" s="2" t="s">
        <v>5</v>
      </c>
      <c r="C112" s="2" t="s">
        <v>0</v>
      </c>
      <c r="D112" s="2" t="s">
        <v>20</v>
      </c>
      <c r="E112" s="2" t="s">
        <v>16</v>
      </c>
      <c r="F112" s="2" t="s">
        <v>18</v>
      </c>
      <c r="G112" s="2"/>
      <c r="H112" s="2"/>
      <c r="I112" s="5">
        <v>22.3333333333333</v>
      </c>
      <c r="J112" s="5">
        <v>5.47</v>
      </c>
      <c r="K112" s="12">
        <v>11.025600000000001</v>
      </c>
      <c r="L112" s="12">
        <v>0.83250000000000002</v>
      </c>
      <c r="M112" s="15">
        <v>2080.8742000000002</v>
      </c>
      <c r="N112" s="12">
        <v>357.25670000000002</v>
      </c>
      <c r="O112" s="12">
        <v>0.53854999999999997</v>
      </c>
      <c r="P112" s="15">
        <v>5.3428000000000004</v>
      </c>
      <c r="Q112" s="12">
        <f t="shared" si="2"/>
        <v>0.15581717451523544</v>
      </c>
      <c r="R112" s="12">
        <v>1998.8670000000002</v>
      </c>
      <c r="S112" s="12">
        <v>81.418000000000006</v>
      </c>
      <c r="T112" s="12">
        <v>236.3229</v>
      </c>
      <c r="U112" s="12">
        <v>93.721299999999999</v>
      </c>
    </row>
    <row r="113" spans="1:21" s="3" customFormat="1" x14ac:dyDescent="0.25">
      <c r="A113" s="2" t="s">
        <v>24</v>
      </c>
      <c r="B113" s="2" t="s">
        <v>5</v>
      </c>
      <c r="C113" s="2" t="s">
        <v>0</v>
      </c>
      <c r="D113" s="2" t="s">
        <v>20</v>
      </c>
      <c r="E113" s="2" t="s">
        <v>16</v>
      </c>
      <c r="F113" s="2" t="s">
        <v>18</v>
      </c>
      <c r="G113" s="2"/>
      <c r="H113" s="12"/>
      <c r="I113" s="5">
        <v>18</v>
      </c>
      <c r="J113" s="5">
        <v>5.71</v>
      </c>
      <c r="K113" s="12">
        <v>10.8741</v>
      </c>
      <c r="L113" s="12">
        <v>0.94750000000000001</v>
      </c>
      <c r="M113" s="15">
        <v>2115.6187</v>
      </c>
      <c r="N113" s="12">
        <v>338.7749</v>
      </c>
      <c r="O113" s="12">
        <v>0.53907499999999997</v>
      </c>
      <c r="P113" s="15">
        <v>3.9558</v>
      </c>
      <c r="Q113" s="12">
        <f t="shared" si="2"/>
        <v>0.23952171495019972</v>
      </c>
      <c r="R113" s="12">
        <v>1940.0921000000001</v>
      </c>
      <c r="S113" s="12">
        <v>175.31580000000002</v>
      </c>
      <c r="T113" s="12">
        <v>200.69209999999998</v>
      </c>
      <c r="U113" s="12">
        <v>94.402600000000007</v>
      </c>
    </row>
    <row r="114" spans="1:21" s="3" customFormat="1" x14ac:dyDescent="0.25">
      <c r="A114" s="2" t="s">
        <v>24</v>
      </c>
      <c r="B114" s="2" t="s">
        <v>5</v>
      </c>
      <c r="C114" s="2" t="s">
        <v>0</v>
      </c>
      <c r="D114" s="2" t="s">
        <v>20</v>
      </c>
      <c r="E114" s="2" t="s">
        <v>16</v>
      </c>
      <c r="F114" s="2" t="s">
        <v>18</v>
      </c>
      <c r="G114" s="2"/>
      <c r="H114" s="2"/>
      <c r="I114" s="5">
        <v>17.3333333333333</v>
      </c>
      <c r="J114" s="5">
        <v>7.22</v>
      </c>
      <c r="K114" s="12">
        <v>10.369899999999999</v>
      </c>
      <c r="L114" s="12">
        <v>0.95369000000000004</v>
      </c>
      <c r="M114" s="15">
        <v>2342.0697</v>
      </c>
      <c r="N114" s="12">
        <v>415.93810000000002</v>
      </c>
      <c r="O114" s="12">
        <v>0.47775000000000001</v>
      </c>
      <c r="P114" s="15">
        <v>5.5157999999999996</v>
      </c>
      <c r="Q114" s="12">
        <f t="shared" si="2"/>
        <v>0.17290148301243702</v>
      </c>
      <c r="R114" s="12">
        <v>2146.3013999999998</v>
      </c>
      <c r="S114" s="12">
        <v>195.0763</v>
      </c>
      <c r="T114" s="12">
        <v>275.6232</v>
      </c>
      <c r="U114" s="12">
        <v>125.69919999999999</v>
      </c>
    </row>
    <row r="115" spans="1:21" s="3" customFormat="1" x14ac:dyDescent="0.25">
      <c r="A115" s="2" t="s">
        <v>24</v>
      </c>
      <c r="B115" s="2" t="s">
        <v>6</v>
      </c>
      <c r="C115" s="2" t="s">
        <v>0</v>
      </c>
      <c r="D115" s="2" t="s">
        <v>20</v>
      </c>
      <c r="E115" s="2" t="s">
        <v>16</v>
      </c>
      <c r="F115" s="2" t="s">
        <v>18</v>
      </c>
      <c r="G115" s="2"/>
      <c r="H115" s="2"/>
      <c r="I115" s="5">
        <v>17.6666666666667</v>
      </c>
      <c r="J115" s="5">
        <v>4.66</v>
      </c>
      <c r="K115" s="12">
        <v>13.025399999999999</v>
      </c>
      <c r="L115" s="12">
        <v>0.86970000000000003</v>
      </c>
      <c r="M115" s="15">
        <v>2186.9904000000001</v>
      </c>
      <c r="N115" s="12">
        <v>357.93</v>
      </c>
      <c r="O115" s="12">
        <v>0.55625000000000002</v>
      </c>
      <c r="P115" s="15">
        <v>5.1808000000000005</v>
      </c>
      <c r="Q115" s="12">
        <f t="shared" si="2"/>
        <v>0.16786982705373688</v>
      </c>
      <c r="R115" s="12">
        <v>2100.1409999999996</v>
      </c>
      <c r="S115" s="12">
        <v>86.199700000000007</v>
      </c>
      <c r="T115" s="12">
        <v>234.3415</v>
      </c>
      <c r="U115" s="12">
        <v>103.01580000000001</v>
      </c>
    </row>
    <row r="116" spans="1:21" s="3" customFormat="1" x14ac:dyDescent="0.25">
      <c r="A116" s="2" t="s">
        <v>24</v>
      </c>
      <c r="B116" s="2" t="s">
        <v>6</v>
      </c>
      <c r="C116" s="2" t="s">
        <v>0</v>
      </c>
      <c r="D116" s="2" t="s">
        <v>20</v>
      </c>
      <c r="E116" s="2" t="s">
        <v>16</v>
      </c>
      <c r="F116" s="2" t="s">
        <v>18</v>
      </c>
      <c r="G116" s="2"/>
      <c r="H116" s="2"/>
      <c r="I116" s="5">
        <v>16.3333333333333</v>
      </c>
      <c r="J116" s="5">
        <v>6.83</v>
      </c>
      <c r="K116" s="12">
        <v>12.036899999999999</v>
      </c>
      <c r="L116" s="12">
        <v>0.88739999999999997</v>
      </c>
      <c r="M116" s="15">
        <v>2225.2039999999997</v>
      </c>
      <c r="N116" s="12">
        <v>374.58319999999998</v>
      </c>
      <c r="O116" s="12">
        <v>0.529775</v>
      </c>
      <c r="P116" s="15">
        <v>4.0728</v>
      </c>
      <c r="Q116" s="12">
        <f t="shared" si="2"/>
        <v>0.21788450206246315</v>
      </c>
      <c r="R116" s="12">
        <v>2064.5462000000002</v>
      </c>
      <c r="S116" s="12">
        <v>160.14120000000003</v>
      </c>
      <c r="T116" s="12">
        <v>267.51280000000003</v>
      </c>
      <c r="U116" s="12">
        <v>93.343500000000006</v>
      </c>
    </row>
    <row r="117" spans="1:21" s="3" customFormat="1" x14ac:dyDescent="0.25">
      <c r="A117" s="2" t="s">
        <v>24</v>
      </c>
      <c r="B117" s="2" t="s">
        <v>6</v>
      </c>
      <c r="C117" s="2" t="s">
        <v>0</v>
      </c>
      <c r="D117" s="2" t="s">
        <v>20</v>
      </c>
      <c r="E117" s="2" t="s">
        <v>16</v>
      </c>
      <c r="F117" s="2" t="s">
        <v>18</v>
      </c>
      <c r="G117" s="2"/>
      <c r="H117" s="2"/>
      <c r="I117" s="5">
        <v>11.3333333333333</v>
      </c>
      <c r="J117" s="5">
        <v>9.01</v>
      </c>
      <c r="K117" s="12">
        <v>11.032500000000001</v>
      </c>
      <c r="L117" s="12">
        <v>0.90249999999999997</v>
      </c>
      <c r="M117" s="15">
        <v>2050.1089999999999</v>
      </c>
      <c r="N117" s="12">
        <v>360.8039</v>
      </c>
      <c r="O117" s="12">
        <v>0.48130000000000001</v>
      </c>
      <c r="P117" s="15">
        <v>5.4058000000000002</v>
      </c>
      <c r="Q117" s="12">
        <f t="shared" si="2"/>
        <v>0.16695031262717822</v>
      </c>
      <c r="R117" s="12">
        <v>1963.4831000000001</v>
      </c>
      <c r="S117" s="12">
        <v>86.022499999999994</v>
      </c>
      <c r="T117" s="12">
        <v>254.92619999999999</v>
      </c>
      <c r="U117" s="12">
        <v>105.35939999999999</v>
      </c>
    </row>
    <row r="118" spans="1:21" s="3" customFormat="1" x14ac:dyDescent="0.25">
      <c r="A118" s="2" t="s">
        <v>24</v>
      </c>
      <c r="B118" s="2" t="s">
        <v>7</v>
      </c>
      <c r="C118" s="2" t="s">
        <v>0</v>
      </c>
      <c r="D118" s="2" t="s">
        <v>20</v>
      </c>
      <c r="E118" s="2" t="s">
        <v>16</v>
      </c>
      <c r="F118" s="2" t="s">
        <v>18</v>
      </c>
      <c r="G118" s="2"/>
      <c r="H118" s="2"/>
      <c r="I118" s="5">
        <v>19</v>
      </c>
      <c r="J118" s="5">
        <v>5.84</v>
      </c>
      <c r="K118" s="12">
        <v>12.697800000000001</v>
      </c>
      <c r="L118" s="12">
        <v>0.99839999999999995</v>
      </c>
      <c r="M118" s="15">
        <v>2227.7462999999998</v>
      </c>
      <c r="N118" s="12">
        <v>374.96140000000003</v>
      </c>
      <c r="O118" s="12">
        <v>0.54844999999999999</v>
      </c>
      <c r="P118" s="15">
        <v>3.7778</v>
      </c>
      <c r="Q118" s="12">
        <f t="shared" si="2"/>
        <v>0.26428079834824497</v>
      </c>
      <c r="R118" s="12">
        <v>2114.1569</v>
      </c>
      <c r="S118" s="12">
        <v>112.55559999999998</v>
      </c>
      <c r="T118" s="12">
        <v>258.20080000000002</v>
      </c>
      <c r="U118" s="12">
        <v>99.999799999999993</v>
      </c>
    </row>
    <row r="119" spans="1:21" s="3" customFormat="1" x14ac:dyDescent="0.25">
      <c r="A119" s="2" t="s">
        <v>24</v>
      </c>
      <c r="B119" s="2" t="s">
        <v>7</v>
      </c>
      <c r="C119" s="2" t="s">
        <v>0</v>
      </c>
      <c r="D119" s="2" t="s">
        <v>20</v>
      </c>
      <c r="E119" s="2" t="s">
        <v>16</v>
      </c>
      <c r="F119" s="2" t="s">
        <v>18</v>
      </c>
      <c r="G119" s="2"/>
      <c r="H119" s="2"/>
      <c r="I119" s="5">
        <v>15.666666666666666</v>
      </c>
      <c r="J119" s="5">
        <v>8.19</v>
      </c>
      <c r="K119" s="12">
        <v>12.4489</v>
      </c>
      <c r="L119" s="12">
        <v>0.83679999999999999</v>
      </c>
      <c r="M119" s="15">
        <v>2281.0065999999997</v>
      </c>
      <c r="N119" s="12">
        <v>393.42949999999996</v>
      </c>
      <c r="O119" s="12">
        <v>0.50634999999999997</v>
      </c>
      <c r="P119" s="15">
        <v>5.4598000000000004</v>
      </c>
      <c r="Q119" s="12">
        <f t="shared" si="2"/>
        <v>0.1532656873878164</v>
      </c>
      <c r="R119" s="12">
        <v>2109.8567999999996</v>
      </c>
      <c r="S119" s="12">
        <v>171.02260000000001</v>
      </c>
      <c r="T119" s="12">
        <v>259.7577</v>
      </c>
      <c r="U119" s="12">
        <v>110.2255</v>
      </c>
    </row>
    <row r="120" spans="1:21" s="3" customFormat="1" x14ac:dyDescent="0.25">
      <c r="A120" s="2" t="s">
        <v>24</v>
      </c>
      <c r="B120" s="2" t="s">
        <v>7</v>
      </c>
      <c r="C120" s="2" t="s">
        <v>0</v>
      </c>
      <c r="D120" s="2" t="s">
        <v>20</v>
      </c>
      <c r="E120" s="2" t="s">
        <v>16</v>
      </c>
      <c r="F120" s="2" t="s">
        <v>18</v>
      </c>
      <c r="G120" s="2"/>
      <c r="H120" s="2"/>
      <c r="I120" s="5">
        <v>17.3333333333333</v>
      </c>
      <c r="J120" s="5">
        <v>7.11</v>
      </c>
      <c r="K120" s="12">
        <v>13.258699999999999</v>
      </c>
      <c r="L120" s="12">
        <v>0.82579999999999998</v>
      </c>
      <c r="M120" s="15">
        <v>2175.2413000000001</v>
      </c>
      <c r="N120" s="12">
        <v>340.6438</v>
      </c>
      <c r="O120" s="12">
        <v>0.51677499999999998</v>
      </c>
      <c r="P120" s="15">
        <v>4.4157999999999999</v>
      </c>
      <c r="Q120" s="12">
        <f t="shared" si="2"/>
        <v>0.18701028126273836</v>
      </c>
      <c r="R120" s="12">
        <v>2023.7722999999999</v>
      </c>
      <c r="S120" s="12">
        <v>150.91309999999999</v>
      </c>
      <c r="T120" s="12">
        <v>246.2405</v>
      </c>
      <c r="U120" s="12">
        <v>77.061599999999999</v>
      </c>
    </row>
    <row r="121" spans="1:21" s="3" customFormat="1" ht="13.2" customHeight="1" x14ac:dyDescent="0.25">
      <c r="A121" s="2" t="s">
        <v>24</v>
      </c>
      <c r="B121" s="2" t="s">
        <v>3</v>
      </c>
      <c r="C121" s="2" t="s">
        <v>0</v>
      </c>
      <c r="D121" s="2" t="s">
        <v>20</v>
      </c>
      <c r="E121" s="2" t="s">
        <v>16</v>
      </c>
      <c r="F121" s="2" t="s">
        <v>18</v>
      </c>
      <c r="G121" s="2"/>
      <c r="H121" s="2"/>
      <c r="I121" s="5">
        <v>23</v>
      </c>
      <c r="J121" s="5">
        <v>4.68</v>
      </c>
      <c r="K121" s="12">
        <v>15.0184</v>
      </c>
      <c r="L121" s="12">
        <v>0.84560000000000002</v>
      </c>
      <c r="M121" s="15">
        <v>1810.8589000000002</v>
      </c>
      <c r="N121" s="12">
        <v>312.10509999999999</v>
      </c>
      <c r="O121" s="12">
        <v>0.57413749999999997</v>
      </c>
      <c r="P121" s="15">
        <v>5.3788</v>
      </c>
      <c r="Q121" s="12">
        <f t="shared" si="2"/>
        <v>0.15720978656949505</v>
      </c>
      <c r="R121" s="12">
        <v>1584.9809</v>
      </c>
      <c r="S121" s="12">
        <v>225.30020000000002</v>
      </c>
      <c r="T121" s="12">
        <v>183.9332</v>
      </c>
      <c r="U121" s="12">
        <v>126.1307</v>
      </c>
    </row>
    <row r="122" spans="1:21" s="6" customFormat="1" x14ac:dyDescent="0.25">
      <c r="A122" s="2" t="s">
        <v>24</v>
      </c>
      <c r="B122" s="2" t="s">
        <v>3</v>
      </c>
      <c r="C122" s="2" t="s">
        <v>0</v>
      </c>
      <c r="D122" s="2" t="s">
        <v>20</v>
      </c>
      <c r="E122" s="2" t="s">
        <v>16</v>
      </c>
      <c r="F122" s="2" t="s">
        <v>18</v>
      </c>
      <c r="G122" s="2"/>
      <c r="H122" s="2"/>
      <c r="I122" s="5">
        <v>20.329999999999998</v>
      </c>
      <c r="J122" s="5">
        <v>5.36</v>
      </c>
      <c r="K122" s="12">
        <v>14.325799999999999</v>
      </c>
      <c r="L122" s="12">
        <v>0.9758</v>
      </c>
      <c r="M122" s="15">
        <v>1896.1731</v>
      </c>
      <c r="N122" s="12">
        <v>322.3723</v>
      </c>
      <c r="O122" s="12">
        <v>0.56227499999999997</v>
      </c>
      <c r="P122" s="15">
        <v>3.7938000000000001</v>
      </c>
      <c r="Q122" s="12">
        <f t="shared" si="2"/>
        <v>0.2572091306869102</v>
      </c>
      <c r="R122" s="12">
        <v>1791.3904000000002</v>
      </c>
      <c r="S122" s="12">
        <v>104.13929999999999</v>
      </c>
      <c r="T122" s="12">
        <v>168.589</v>
      </c>
      <c r="U122" s="12">
        <v>152.3116</v>
      </c>
    </row>
    <row r="123" spans="1:21" s="6" customFormat="1" x14ac:dyDescent="0.25">
      <c r="A123" s="2" t="s">
        <v>24</v>
      </c>
      <c r="B123" s="2" t="s">
        <v>3</v>
      </c>
      <c r="C123" s="2" t="s">
        <v>0</v>
      </c>
      <c r="D123" s="2" t="s">
        <v>20</v>
      </c>
      <c r="E123" s="2" t="s">
        <v>16</v>
      </c>
      <c r="F123" s="2" t="s">
        <v>18</v>
      </c>
      <c r="G123" s="2"/>
      <c r="H123" s="2"/>
      <c r="I123" s="5">
        <v>18.670000000000002</v>
      </c>
      <c r="J123" s="5">
        <v>7.84</v>
      </c>
      <c r="K123" s="12">
        <v>12.4697</v>
      </c>
      <c r="L123" s="12">
        <v>1.0203</v>
      </c>
      <c r="M123" s="15">
        <v>2023.2602999999999</v>
      </c>
      <c r="N123" s="12">
        <v>359.238</v>
      </c>
      <c r="O123" s="12">
        <v>0.50690000000000002</v>
      </c>
      <c r="P123" s="15">
        <v>5.5768000000000004</v>
      </c>
      <c r="Q123" s="12">
        <f t="shared" si="2"/>
        <v>0.18295438244154352</v>
      </c>
      <c r="R123" s="12">
        <v>1778.7121999999999</v>
      </c>
      <c r="S123" s="12">
        <v>243.89750000000001</v>
      </c>
      <c r="T123" s="12">
        <v>221.9443</v>
      </c>
      <c r="U123" s="12">
        <v>104.57859999999999</v>
      </c>
    </row>
    <row r="124" spans="1:21" s="6" customFormat="1" x14ac:dyDescent="0.25">
      <c r="A124" s="2" t="s">
        <v>24</v>
      </c>
      <c r="B124" s="2" t="s">
        <v>4</v>
      </c>
      <c r="C124" s="2" t="s">
        <v>0</v>
      </c>
      <c r="D124" s="2" t="s">
        <v>20</v>
      </c>
      <c r="E124" s="2" t="s">
        <v>16</v>
      </c>
      <c r="F124" s="2" t="s">
        <v>18</v>
      </c>
      <c r="G124" s="2"/>
      <c r="H124" s="2"/>
      <c r="I124" s="5">
        <v>18.6666666666667</v>
      </c>
      <c r="J124" s="5">
        <v>5.87</v>
      </c>
      <c r="K124" s="12">
        <v>12.397399999999999</v>
      </c>
      <c r="L124" s="12">
        <v>0.8538</v>
      </c>
      <c r="M124" s="15">
        <v>1915.8308</v>
      </c>
      <c r="N124" s="12">
        <v>330.9871</v>
      </c>
      <c r="O124" s="12">
        <v>0.54305000000000003</v>
      </c>
      <c r="P124" s="15">
        <v>3.9878</v>
      </c>
      <c r="Q124" s="12">
        <f t="shared" si="2"/>
        <v>0.21410301419328953</v>
      </c>
      <c r="R124" s="12">
        <v>1703.6929000000002</v>
      </c>
      <c r="S124" s="12">
        <v>211.77440000000001</v>
      </c>
      <c r="T124" s="12">
        <v>182.05520000000001</v>
      </c>
      <c r="U124" s="12">
        <v>149.81029999999998</v>
      </c>
    </row>
    <row r="125" spans="1:21" s="6" customFormat="1" x14ac:dyDescent="0.25">
      <c r="A125" s="2" t="s">
        <v>24</v>
      </c>
      <c r="B125" s="2" t="s">
        <v>4</v>
      </c>
      <c r="C125" s="2" t="s">
        <v>0</v>
      </c>
      <c r="D125" s="2" t="s">
        <v>20</v>
      </c>
      <c r="E125" s="2" t="s">
        <v>16</v>
      </c>
      <c r="F125" s="2" t="s">
        <v>18</v>
      </c>
      <c r="G125" s="2"/>
      <c r="H125" s="2"/>
      <c r="I125" s="5">
        <v>13.67</v>
      </c>
      <c r="J125" s="5">
        <v>8.01</v>
      </c>
      <c r="K125" s="12">
        <v>10.6974</v>
      </c>
      <c r="L125" s="12">
        <v>0.87770000000000004</v>
      </c>
      <c r="M125" s="15">
        <v>2026.6957</v>
      </c>
      <c r="N125" s="12">
        <v>363.55090000000001</v>
      </c>
      <c r="O125" s="12">
        <v>0.49820000000000003</v>
      </c>
      <c r="P125" s="15">
        <v>4.0747999999999998</v>
      </c>
      <c r="Q125" s="12">
        <f t="shared" si="2"/>
        <v>0.21539707470305294</v>
      </c>
      <c r="R125" s="12">
        <v>1840.6766</v>
      </c>
      <c r="S125" s="12">
        <v>185.50459999999998</v>
      </c>
      <c r="T125" s="12">
        <v>189.58780000000002</v>
      </c>
      <c r="U125" s="12">
        <v>175.2791</v>
      </c>
    </row>
    <row r="126" spans="1:21" s="6" customFormat="1" x14ac:dyDescent="0.25">
      <c r="A126" s="2" t="s">
        <v>24</v>
      </c>
      <c r="B126" s="2" t="s">
        <v>4</v>
      </c>
      <c r="C126" s="2" t="s">
        <v>0</v>
      </c>
      <c r="D126" s="2" t="s">
        <v>20</v>
      </c>
      <c r="E126" s="2" t="s">
        <v>16</v>
      </c>
      <c r="F126" s="2" t="s">
        <v>18</v>
      </c>
      <c r="G126" s="2"/>
      <c r="H126" s="2"/>
      <c r="I126" s="5">
        <v>11</v>
      </c>
      <c r="J126" s="5">
        <v>8.39</v>
      </c>
      <c r="K126" s="12">
        <v>10.2347</v>
      </c>
      <c r="L126" s="12">
        <v>1.1147</v>
      </c>
      <c r="M126" s="15">
        <v>2168.4322999999999</v>
      </c>
      <c r="N126" s="12">
        <v>391.20179999999999</v>
      </c>
      <c r="O126" s="12">
        <v>0.51090000000000002</v>
      </c>
      <c r="P126" s="15">
        <v>4.5688000000000004</v>
      </c>
      <c r="Q126" s="12">
        <f t="shared" si="2"/>
        <v>0.24398091402556468</v>
      </c>
      <c r="R126" s="12">
        <v>2051.1523000000002</v>
      </c>
      <c r="S126" s="12">
        <v>116.7321</v>
      </c>
      <c r="T126" s="12">
        <v>207.00360000000001</v>
      </c>
      <c r="U126" s="12">
        <v>183.2824</v>
      </c>
    </row>
    <row r="127" spans="1:21" s="6" customFormat="1" x14ac:dyDescent="0.25">
      <c r="A127" s="2" t="s">
        <v>24</v>
      </c>
      <c r="B127" s="2" t="s">
        <v>4</v>
      </c>
      <c r="C127" s="2" t="s">
        <v>0</v>
      </c>
      <c r="D127" s="2" t="s">
        <v>20</v>
      </c>
      <c r="E127" s="2" t="s">
        <v>16</v>
      </c>
      <c r="F127" s="2" t="s">
        <v>18</v>
      </c>
      <c r="G127" s="2"/>
      <c r="H127" s="2"/>
      <c r="I127" s="5">
        <v>19.6666666666667</v>
      </c>
      <c r="J127" s="5">
        <v>5.66</v>
      </c>
      <c r="K127" s="12">
        <v>12.367699999999999</v>
      </c>
      <c r="L127" s="12">
        <v>0.78559999999999997</v>
      </c>
      <c r="M127" s="15">
        <v>1879.5488</v>
      </c>
      <c r="N127" s="12">
        <v>323.3279</v>
      </c>
      <c r="O127" s="12">
        <v>0.54935</v>
      </c>
      <c r="P127" s="15">
        <v>5.3658000000000001</v>
      </c>
      <c r="Q127" s="12">
        <f t="shared" si="2"/>
        <v>0.14640873681464087</v>
      </c>
      <c r="R127" s="12">
        <v>1743.2148</v>
      </c>
      <c r="S127" s="12">
        <v>135.9657</v>
      </c>
      <c r="T127" s="12">
        <v>211.27100000000002</v>
      </c>
      <c r="U127" s="12">
        <v>110.53449999999999</v>
      </c>
    </row>
    <row r="128" spans="1:21" s="11" customFormat="1" x14ac:dyDescent="0.25">
      <c r="A128" s="2" t="s">
        <v>24</v>
      </c>
      <c r="B128" s="2" t="s">
        <v>2</v>
      </c>
      <c r="C128" s="2" t="s">
        <v>9</v>
      </c>
      <c r="D128" s="2" t="s">
        <v>19</v>
      </c>
      <c r="E128" s="2" t="s">
        <v>16</v>
      </c>
      <c r="F128" s="2" t="s">
        <v>18</v>
      </c>
      <c r="G128" s="2"/>
      <c r="H128" s="2"/>
      <c r="I128" s="5">
        <v>13.33</v>
      </c>
      <c r="J128" s="5">
        <v>8.24</v>
      </c>
      <c r="K128" s="12">
        <v>10.1288</v>
      </c>
      <c r="L128" s="12">
        <v>0.84589999999999999</v>
      </c>
      <c r="M128" s="15">
        <v>1217.0296000000001</v>
      </c>
      <c r="N128" s="12">
        <v>331.31970000000001</v>
      </c>
      <c r="O128" s="12">
        <v>0.60929999999999995</v>
      </c>
      <c r="P128" s="15">
        <v>4.1020000000000003</v>
      </c>
      <c r="Q128" s="12">
        <f t="shared" si="2"/>
        <v>0.2062164797659678</v>
      </c>
      <c r="R128" s="12">
        <v>1005.3824999999999</v>
      </c>
      <c r="S128" s="12">
        <v>210.98500000000004</v>
      </c>
      <c r="T128" s="12">
        <v>166.36880000000002</v>
      </c>
      <c r="U128" s="12">
        <v>156.1019</v>
      </c>
    </row>
    <row r="129" spans="1:21" s="11" customFormat="1" x14ac:dyDescent="0.25">
      <c r="A129" s="2" t="s">
        <v>24</v>
      </c>
      <c r="B129" s="2" t="s">
        <v>2</v>
      </c>
      <c r="C129" s="2" t="s">
        <v>9</v>
      </c>
      <c r="D129" s="2" t="s">
        <v>19</v>
      </c>
      <c r="E129" s="2" t="s">
        <v>16</v>
      </c>
      <c r="F129" s="2" t="s">
        <v>18</v>
      </c>
      <c r="G129" s="2"/>
      <c r="H129" s="2"/>
      <c r="I129" s="5">
        <v>20.6666666666667</v>
      </c>
      <c r="J129" s="5">
        <v>5.04</v>
      </c>
      <c r="K129" s="12">
        <v>9.8398000000000003</v>
      </c>
      <c r="L129" s="12">
        <v>0.7400000000000001</v>
      </c>
      <c r="M129" s="15">
        <v>1053.2332999999999</v>
      </c>
      <c r="N129" s="12">
        <v>234.34</v>
      </c>
      <c r="O129" s="12">
        <v>0.69889999999999997</v>
      </c>
      <c r="P129" s="15">
        <v>4.1559999999999997</v>
      </c>
      <c r="Q129" s="12">
        <f t="shared" si="2"/>
        <v>0.17805582290664104</v>
      </c>
      <c r="R129" s="12">
        <v>869.72939999999994</v>
      </c>
      <c r="S129" s="12">
        <v>182.84139999999996</v>
      </c>
      <c r="T129" s="12">
        <v>125.95920000000001</v>
      </c>
      <c r="U129" s="12">
        <v>97.916500000000013</v>
      </c>
    </row>
    <row r="130" spans="1:21" s="11" customFormat="1" x14ac:dyDescent="0.25">
      <c r="A130" s="2" t="s">
        <v>24</v>
      </c>
      <c r="B130" s="2" t="s">
        <v>2</v>
      </c>
      <c r="C130" s="2" t="s">
        <v>9</v>
      </c>
      <c r="D130" s="2" t="s">
        <v>19</v>
      </c>
      <c r="E130" s="2" t="s">
        <v>16</v>
      </c>
      <c r="F130" s="2" t="s">
        <v>18</v>
      </c>
      <c r="G130" s="2"/>
      <c r="H130" s="2"/>
      <c r="I130" s="5">
        <v>18.333333333333332</v>
      </c>
      <c r="J130" s="5">
        <v>5.16</v>
      </c>
      <c r="K130" s="12">
        <v>9.6355000000000004</v>
      </c>
      <c r="L130" s="12">
        <v>0.7631</v>
      </c>
      <c r="M130" s="15">
        <v>1099.7429999999999</v>
      </c>
      <c r="N130" s="12">
        <v>265.45699999999999</v>
      </c>
      <c r="O130" s="12">
        <v>0.66520000000000001</v>
      </c>
      <c r="P130" s="15">
        <v>3.1080000000000001</v>
      </c>
      <c r="Q130" s="12">
        <f t="shared" si="2"/>
        <v>0.24552767052767052</v>
      </c>
      <c r="R130" s="12">
        <v>789.2636</v>
      </c>
      <c r="S130" s="12">
        <v>310.41489999999999</v>
      </c>
      <c r="T130" s="12">
        <v>139.06119999999999</v>
      </c>
      <c r="U130" s="12">
        <v>112.7028</v>
      </c>
    </row>
    <row r="131" spans="1:21" s="11" customFormat="1" x14ac:dyDescent="0.25">
      <c r="A131" s="2" t="s">
        <v>24</v>
      </c>
      <c r="B131" s="2" t="s">
        <v>5</v>
      </c>
      <c r="C131" s="2" t="s">
        <v>9</v>
      </c>
      <c r="D131" s="2" t="s">
        <v>19</v>
      </c>
      <c r="E131" s="2" t="s">
        <v>16</v>
      </c>
      <c r="F131" s="2" t="s">
        <v>18</v>
      </c>
      <c r="G131" s="17"/>
      <c r="H131" s="17"/>
      <c r="I131" s="5">
        <v>12.333333333333334</v>
      </c>
      <c r="J131" s="5">
        <v>7.83</v>
      </c>
      <c r="K131" s="12">
        <v>10.3308</v>
      </c>
      <c r="L131" s="12">
        <v>0.75490000000000002</v>
      </c>
      <c r="M131" s="15">
        <v>1244.7189000000001</v>
      </c>
      <c r="N131" s="12">
        <v>299.83049999999997</v>
      </c>
      <c r="O131" s="12">
        <v>0.62877499999999997</v>
      </c>
      <c r="P131" s="15">
        <v>4.274</v>
      </c>
      <c r="Q131" s="12">
        <f t="shared" si="2"/>
        <v>0.17662611137108095</v>
      </c>
      <c r="R131" s="12">
        <v>1020.4271</v>
      </c>
      <c r="S131" s="12">
        <v>224.17919999999998</v>
      </c>
      <c r="T131" s="12">
        <v>191.8288</v>
      </c>
      <c r="U131" s="12">
        <v>107.56479999999999</v>
      </c>
    </row>
    <row r="132" spans="1:21" s="11" customFormat="1" x14ac:dyDescent="0.25">
      <c r="A132" s="2" t="s">
        <v>24</v>
      </c>
      <c r="B132" s="2" t="s">
        <v>5</v>
      </c>
      <c r="C132" s="2" t="s">
        <v>9</v>
      </c>
      <c r="D132" s="2" t="s">
        <v>19</v>
      </c>
      <c r="E132" s="2" t="s">
        <v>16</v>
      </c>
      <c r="F132" s="2" t="s">
        <v>18</v>
      </c>
      <c r="G132" s="17"/>
      <c r="H132" s="17"/>
      <c r="I132" s="5">
        <v>12.666666666666668</v>
      </c>
      <c r="J132" s="5">
        <v>7.72</v>
      </c>
      <c r="K132" s="12">
        <v>8.9590999999999994</v>
      </c>
      <c r="L132" s="12">
        <v>0.85799999999999998</v>
      </c>
      <c r="M132" s="15">
        <v>1183.7644</v>
      </c>
      <c r="N132" s="12">
        <v>290.6001</v>
      </c>
      <c r="O132" s="12">
        <v>0.63129999999999997</v>
      </c>
      <c r="P132" s="15">
        <v>3.5669999999999997</v>
      </c>
      <c r="Q132" s="12">
        <f t="shared" si="2"/>
        <v>0.24053826745164006</v>
      </c>
      <c r="R132" s="12">
        <v>980.07030000000009</v>
      </c>
      <c r="S132" s="12">
        <v>203.40529999999998</v>
      </c>
      <c r="T132" s="12">
        <v>165.32080000000002</v>
      </c>
      <c r="U132" s="12">
        <v>115.3222</v>
      </c>
    </row>
    <row r="133" spans="1:21" s="11" customFormat="1" x14ac:dyDescent="0.25">
      <c r="A133" s="2" t="s">
        <v>24</v>
      </c>
      <c r="B133" s="2" t="s">
        <v>5</v>
      </c>
      <c r="C133" s="2" t="s">
        <v>9</v>
      </c>
      <c r="D133" s="2" t="s">
        <v>19</v>
      </c>
      <c r="E133" s="2" t="s">
        <v>16</v>
      </c>
      <c r="F133" s="2" t="s">
        <v>18</v>
      </c>
      <c r="G133" s="17"/>
      <c r="H133" s="17"/>
      <c r="I133" s="5">
        <v>18</v>
      </c>
      <c r="J133" s="5">
        <v>4.8499999999999996</v>
      </c>
      <c r="K133" s="12">
        <v>10.2415</v>
      </c>
      <c r="L133" s="12">
        <v>0.76300000000000012</v>
      </c>
      <c r="M133" s="15">
        <v>1042.0796</v>
      </c>
      <c r="N133" s="12">
        <v>263.01409999999998</v>
      </c>
      <c r="O133" s="12">
        <v>0.66878749999999998</v>
      </c>
      <c r="P133" s="15">
        <v>3.2709999999999999</v>
      </c>
      <c r="Q133" s="12">
        <f t="shared" si="2"/>
        <v>0.23326199938856623</v>
      </c>
      <c r="R133" s="12">
        <v>869.27080000000001</v>
      </c>
      <c r="S133" s="12">
        <v>172.47520000000003</v>
      </c>
      <c r="T133" s="12">
        <v>171.5401</v>
      </c>
      <c r="U133" s="12">
        <v>81.466899999999995</v>
      </c>
    </row>
    <row r="134" spans="1:21" s="11" customFormat="1" x14ac:dyDescent="0.25">
      <c r="A134" s="2" t="s">
        <v>24</v>
      </c>
      <c r="B134" s="2" t="s">
        <v>6</v>
      </c>
      <c r="C134" s="2" t="s">
        <v>9</v>
      </c>
      <c r="D134" s="2" t="s">
        <v>19</v>
      </c>
      <c r="E134" s="2" t="s">
        <v>16</v>
      </c>
      <c r="F134" s="2" t="s">
        <v>18</v>
      </c>
      <c r="G134" s="2"/>
      <c r="H134" s="2"/>
      <c r="I134" s="5">
        <v>14</v>
      </c>
      <c r="J134" s="5">
        <v>7.9600000000000009</v>
      </c>
      <c r="K134" s="12">
        <v>8.928700000000001</v>
      </c>
      <c r="L134" s="12">
        <v>0.87390000000000001</v>
      </c>
      <c r="M134" s="15">
        <v>1172.4796000000001</v>
      </c>
      <c r="N134" s="12">
        <v>314.78649999999999</v>
      </c>
      <c r="O134" s="12">
        <v>0.64215</v>
      </c>
      <c r="P134" s="15">
        <v>3.5529999999999999</v>
      </c>
      <c r="Q134" s="12">
        <f t="shared" si="2"/>
        <v>0.24596115958345061</v>
      </c>
      <c r="R134" s="12">
        <v>927.60929999999996</v>
      </c>
      <c r="S134" s="12">
        <v>244.64499999999998</v>
      </c>
      <c r="T134" s="12">
        <v>179.08299999999997</v>
      </c>
      <c r="U134" s="12">
        <v>124.92850000000003</v>
      </c>
    </row>
    <row r="135" spans="1:21" s="11" customFormat="1" x14ac:dyDescent="0.25">
      <c r="A135" s="2" t="s">
        <v>24</v>
      </c>
      <c r="B135" s="2" t="s">
        <v>6</v>
      </c>
      <c r="C135" s="2" t="s">
        <v>9</v>
      </c>
      <c r="D135" s="2" t="s">
        <v>19</v>
      </c>
      <c r="E135" s="2" t="s">
        <v>16</v>
      </c>
      <c r="F135" s="2" t="s">
        <v>18</v>
      </c>
      <c r="G135" s="2"/>
      <c r="H135" s="2"/>
      <c r="I135" s="5">
        <v>20</v>
      </c>
      <c r="J135" s="5">
        <v>5.05</v>
      </c>
      <c r="K135" s="12">
        <v>12.876300000000001</v>
      </c>
      <c r="L135" s="12">
        <v>0.70979999999999999</v>
      </c>
      <c r="M135" s="15">
        <v>1016.1125</v>
      </c>
      <c r="N135" s="12">
        <v>294.18360000000001</v>
      </c>
      <c r="O135" s="12">
        <v>0.66859999999999997</v>
      </c>
      <c r="P135" s="15">
        <v>4.077</v>
      </c>
      <c r="Q135" s="12">
        <f t="shared" si="2"/>
        <v>0.17409860191317145</v>
      </c>
      <c r="R135" s="12">
        <v>778.32199999999989</v>
      </c>
      <c r="S135" s="12">
        <v>237.67899999999997</v>
      </c>
      <c r="T135" s="12">
        <v>157.83429999999998</v>
      </c>
      <c r="U135" s="12">
        <v>127.8578</v>
      </c>
    </row>
    <row r="136" spans="1:21" s="11" customFormat="1" x14ac:dyDescent="0.25">
      <c r="A136" s="2" t="s">
        <v>24</v>
      </c>
      <c r="B136" s="2" t="s">
        <v>6</v>
      </c>
      <c r="C136" s="2" t="s">
        <v>9</v>
      </c>
      <c r="D136" s="2" t="s">
        <v>19</v>
      </c>
      <c r="E136" s="2" t="s">
        <v>16</v>
      </c>
      <c r="F136" s="2" t="s">
        <v>18</v>
      </c>
      <c r="G136" s="2"/>
      <c r="H136" s="2"/>
      <c r="I136" s="5">
        <v>13.6666666666667</v>
      </c>
      <c r="J136" s="5">
        <v>8.15</v>
      </c>
      <c r="K136" s="12">
        <v>9.8460999999999999</v>
      </c>
      <c r="L136" s="12">
        <v>0.83499999999999996</v>
      </c>
      <c r="M136" s="15">
        <v>1157.6681999999998</v>
      </c>
      <c r="N136" s="12">
        <v>323.7971</v>
      </c>
      <c r="O136" s="12">
        <v>0.62539999999999996</v>
      </c>
      <c r="P136" s="15">
        <v>3.3250000000000002</v>
      </c>
      <c r="Q136" s="12">
        <f t="shared" si="2"/>
        <v>0.25112781954887214</v>
      </c>
      <c r="R136" s="12">
        <v>862.10299999999995</v>
      </c>
      <c r="S136" s="12">
        <v>295.32349999999997</v>
      </c>
      <c r="T136" s="12">
        <v>170.18389999999999</v>
      </c>
      <c r="U136" s="12">
        <v>137.9691</v>
      </c>
    </row>
    <row r="137" spans="1:21" s="11" customFormat="1" x14ac:dyDescent="0.25">
      <c r="A137" s="2" t="s">
        <v>24</v>
      </c>
      <c r="B137" s="2" t="s">
        <v>7</v>
      </c>
      <c r="C137" s="2" t="s">
        <v>9</v>
      </c>
      <c r="D137" s="2" t="s">
        <v>19</v>
      </c>
      <c r="E137" s="2" t="s">
        <v>16</v>
      </c>
      <c r="F137" s="2" t="s">
        <v>18</v>
      </c>
      <c r="G137" s="2"/>
      <c r="H137" s="2"/>
      <c r="I137" s="5">
        <v>13.3333333333333</v>
      </c>
      <c r="J137" s="5">
        <v>7.8599999999999994</v>
      </c>
      <c r="K137" s="12">
        <v>11.3017</v>
      </c>
      <c r="L137" s="12">
        <v>0.71589999999999998</v>
      </c>
      <c r="M137" s="15">
        <v>1134.9811</v>
      </c>
      <c r="N137" s="12">
        <v>319.35320000000002</v>
      </c>
      <c r="O137" s="12">
        <v>0.64535000000000009</v>
      </c>
      <c r="P137" s="15">
        <v>4.4009999999999998</v>
      </c>
      <c r="Q137" s="12">
        <f t="shared" si="2"/>
        <v>0.16266757555101113</v>
      </c>
      <c r="R137" s="12">
        <v>832.49980000000005</v>
      </c>
      <c r="S137" s="12">
        <v>302.0813</v>
      </c>
      <c r="T137" s="12">
        <v>177.44139999999999</v>
      </c>
      <c r="U137" s="12">
        <v>125.53210000000001</v>
      </c>
    </row>
    <row r="138" spans="1:21" s="10" customFormat="1" x14ac:dyDescent="0.25">
      <c r="A138" s="2" t="s">
        <v>24</v>
      </c>
      <c r="B138" s="2" t="s">
        <v>7</v>
      </c>
      <c r="C138" s="2" t="s">
        <v>9</v>
      </c>
      <c r="D138" s="2" t="s">
        <v>19</v>
      </c>
      <c r="E138" s="2" t="s">
        <v>16</v>
      </c>
      <c r="F138" s="2" t="s">
        <v>18</v>
      </c>
      <c r="G138" s="2"/>
      <c r="H138" s="2"/>
      <c r="I138" s="5">
        <v>10.6666666666667</v>
      </c>
      <c r="J138" s="5">
        <v>9.1300000000000008</v>
      </c>
      <c r="K138" s="12">
        <v>9.4359000000000002</v>
      </c>
      <c r="L138" s="12">
        <v>0.92359999999999998</v>
      </c>
      <c r="M138" s="15">
        <v>1395.9059</v>
      </c>
      <c r="N138" s="12">
        <v>327.95240000000001</v>
      </c>
      <c r="O138" s="12">
        <v>0.61304999999999998</v>
      </c>
      <c r="P138" s="15">
        <v>4.5629999999999997</v>
      </c>
      <c r="Q138" s="12">
        <f t="shared" si="2"/>
        <v>0.20241069471838705</v>
      </c>
      <c r="R138" s="12">
        <v>1157.8127999999999</v>
      </c>
      <c r="S138" s="12">
        <v>237.97700000000003</v>
      </c>
      <c r="T138" s="12">
        <v>161.32689999999999</v>
      </c>
      <c r="U138" s="12">
        <v>151.76839999999999</v>
      </c>
    </row>
    <row r="139" spans="1:21" s="10" customFormat="1" x14ac:dyDescent="0.25">
      <c r="A139" s="2" t="s">
        <v>24</v>
      </c>
      <c r="B139" s="2" t="s">
        <v>7</v>
      </c>
      <c r="C139" s="2" t="s">
        <v>9</v>
      </c>
      <c r="D139" s="2" t="s">
        <v>19</v>
      </c>
      <c r="E139" s="2" t="s">
        <v>16</v>
      </c>
      <c r="F139" s="2" t="s">
        <v>18</v>
      </c>
      <c r="G139" s="2"/>
      <c r="H139" s="2"/>
      <c r="I139" s="5">
        <v>9.67</v>
      </c>
      <c r="J139" s="5">
        <v>9.6999999999999993</v>
      </c>
      <c r="K139" s="12">
        <v>9.0967000000000002</v>
      </c>
      <c r="L139" s="12">
        <v>0.9647</v>
      </c>
      <c r="M139" s="15">
        <v>1461.3363999999999</v>
      </c>
      <c r="N139" s="12">
        <v>331.20420000000001</v>
      </c>
      <c r="O139" s="12">
        <v>0.59712500000000002</v>
      </c>
      <c r="P139" s="15">
        <v>4.4139999999999997</v>
      </c>
      <c r="Q139" s="12">
        <f t="shared" si="2"/>
        <v>0.21855459900317173</v>
      </c>
      <c r="R139" s="12">
        <v>1248.4289000000001</v>
      </c>
      <c r="S139" s="12">
        <v>212.68230000000003</v>
      </c>
      <c r="T139" s="12">
        <v>159.75280000000001</v>
      </c>
      <c r="U139" s="12">
        <v>155.58680000000001</v>
      </c>
    </row>
    <row r="140" spans="1:21" s="10" customFormat="1" x14ac:dyDescent="0.25">
      <c r="A140" s="2" t="s">
        <v>24</v>
      </c>
      <c r="B140" s="2" t="s">
        <v>3</v>
      </c>
      <c r="C140" s="2" t="s">
        <v>9</v>
      </c>
      <c r="D140" s="2" t="s">
        <v>19</v>
      </c>
      <c r="E140" s="2" t="s">
        <v>16</v>
      </c>
      <c r="F140" s="2" t="s">
        <v>18</v>
      </c>
      <c r="G140" s="2"/>
      <c r="H140" s="2"/>
      <c r="I140" s="5">
        <v>22.6666666666667</v>
      </c>
      <c r="J140" s="5">
        <v>5.94</v>
      </c>
      <c r="K140" s="12">
        <v>11.1957</v>
      </c>
      <c r="L140" s="12">
        <v>0.74390000000000001</v>
      </c>
      <c r="M140" s="15">
        <v>1293.6743999999999</v>
      </c>
      <c r="N140" s="12">
        <v>295.95080000000002</v>
      </c>
      <c r="O140" s="12">
        <v>0.64885000000000004</v>
      </c>
      <c r="P140" s="15">
        <v>4.57</v>
      </c>
      <c r="Q140" s="12">
        <f t="shared" si="2"/>
        <v>0.16277899343544858</v>
      </c>
      <c r="R140" s="12">
        <v>1091.3184000000001</v>
      </c>
      <c r="S140" s="12">
        <v>201.84910000000002</v>
      </c>
      <c r="T140" s="12">
        <v>171.39769999999999</v>
      </c>
      <c r="U140" s="12">
        <v>113.18979999999999</v>
      </c>
    </row>
    <row r="141" spans="1:21" s="10" customFormat="1" x14ac:dyDescent="0.25">
      <c r="A141" s="2" t="s">
        <v>24</v>
      </c>
      <c r="B141" s="2" t="s">
        <v>3</v>
      </c>
      <c r="C141" s="2" t="s">
        <v>9</v>
      </c>
      <c r="D141" s="2" t="s">
        <v>19</v>
      </c>
      <c r="E141" s="2" t="s">
        <v>16</v>
      </c>
      <c r="F141" s="2" t="s">
        <v>18</v>
      </c>
      <c r="G141" s="2"/>
      <c r="H141" s="2"/>
      <c r="I141" s="5">
        <v>18.333333333333332</v>
      </c>
      <c r="J141" s="5">
        <v>7.18</v>
      </c>
      <c r="K141" s="12">
        <v>9.6467000000000009</v>
      </c>
      <c r="L141" s="12">
        <v>0.88590000000000002</v>
      </c>
      <c r="M141" s="15">
        <v>1366.4911</v>
      </c>
      <c r="N141" s="12">
        <v>303.36810000000003</v>
      </c>
      <c r="O141" s="12">
        <v>0.63024999999999998</v>
      </c>
      <c r="P141" s="15">
        <v>4.8239999999999998</v>
      </c>
      <c r="Q141" s="12">
        <f t="shared" si="2"/>
        <v>0.18364427860696519</v>
      </c>
      <c r="R141" s="12">
        <v>1123.1890999999998</v>
      </c>
      <c r="S141" s="12">
        <v>242.77719999999999</v>
      </c>
      <c r="T141" s="12">
        <v>180.9915</v>
      </c>
      <c r="U141" s="12">
        <v>118.25560000000002</v>
      </c>
    </row>
    <row r="142" spans="1:21" s="11" customFormat="1" x14ac:dyDescent="0.25">
      <c r="A142" s="2" t="s">
        <v>24</v>
      </c>
      <c r="B142" s="2" t="s">
        <v>3</v>
      </c>
      <c r="C142" s="2" t="s">
        <v>9</v>
      </c>
      <c r="D142" s="2" t="s">
        <v>19</v>
      </c>
      <c r="E142" s="2" t="s">
        <v>16</v>
      </c>
      <c r="F142" s="2" t="s">
        <v>18</v>
      </c>
      <c r="G142" s="2"/>
      <c r="H142" s="2"/>
      <c r="I142" s="5">
        <v>16.333333333333332</v>
      </c>
      <c r="J142" s="5">
        <v>9.19</v>
      </c>
      <c r="K142" s="12">
        <v>9.4055999999999997</v>
      </c>
      <c r="L142" s="12">
        <v>0.96289999999999998</v>
      </c>
      <c r="M142" s="15">
        <v>1376.0891999999999</v>
      </c>
      <c r="N142" s="12">
        <v>308.31090000000006</v>
      </c>
      <c r="O142" s="12">
        <v>0.60206249999999994</v>
      </c>
      <c r="P142" s="15">
        <v>4.6760000000000002</v>
      </c>
      <c r="Q142" s="12">
        <f t="shared" si="2"/>
        <v>0.20592386655260905</v>
      </c>
      <c r="R142" s="12">
        <v>1150.7829999999999</v>
      </c>
      <c r="S142" s="12">
        <v>224.83269999999999</v>
      </c>
      <c r="T142" s="12">
        <v>181.20839999999998</v>
      </c>
      <c r="U142" s="12">
        <v>126.50109999999999</v>
      </c>
    </row>
    <row r="143" spans="1:21" s="11" customFormat="1" x14ac:dyDescent="0.25">
      <c r="A143" s="2" t="s">
        <v>24</v>
      </c>
      <c r="B143" s="2" t="s">
        <v>3</v>
      </c>
      <c r="C143" s="2" t="s">
        <v>9</v>
      </c>
      <c r="D143" s="2" t="s">
        <v>19</v>
      </c>
      <c r="E143" s="2" t="s">
        <v>16</v>
      </c>
      <c r="F143" s="2" t="s">
        <v>18</v>
      </c>
      <c r="G143" s="2"/>
      <c r="H143" s="2"/>
      <c r="I143" s="5">
        <v>20.6666666666667</v>
      </c>
      <c r="J143" s="5">
        <v>6.85</v>
      </c>
      <c r="K143" s="12">
        <v>11.5967</v>
      </c>
      <c r="L143" s="12">
        <v>0.75429999999999997</v>
      </c>
      <c r="M143" s="15">
        <v>1186.2935</v>
      </c>
      <c r="N143" s="12">
        <v>284.2937</v>
      </c>
      <c r="O143" s="12">
        <v>0.64208125000000005</v>
      </c>
      <c r="P143" s="15">
        <v>4.7930000000000001</v>
      </c>
      <c r="Q143" s="12">
        <f t="shared" si="2"/>
        <v>0.1573753390360943</v>
      </c>
      <c r="R143" s="12">
        <v>994.39929999999993</v>
      </c>
      <c r="S143" s="12">
        <v>191.233</v>
      </c>
      <c r="T143" s="12">
        <v>183.07089999999999</v>
      </c>
      <c r="U143" s="12">
        <v>101.09780000000001</v>
      </c>
    </row>
    <row r="144" spans="1:21" s="11" customFormat="1" x14ac:dyDescent="0.25">
      <c r="A144" s="2" t="s">
        <v>24</v>
      </c>
      <c r="B144" s="2" t="s">
        <v>4</v>
      </c>
      <c r="C144" s="2" t="s">
        <v>9</v>
      </c>
      <c r="D144" s="2" t="s">
        <v>19</v>
      </c>
      <c r="E144" s="2" t="s">
        <v>16</v>
      </c>
      <c r="F144" s="2" t="s">
        <v>18</v>
      </c>
      <c r="G144" s="2"/>
      <c r="H144" s="2"/>
      <c r="I144" s="5">
        <v>15.6666666666667</v>
      </c>
      <c r="J144" s="5">
        <v>9.17</v>
      </c>
      <c r="K144" s="12">
        <v>10.043000000000001</v>
      </c>
      <c r="L144" s="12">
        <v>0.85589999999999999</v>
      </c>
      <c r="M144" s="15">
        <v>1305.2936</v>
      </c>
      <c r="N144" s="12">
        <v>329.90709999999996</v>
      </c>
      <c r="O144" s="12">
        <v>0.60126250000000003</v>
      </c>
      <c r="P144" s="15">
        <v>4.4450000000000003</v>
      </c>
      <c r="Q144" s="12">
        <f t="shared" si="2"/>
        <v>0.19255343082114734</v>
      </c>
      <c r="R144" s="12">
        <v>1052.4463000000001</v>
      </c>
      <c r="S144" s="12">
        <v>252.57730000000001</v>
      </c>
      <c r="T144" s="12">
        <v>201.59970000000001</v>
      </c>
      <c r="U144" s="12">
        <v>127.96030000000002</v>
      </c>
    </row>
    <row r="145" spans="1:21" s="11" customFormat="1" x14ac:dyDescent="0.25">
      <c r="A145" s="2" t="s">
        <v>24</v>
      </c>
      <c r="B145" s="2" t="s">
        <v>4</v>
      </c>
      <c r="C145" s="2" t="s">
        <v>9</v>
      </c>
      <c r="D145" s="2" t="s">
        <v>19</v>
      </c>
      <c r="E145" s="2" t="s">
        <v>16</v>
      </c>
      <c r="F145" s="2" t="s">
        <v>18</v>
      </c>
      <c r="G145" s="2"/>
      <c r="H145" s="2"/>
      <c r="I145" s="5">
        <v>17.6666666666667</v>
      </c>
      <c r="J145" s="5">
        <v>6.46</v>
      </c>
      <c r="K145" s="12">
        <v>10.4298</v>
      </c>
      <c r="L145" s="12">
        <v>0.82990000000000008</v>
      </c>
      <c r="M145" s="15">
        <v>1343.4215999999999</v>
      </c>
      <c r="N145" s="12">
        <v>321.60469999999998</v>
      </c>
      <c r="O145" s="12">
        <v>0.6419125</v>
      </c>
      <c r="P145" s="15">
        <v>4.4939999999999998</v>
      </c>
      <c r="Q145" s="12">
        <f t="shared" si="2"/>
        <v>0.18466844681797956</v>
      </c>
      <c r="R145" s="12">
        <v>1173.4524999999999</v>
      </c>
      <c r="S145" s="12">
        <v>168.73769999999996</v>
      </c>
      <c r="T145" s="12">
        <v>214.89160000000001</v>
      </c>
      <c r="U145" s="12">
        <v>107.06319999999999</v>
      </c>
    </row>
    <row r="146" spans="1:21" s="4" customFormat="1" x14ac:dyDescent="0.25">
      <c r="A146" s="2" t="s">
        <v>24</v>
      </c>
      <c r="B146" s="2" t="s">
        <v>4</v>
      </c>
      <c r="C146" s="2" t="s">
        <v>9</v>
      </c>
      <c r="D146" s="2" t="s">
        <v>19</v>
      </c>
      <c r="E146" s="2" t="s">
        <v>16</v>
      </c>
      <c r="F146" s="2" t="s">
        <v>18</v>
      </c>
      <c r="G146" s="2"/>
      <c r="H146" s="2"/>
      <c r="I146" s="5">
        <v>19</v>
      </c>
      <c r="J146" s="5">
        <v>7.1</v>
      </c>
      <c r="K146" s="12">
        <v>11.6097</v>
      </c>
      <c r="L146" s="12">
        <v>0.81200000000000006</v>
      </c>
      <c r="M146" s="15">
        <v>1272.7851000000001</v>
      </c>
      <c r="N146" s="12">
        <v>271.20780000000002</v>
      </c>
      <c r="O146" s="12">
        <v>0.61995</v>
      </c>
      <c r="P146" s="15">
        <v>3.7869999999999999</v>
      </c>
      <c r="Q146" s="12">
        <f t="shared" ref="Q146:Q185" si="3">L146/P146</f>
        <v>0.21441774491682072</v>
      </c>
      <c r="R146" s="12">
        <v>1066.4720000000002</v>
      </c>
      <c r="S146" s="12">
        <v>206.04179999999999</v>
      </c>
      <c r="T146" s="12">
        <v>187.29540000000003</v>
      </c>
      <c r="U146" s="12">
        <v>83.970200000000006</v>
      </c>
    </row>
    <row r="147" spans="1:21" s="4" customFormat="1" x14ac:dyDescent="0.25">
      <c r="A147" s="2" t="s">
        <v>24</v>
      </c>
      <c r="B147" s="2" t="s">
        <v>4</v>
      </c>
      <c r="C147" s="2" t="s">
        <v>9</v>
      </c>
      <c r="D147" s="2" t="s">
        <v>19</v>
      </c>
      <c r="E147" s="2" t="s">
        <v>16</v>
      </c>
      <c r="F147" s="2" t="s">
        <v>18</v>
      </c>
      <c r="G147" s="2"/>
      <c r="H147" s="2"/>
      <c r="I147" s="5">
        <v>20.6666666666667</v>
      </c>
      <c r="J147" s="5">
        <v>5.01</v>
      </c>
      <c r="K147" s="12">
        <v>12.179600000000001</v>
      </c>
      <c r="L147" s="12">
        <v>0.7288</v>
      </c>
      <c r="M147" s="15">
        <v>987.8442</v>
      </c>
      <c r="N147" s="12">
        <v>252.06439999999998</v>
      </c>
      <c r="O147" s="12">
        <v>0.68315000000000003</v>
      </c>
      <c r="P147" s="15">
        <v>4.6520000000000001</v>
      </c>
      <c r="Q147" s="12">
        <f t="shared" si="3"/>
        <v>0.15666380051590714</v>
      </c>
      <c r="R147" s="12">
        <v>817.34590000000003</v>
      </c>
      <c r="S147" s="12">
        <v>170.3852</v>
      </c>
      <c r="T147" s="12">
        <v>165.53749999999999</v>
      </c>
      <c r="U147" s="12">
        <v>84.452399999999997</v>
      </c>
    </row>
    <row r="148" spans="1:21" s="4" customFormat="1" x14ac:dyDescent="0.25">
      <c r="A148" s="2" t="s">
        <v>24</v>
      </c>
      <c r="B148" s="2" t="s">
        <v>2</v>
      </c>
      <c r="C148" s="2" t="s">
        <v>1</v>
      </c>
      <c r="D148" s="2" t="s">
        <v>21</v>
      </c>
      <c r="E148" s="2" t="s">
        <v>17</v>
      </c>
      <c r="F148" s="2" t="s">
        <v>23</v>
      </c>
      <c r="G148" s="2"/>
      <c r="H148" s="2"/>
      <c r="I148" s="5">
        <v>15</v>
      </c>
      <c r="J148" s="5">
        <v>0.8</v>
      </c>
      <c r="K148" s="12">
        <v>11.8262</v>
      </c>
      <c r="L148" s="12">
        <v>0.80349999999999999</v>
      </c>
      <c r="M148" s="15">
        <v>1459.0115000000001</v>
      </c>
      <c r="N148" s="12">
        <v>253.49889999999999</v>
      </c>
      <c r="O148" s="12">
        <v>0.61280000000000001</v>
      </c>
      <c r="P148" s="15">
        <v>2.355</v>
      </c>
      <c r="Q148" s="12">
        <f t="shared" si="3"/>
        <v>0.34118895966029722</v>
      </c>
      <c r="R148" s="12">
        <v>1324.2213000000002</v>
      </c>
      <c r="S148" s="12">
        <v>134.45389999999998</v>
      </c>
      <c r="T148" s="12">
        <v>159.57400000000001</v>
      </c>
      <c r="U148" s="12">
        <v>90.730099999999993</v>
      </c>
    </row>
    <row r="149" spans="1:21" s="4" customFormat="1" x14ac:dyDescent="0.25">
      <c r="A149" s="2" t="s">
        <v>24</v>
      </c>
      <c r="B149" s="2" t="s">
        <v>2</v>
      </c>
      <c r="C149" s="2" t="s">
        <v>1</v>
      </c>
      <c r="D149" s="2" t="s">
        <v>21</v>
      </c>
      <c r="E149" s="2" t="s">
        <v>17</v>
      </c>
      <c r="F149" s="2" t="s">
        <v>23</v>
      </c>
      <c r="G149" s="2"/>
      <c r="H149" s="2"/>
      <c r="I149" s="5">
        <v>16.3333333333333</v>
      </c>
      <c r="J149" s="5">
        <v>0.97</v>
      </c>
      <c r="K149" s="12">
        <v>12.116400000000001</v>
      </c>
      <c r="L149" s="12">
        <v>0.76939999999999997</v>
      </c>
      <c r="M149" s="15">
        <v>1335.3063</v>
      </c>
      <c r="N149" s="12">
        <v>249.39670000000001</v>
      </c>
      <c r="O149" s="12">
        <v>0.5887</v>
      </c>
      <c r="P149" s="15">
        <v>3.1019999999999999</v>
      </c>
      <c r="Q149" s="12">
        <f t="shared" si="3"/>
        <v>0.24803352675693102</v>
      </c>
      <c r="R149" s="12">
        <v>1202.4936</v>
      </c>
      <c r="S149" s="12">
        <v>132.54949999999999</v>
      </c>
      <c r="T149" s="12">
        <v>145.61670000000001</v>
      </c>
      <c r="U149" s="12">
        <v>103.58439999999999</v>
      </c>
    </row>
    <row r="150" spans="1:21" s="4" customFormat="1" x14ac:dyDescent="0.25">
      <c r="A150" s="2" t="s">
        <v>24</v>
      </c>
      <c r="B150" s="2" t="s">
        <v>2</v>
      </c>
      <c r="C150" s="2" t="s">
        <v>1</v>
      </c>
      <c r="D150" s="2" t="s">
        <v>21</v>
      </c>
      <c r="E150" s="2" t="s">
        <v>17</v>
      </c>
      <c r="F150" s="2" t="s">
        <v>23</v>
      </c>
      <c r="G150" s="2"/>
      <c r="H150" s="2"/>
      <c r="I150" s="5">
        <v>17</v>
      </c>
      <c r="J150" s="5">
        <v>1.06</v>
      </c>
      <c r="K150" s="12">
        <v>13.077400000000001</v>
      </c>
      <c r="L150" s="12">
        <v>0.63249999999999995</v>
      </c>
      <c r="M150" s="15">
        <v>1552.8624</v>
      </c>
      <c r="N150" s="12">
        <v>267.863</v>
      </c>
      <c r="O150" s="12">
        <v>0.54920000000000002</v>
      </c>
      <c r="P150" s="15">
        <v>2.9480000000000004</v>
      </c>
      <c r="Q150" s="12">
        <f t="shared" si="3"/>
        <v>0.2145522388059701</v>
      </c>
      <c r="R150" s="12">
        <v>1406.3438000000001</v>
      </c>
      <c r="S150" s="12">
        <v>145.84880000000001</v>
      </c>
      <c r="T150" s="12">
        <v>162.90039999999999</v>
      </c>
      <c r="U150" s="12">
        <v>102.3929</v>
      </c>
    </row>
    <row r="151" spans="1:21" s="4" customFormat="1" x14ac:dyDescent="0.25">
      <c r="A151" s="2" t="s">
        <v>24</v>
      </c>
      <c r="B151" s="2" t="s">
        <v>5</v>
      </c>
      <c r="C151" s="2" t="s">
        <v>1</v>
      </c>
      <c r="D151" s="2" t="s">
        <v>21</v>
      </c>
      <c r="E151" s="2" t="s">
        <v>17</v>
      </c>
      <c r="F151" s="2" t="s">
        <v>23</v>
      </c>
      <c r="G151" s="2"/>
      <c r="H151" s="2"/>
      <c r="I151" s="5">
        <v>9.3333333333333002</v>
      </c>
      <c r="J151" s="5">
        <v>0.18999999999999995</v>
      </c>
      <c r="K151" s="12">
        <v>14.791300000000001</v>
      </c>
      <c r="L151" s="12">
        <v>0.62019999999999997</v>
      </c>
      <c r="M151" s="15">
        <v>1492.0206000000001</v>
      </c>
      <c r="N151" s="12">
        <v>243.47390000000001</v>
      </c>
      <c r="O151" s="12">
        <v>0.64024999999999999</v>
      </c>
      <c r="P151" s="15">
        <v>2.8340000000000001</v>
      </c>
      <c r="Q151" s="12">
        <f t="shared" si="3"/>
        <v>0.2188426252646436</v>
      </c>
      <c r="R151" s="12">
        <v>1308.0040000000001</v>
      </c>
      <c r="S151" s="12">
        <v>183.5478</v>
      </c>
      <c r="T151" s="12">
        <v>178.94129999999998</v>
      </c>
      <c r="U151" s="12">
        <v>61.539000000000001</v>
      </c>
    </row>
    <row r="152" spans="1:21" s="4" customFormat="1" x14ac:dyDescent="0.25">
      <c r="A152" s="2" t="s">
        <v>24</v>
      </c>
      <c r="B152" s="2" t="s">
        <v>5</v>
      </c>
      <c r="C152" s="2" t="s">
        <v>1</v>
      </c>
      <c r="D152" s="2" t="s">
        <v>21</v>
      </c>
      <c r="E152" s="2" t="s">
        <v>17</v>
      </c>
      <c r="F152" s="2" t="s">
        <v>23</v>
      </c>
      <c r="G152" s="2"/>
      <c r="H152" s="2"/>
      <c r="I152" s="5">
        <v>8.6666666666666998</v>
      </c>
      <c r="J152" s="5">
        <v>0.10999999999999999</v>
      </c>
      <c r="K152" s="12">
        <v>11.401300000000001</v>
      </c>
      <c r="L152" s="12">
        <v>0.66180000000000005</v>
      </c>
      <c r="M152" s="15">
        <v>1465.1892</v>
      </c>
      <c r="N152" s="12">
        <v>269.25389999999999</v>
      </c>
      <c r="O152" s="12">
        <v>0.67937499999999995</v>
      </c>
      <c r="P152" s="15">
        <v>2.83</v>
      </c>
      <c r="Q152" s="12">
        <f t="shared" si="3"/>
        <v>0.23385159010600709</v>
      </c>
      <c r="R152" s="12">
        <v>1258.5985000000001</v>
      </c>
      <c r="S152" s="12">
        <v>206.24129999999997</v>
      </c>
      <c r="T152" s="12">
        <v>193.89279999999999</v>
      </c>
      <c r="U152" s="12">
        <v>70.236899999999991</v>
      </c>
    </row>
    <row r="153" spans="1:21" s="4" customFormat="1" x14ac:dyDescent="0.25">
      <c r="A153" s="2" t="s">
        <v>24</v>
      </c>
      <c r="B153" s="2" t="s">
        <v>5</v>
      </c>
      <c r="C153" s="2" t="s">
        <v>1</v>
      </c>
      <c r="D153" s="2" t="s">
        <v>21</v>
      </c>
      <c r="E153" s="2" t="s">
        <v>17</v>
      </c>
      <c r="F153" s="2" t="s">
        <v>23</v>
      </c>
      <c r="G153" s="2"/>
      <c r="H153" s="2"/>
      <c r="I153" s="5">
        <v>16.666666666666668</v>
      </c>
      <c r="J153" s="5">
        <v>0.97</v>
      </c>
      <c r="K153" s="12">
        <v>12.1517</v>
      </c>
      <c r="L153" s="12">
        <v>0.77449999999999997</v>
      </c>
      <c r="M153" s="15">
        <v>1747.5325</v>
      </c>
      <c r="N153" s="12">
        <v>279.6456</v>
      </c>
      <c r="O153" s="12">
        <v>0.63014999999999999</v>
      </c>
      <c r="P153" s="15">
        <v>3.694</v>
      </c>
      <c r="Q153" s="12">
        <f t="shared" si="3"/>
        <v>0.20966432051976178</v>
      </c>
      <c r="R153" s="12">
        <v>1673.8308999999999</v>
      </c>
      <c r="S153" s="12">
        <v>73.292299999999997</v>
      </c>
      <c r="T153" s="12">
        <v>206.99950000000001</v>
      </c>
      <c r="U153" s="12">
        <v>72.490200000000002</v>
      </c>
    </row>
    <row r="154" spans="1:21" s="4" customFormat="1" x14ac:dyDescent="0.25">
      <c r="A154" s="2" t="s">
        <v>24</v>
      </c>
      <c r="B154" s="2" t="s">
        <v>6</v>
      </c>
      <c r="C154" s="2" t="s">
        <v>1</v>
      </c>
      <c r="D154" s="2" t="s">
        <v>21</v>
      </c>
      <c r="E154" s="2" t="s">
        <v>17</v>
      </c>
      <c r="F154" s="2" t="s">
        <v>23</v>
      </c>
      <c r="G154" s="2"/>
      <c r="H154" s="2"/>
      <c r="I154" s="5">
        <v>17</v>
      </c>
      <c r="J154" s="5">
        <v>1.3699999999999999</v>
      </c>
      <c r="K154" s="12">
        <v>11.379800000000001</v>
      </c>
      <c r="L154" s="12">
        <v>0.6694</v>
      </c>
      <c r="M154" s="15">
        <v>1557.6251999999999</v>
      </c>
      <c r="N154" s="12">
        <v>291.48969999999997</v>
      </c>
      <c r="O154" s="12">
        <v>0.57609999999999995</v>
      </c>
      <c r="P154" s="15">
        <v>3.4490000000000003</v>
      </c>
      <c r="Q154" s="12">
        <f t="shared" si="3"/>
        <v>0.19408524209915917</v>
      </c>
      <c r="R154" s="12">
        <v>1471.0003999999999</v>
      </c>
      <c r="S154" s="12">
        <v>86.151200000000003</v>
      </c>
      <c r="T154" s="12">
        <v>200.78740000000002</v>
      </c>
      <c r="U154" s="12">
        <v>81.233400000000003</v>
      </c>
    </row>
    <row r="155" spans="1:21" s="4" customFormat="1" x14ac:dyDescent="0.25">
      <c r="A155" s="2" t="s">
        <v>24</v>
      </c>
      <c r="B155" s="2" t="s">
        <v>6</v>
      </c>
      <c r="C155" s="2" t="s">
        <v>1</v>
      </c>
      <c r="D155" s="2" t="s">
        <v>21</v>
      </c>
      <c r="E155" s="2" t="s">
        <v>17</v>
      </c>
      <c r="F155" s="2" t="s">
        <v>23</v>
      </c>
      <c r="G155" s="2"/>
      <c r="H155" s="2"/>
      <c r="I155" s="5">
        <v>12</v>
      </c>
      <c r="J155" s="5">
        <v>0.85999999999999988</v>
      </c>
      <c r="K155" s="12">
        <v>12.5022</v>
      </c>
      <c r="L155" s="12">
        <v>0.73250000000000004</v>
      </c>
      <c r="M155" s="15">
        <v>1619.3915</v>
      </c>
      <c r="N155" s="12">
        <v>276.2364</v>
      </c>
      <c r="O155" s="12">
        <v>0.62495000000000001</v>
      </c>
      <c r="P155" s="15">
        <v>3.1040000000000001</v>
      </c>
      <c r="Q155" s="12">
        <f t="shared" si="3"/>
        <v>0.23598582474226804</v>
      </c>
      <c r="R155" s="12">
        <v>1533.2093</v>
      </c>
      <c r="S155" s="12">
        <v>85.510799999999989</v>
      </c>
      <c r="T155" s="12">
        <v>204.25319999999999</v>
      </c>
      <c r="U155" s="12">
        <v>63.346400000000003</v>
      </c>
    </row>
    <row r="156" spans="1:21" s="4" customFormat="1" x14ac:dyDescent="0.25">
      <c r="A156" s="2" t="s">
        <v>24</v>
      </c>
      <c r="B156" s="2" t="s">
        <v>6</v>
      </c>
      <c r="C156" s="2" t="s">
        <v>1</v>
      </c>
      <c r="D156" s="2" t="s">
        <v>21</v>
      </c>
      <c r="E156" s="2" t="s">
        <v>17</v>
      </c>
      <c r="F156" s="2" t="s">
        <v>23</v>
      </c>
      <c r="G156" s="2"/>
      <c r="H156" s="2"/>
      <c r="I156" s="5">
        <v>9.6666666666666998</v>
      </c>
      <c r="J156" s="5">
        <v>0.61</v>
      </c>
      <c r="K156" s="12">
        <v>12.0924</v>
      </c>
      <c r="L156" s="12">
        <v>0.77100000000000002</v>
      </c>
      <c r="M156" s="15">
        <v>1357.6224999999999</v>
      </c>
      <c r="N156" s="12">
        <v>257.22300000000001</v>
      </c>
      <c r="O156" s="12">
        <v>0.60277499999999995</v>
      </c>
      <c r="P156" s="15">
        <v>3.7460000000000004</v>
      </c>
      <c r="Q156" s="12">
        <f t="shared" si="3"/>
        <v>0.20581954084356646</v>
      </c>
      <c r="R156" s="12">
        <v>1247.6534999999999</v>
      </c>
      <c r="S156" s="12">
        <v>109.3356</v>
      </c>
      <c r="T156" s="12">
        <v>155.3621</v>
      </c>
      <c r="U156" s="12">
        <v>102.0664</v>
      </c>
    </row>
    <row r="157" spans="1:21" s="4" customFormat="1" x14ac:dyDescent="0.25">
      <c r="A157" s="2" t="s">
        <v>24</v>
      </c>
      <c r="B157" s="2" t="s">
        <v>7</v>
      </c>
      <c r="C157" s="2" t="s">
        <v>1</v>
      </c>
      <c r="D157" s="2" t="s">
        <v>21</v>
      </c>
      <c r="E157" s="2" t="s">
        <v>17</v>
      </c>
      <c r="F157" s="2" t="s">
        <v>23</v>
      </c>
      <c r="G157" s="2"/>
      <c r="H157" s="2"/>
      <c r="I157" s="5">
        <v>11.6666666666667</v>
      </c>
      <c r="J157" s="5">
        <v>0.97</v>
      </c>
      <c r="K157" s="12">
        <v>11.1508</v>
      </c>
      <c r="L157" s="12">
        <v>0.62980000000000003</v>
      </c>
      <c r="M157" s="15">
        <v>1411.7058999999999</v>
      </c>
      <c r="N157" s="12">
        <v>249.89069999999998</v>
      </c>
      <c r="O157" s="12">
        <v>0.61558749999999995</v>
      </c>
      <c r="P157" s="15">
        <v>3.0619999999999998</v>
      </c>
      <c r="Q157" s="12">
        <f t="shared" si="3"/>
        <v>0.20568256041802746</v>
      </c>
      <c r="R157" s="12">
        <v>1333.6456000000001</v>
      </c>
      <c r="S157" s="12">
        <v>77.74839999999999</v>
      </c>
      <c r="T157" s="12">
        <v>177.87189999999998</v>
      </c>
      <c r="U157" s="12">
        <v>66.0976</v>
      </c>
    </row>
    <row r="158" spans="1:21" s="4" customFormat="1" x14ac:dyDescent="0.25">
      <c r="A158" s="2" t="s">
        <v>24</v>
      </c>
      <c r="B158" s="2" t="s">
        <v>7</v>
      </c>
      <c r="C158" s="2" t="s">
        <v>1</v>
      </c>
      <c r="D158" s="2" t="s">
        <v>21</v>
      </c>
      <c r="E158" s="2" t="s">
        <v>17</v>
      </c>
      <c r="F158" s="2" t="s">
        <v>23</v>
      </c>
      <c r="G158" s="2"/>
      <c r="H158" s="2"/>
      <c r="I158" s="5">
        <v>18.6666666666667</v>
      </c>
      <c r="J158" s="5">
        <v>1.7</v>
      </c>
      <c r="K158" s="12">
        <v>12.0997</v>
      </c>
      <c r="L158" s="12">
        <v>0.69279999999999997</v>
      </c>
      <c r="M158" s="15">
        <v>1533.6885</v>
      </c>
      <c r="N158" s="12">
        <v>279.82169999999996</v>
      </c>
      <c r="O158" s="12">
        <v>0.55059999999999998</v>
      </c>
      <c r="P158" s="15">
        <v>3.4930000000000003</v>
      </c>
      <c r="Q158" s="12">
        <f t="shared" si="3"/>
        <v>0.19833953621528769</v>
      </c>
      <c r="R158" s="12">
        <v>1456.0342000000001</v>
      </c>
      <c r="S158" s="12">
        <v>77.391599999999983</v>
      </c>
      <c r="T158" s="12">
        <v>191.51709999999997</v>
      </c>
      <c r="U158" s="12">
        <v>78.616</v>
      </c>
    </row>
    <row r="159" spans="1:21" s="4" customFormat="1" x14ac:dyDescent="0.25">
      <c r="A159" s="2" t="s">
        <v>24</v>
      </c>
      <c r="B159" s="2" t="s">
        <v>7</v>
      </c>
      <c r="C159" s="2" t="s">
        <v>1</v>
      </c>
      <c r="D159" s="2" t="s">
        <v>21</v>
      </c>
      <c r="E159" s="2" t="s">
        <v>17</v>
      </c>
      <c r="F159" s="2" t="s">
        <v>23</v>
      </c>
      <c r="G159" s="2"/>
      <c r="H159" s="2"/>
      <c r="I159" s="5">
        <v>20</v>
      </c>
      <c r="J159" s="5">
        <v>2.2599999999999998</v>
      </c>
      <c r="K159" s="12">
        <v>11.613899999999999</v>
      </c>
      <c r="L159" s="12">
        <v>0.70020000000000004</v>
      </c>
      <c r="M159" s="15">
        <v>1616.2692999999999</v>
      </c>
      <c r="N159" s="12">
        <v>365.72569999999996</v>
      </c>
      <c r="O159" s="12">
        <v>0.52852499999999991</v>
      </c>
      <c r="P159" s="15">
        <v>5.8040000000000003</v>
      </c>
      <c r="Q159" s="12">
        <f t="shared" si="3"/>
        <v>0.12064093728463129</v>
      </c>
      <c r="R159" s="12">
        <v>1431.0580999999997</v>
      </c>
      <c r="S159" s="12">
        <v>184.99549999999999</v>
      </c>
      <c r="T159" s="12">
        <v>199.17250000000001</v>
      </c>
      <c r="U159" s="12">
        <v>146.39139999999998</v>
      </c>
    </row>
    <row r="160" spans="1:21" s="4" customFormat="1" x14ac:dyDescent="0.25">
      <c r="A160" s="2" t="s">
        <v>24</v>
      </c>
      <c r="B160" s="2" t="s">
        <v>3</v>
      </c>
      <c r="C160" s="2" t="s">
        <v>1</v>
      </c>
      <c r="D160" s="2" t="s">
        <v>21</v>
      </c>
      <c r="E160" s="2" t="s">
        <v>17</v>
      </c>
      <c r="F160" s="2" t="s">
        <v>23</v>
      </c>
      <c r="G160" s="2"/>
      <c r="H160" s="2"/>
      <c r="I160" s="5">
        <v>9</v>
      </c>
      <c r="J160" s="5">
        <v>0.59</v>
      </c>
      <c r="K160" s="12">
        <v>15.510199999999999</v>
      </c>
      <c r="L160" s="12">
        <v>0.73819999999999997</v>
      </c>
      <c r="M160" s="15">
        <v>1265.355</v>
      </c>
      <c r="N160" s="12">
        <v>262.71749999999997</v>
      </c>
      <c r="O160" s="12">
        <v>0.64644999999999997</v>
      </c>
      <c r="P160" s="15">
        <v>3.5959999999999996</v>
      </c>
      <c r="Q160" s="12">
        <f t="shared" si="3"/>
        <v>0.2052836484983315</v>
      </c>
      <c r="R160" s="12">
        <v>1115.4826000000003</v>
      </c>
      <c r="S160" s="12">
        <v>149.5213</v>
      </c>
      <c r="T160" s="12">
        <v>146.55879999999999</v>
      </c>
      <c r="U160" s="12">
        <v>115.67320000000001</v>
      </c>
    </row>
    <row r="161" spans="1:21" s="4" customFormat="1" x14ac:dyDescent="0.25">
      <c r="A161" s="2" t="s">
        <v>24</v>
      </c>
      <c r="B161" s="2" t="s">
        <v>3</v>
      </c>
      <c r="C161" s="2" t="s">
        <v>1</v>
      </c>
      <c r="D161" s="2" t="s">
        <v>21</v>
      </c>
      <c r="E161" s="2" t="s">
        <v>17</v>
      </c>
      <c r="F161" s="2" t="s">
        <v>23</v>
      </c>
      <c r="G161" s="2"/>
      <c r="H161" s="2"/>
      <c r="I161" s="5">
        <v>14.333333333333332</v>
      </c>
      <c r="J161" s="5">
        <v>0.74</v>
      </c>
      <c r="K161" s="12">
        <v>16.7742</v>
      </c>
      <c r="L161" s="12">
        <v>0.80059999999999998</v>
      </c>
      <c r="M161" s="15">
        <v>1418.4673</v>
      </c>
      <c r="N161" s="12">
        <v>278.94319999999999</v>
      </c>
      <c r="O161" s="12">
        <v>0.62382499999999996</v>
      </c>
      <c r="P161" s="15">
        <v>5.9270000000000005</v>
      </c>
      <c r="Q161" s="12">
        <f t="shared" si="3"/>
        <v>0.13507676733592036</v>
      </c>
      <c r="R161" s="12">
        <v>1244.6303</v>
      </c>
      <c r="S161" s="12">
        <v>173.24430000000001</v>
      </c>
      <c r="T161" s="12">
        <v>210.31959999999998</v>
      </c>
      <c r="U161" s="12">
        <v>68.009700000000009</v>
      </c>
    </row>
    <row r="162" spans="1:21" s="4" customFormat="1" x14ac:dyDescent="0.25">
      <c r="A162" s="2" t="s">
        <v>24</v>
      </c>
      <c r="B162" s="2" t="s">
        <v>3</v>
      </c>
      <c r="C162" s="2" t="s">
        <v>1</v>
      </c>
      <c r="D162" s="2" t="s">
        <v>21</v>
      </c>
      <c r="E162" s="2" t="s">
        <v>17</v>
      </c>
      <c r="F162" s="2" t="s">
        <v>23</v>
      </c>
      <c r="G162" s="2"/>
      <c r="H162" s="2"/>
      <c r="I162" s="5">
        <v>16.333333333333336</v>
      </c>
      <c r="J162" s="5">
        <v>0.8</v>
      </c>
      <c r="K162" s="12">
        <v>13.1625</v>
      </c>
      <c r="L162" s="12">
        <v>0.69579999999999997</v>
      </c>
      <c r="M162" s="15">
        <v>1493.2748000000001</v>
      </c>
      <c r="N162" s="12">
        <v>289.53180000000003</v>
      </c>
      <c r="O162" s="12">
        <v>0.62654999999999994</v>
      </c>
      <c r="P162" s="15">
        <v>4.0979999999999999</v>
      </c>
      <c r="Q162" s="12">
        <f t="shared" si="3"/>
        <v>0.16979014153245486</v>
      </c>
      <c r="R162" s="12">
        <v>1293.373</v>
      </c>
      <c r="S162" s="12">
        <v>199.29040000000001</v>
      </c>
      <c r="T162" s="12">
        <v>196.67609999999999</v>
      </c>
      <c r="U162" s="12">
        <v>84.104200000000006</v>
      </c>
    </row>
    <row r="163" spans="1:21" s="4" customFormat="1" x14ac:dyDescent="0.25">
      <c r="A163" s="2" t="s">
        <v>24</v>
      </c>
      <c r="B163" s="2" t="s">
        <v>3</v>
      </c>
      <c r="C163" s="2" t="s">
        <v>1</v>
      </c>
      <c r="D163" s="2" t="s">
        <v>21</v>
      </c>
      <c r="E163" s="2" t="s">
        <v>17</v>
      </c>
      <c r="F163" s="2" t="s">
        <v>23</v>
      </c>
      <c r="G163" s="2"/>
      <c r="H163" s="2"/>
      <c r="I163" s="5">
        <v>20.666666666666664</v>
      </c>
      <c r="J163" s="5">
        <v>2.0499999999999998</v>
      </c>
      <c r="K163" s="12">
        <v>11.430900000000001</v>
      </c>
      <c r="L163" s="12">
        <v>0.72140000000000004</v>
      </c>
      <c r="M163" s="15">
        <v>1694.6153999999999</v>
      </c>
      <c r="N163" s="12">
        <v>299.35489999999999</v>
      </c>
      <c r="O163" s="12">
        <v>0.53347500000000003</v>
      </c>
      <c r="P163" s="15">
        <v>4.226</v>
      </c>
      <c r="Q163" s="12">
        <f t="shared" si="3"/>
        <v>0.17070515854235685</v>
      </c>
      <c r="R163" s="12">
        <v>1589.5520999999999</v>
      </c>
      <c r="S163" s="12">
        <v>104.68779999999998</v>
      </c>
      <c r="T163" s="12">
        <v>166.9622</v>
      </c>
      <c r="U163" s="12">
        <v>124.2843</v>
      </c>
    </row>
    <row r="164" spans="1:21" s="4" customFormat="1" x14ac:dyDescent="0.25">
      <c r="A164" s="2" t="s">
        <v>24</v>
      </c>
      <c r="B164" s="2" t="s">
        <v>4</v>
      </c>
      <c r="C164" s="2" t="s">
        <v>1</v>
      </c>
      <c r="D164" s="2" t="s">
        <v>21</v>
      </c>
      <c r="E164" s="2" t="s">
        <v>17</v>
      </c>
      <c r="F164" s="2" t="s">
        <v>23</v>
      </c>
      <c r="G164" s="2"/>
      <c r="H164" s="2"/>
      <c r="I164" s="5">
        <v>8</v>
      </c>
      <c r="J164" s="5">
        <v>0.7</v>
      </c>
      <c r="K164" s="12">
        <v>12.1501</v>
      </c>
      <c r="L164" s="12">
        <v>0.68740000000000001</v>
      </c>
      <c r="M164" s="15">
        <v>1540.2384999999999</v>
      </c>
      <c r="N164" s="12">
        <v>293.38080000000002</v>
      </c>
      <c r="O164" s="12">
        <v>0.59633749999999996</v>
      </c>
      <c r="P164" s="15">
        <v>5.2239999999999993</v>
      </c>
      <c r="Q164" s="12">
        <f t="shared" si="3"/>
        <v>0.13158499234303217</v>
      </c>
      <c r="R164" s="12">
        <v>1345.0923999999998</v>
      </c>
      <c r="S164" s="12">
        <v>194.50720000000001</v>
      </c>
      <c r="T164" s="12">
        <v>192.70069999999998</v>
      </c>
      <c r="U164" s="12">
        <v>91.781800000000004</v>
      </c>
    </row>
    <row r="165" spans="1:21" s="4" customFormat="1" x14ac:dyDescent="0.25">
      <c r="A165" s="2" t="s">
        <v>24</v>
      </c>
      <c r="B165" s="2" t="s">
        <v>4</v>
      </c>
      <c r="C165" s="2" t="s">
        <v>1</v>
      </c>
      <c r="D165" s="2" t="s">
        <v>21</v>
      </c>
      <c r="E165" s="2" t="s">
        <v>17</v>
      </c>
      <c r="F165" s="2" t="s">
        <v>23</v>
      </c>
      <c r="G165" s="2"/>
      <c r="H165" s="2"/>
      <c r="I165" s="5">
        <v>14.333333333333332</v>
      </c>
      <c r="J165" s="5">
        <v>0.85999999999999988</v>
      </c>
      <c r="K165" s="12">
        <v>11.560400000000001</v>
      </c>
      <c r="L165" s="12">
        <v>0.63980000000000004</v>
      </c>
      <c r="M165" s="15">
        <v>1489.9280000000001</v>
      </c>
      <c r="N165" s="12">
        <v>239.7954</v>
      </c>
      <c r="O165" s="12">
        <v>0.59602500000000003</v>
      </c>
      <c r="P165" s="15">
        <v>4.3529999999999998</v>
      </c>
      <c r="Q165" s="12">
        <f t="shared" si="3"/>
        <v>0.14697909487709626</v>
      </c>
      <c r="R165" s="12">
        <v>1325.1855</v>
      </c>
      <c r="S165" s="12">
        <v>163.95669999999998</v>
      </c>
      <c r="T165" s="12">
        <v>153.2971</v>
      </c>
      <c r="U165" s="12">
        <v>82.442100000000011</v>
      </c>
    </row>
    <row r="166" spans="1:21" s="4" customFormat="1" x14ac:dyDescent="0.25">
      <c r="A166" s="2" t="s">
        <v>24</v>
      </c>
      <c r="B166" s="2" t="s">
        <v>4</v>
      </c>
      <c r="C166" s="2" t="s">
        <v>1</v>
      </c>
      <c r="D166" s="2" t="s">
        <v>21</v>
      </c>
      <c r="E166" s="2" t="s">
        <v>17</v>
      </c>
      <c r="F166" s="2" t="s">
        <v>23</v>
      </c>
      <c r="G166" s="2"/>
      <c r="H166" s="2"/>
      <c r="I166" s="5">
        <v>17</v>
      </c>
      <c r="J166" s="5">
        <v>1.05</v>
      </c>
      <c r="K166" s="12">
        <v>12.787100000000001</v>
      </c>
      <c r="L166" s="12">
        <v>0.77139999999999997</v>
      </c>
      <c r="M166" s="15">
        <v>1654.0442</v>
      </c>
      <c r="N166" s="12">
        <v>271.1909</v>
      </c>
      <c r="O166" s="12">
        <v>0.55876250000000005</v>
      </c>
      <c r="P166" s="15">
        <v>3.8759999999999999</v>
      </c>
      <c r="Q166" s="12">
        <f t="shared" si="3"/>
        <v>0.19901960784313724</v>
      </c>
      <c r="R166" s="12">
        <v>1482.9821000000002</v>
      </c>
      <c r="S166" s="12">
        <v>170.62380000000002</v>
      </c>
      <c r="T166" s="12">
        <v>188.24839999999998</v>
      </c>
      <c r="U166" s="12">
        <v>82.9255</v>
      </c>
    </row>
    <row r="167" spans="1:21" s="4" customFormat="1" x14ac:dyDescent="0.25">
      <c r="A167" s="2" t="s">
        <v>24</v>
      </c>
      <c r="B167" s="2" t="s">
        <v>4</v>
      </c>
      <c r="C167" s="2" t="s">
        <v>1</v>
      </c>
      <c r="D167" s="2" t="s">
        <v>21</v>
      </c>
      <c r="E167" s="2" t="s">
        <v>17</v>
      </c>
      <c r="F167" s="2" t="s">
        <v>23</v>
      </c>
      <c r="G167" s="2"/>
      <c r="H167" s="2"/>
      <c r="I167" s="5">
        <v>14.666666666666668</v>
      </c>
      <c r="J167" s="5">
        <v>1.06</v>
      </c>
      <c r="K167" s="12">
        <v>8.6663999999999994</v>
      </c>
      <c r="L167" s="12">
        <v>0.60489999999999999</v>
      </c>
      <c r="M167" s="15">
        <v>1430.3213999999998</v>
      </c>
      <c r="N167" s="12">
        <v>254.2971</v>
      </c>
      <c r="O167" s="12">
        <v>0.55625000000000002</v>
      </c>
      <c r="P167" s="15">
        <v>4.3469999999999995</v>
      </c>
      <c r="Q167" s="12">
        <f t="shared" si="3"/>
        <v>0.13915343915343917</v>
      </c>
      <c r="R167" s="12">
        <v>1239.9354000000001</v>
      </c>
      <c r="S167" s="12">
        <v>190.09979999999999</v>
      </c>
      <c r="T167" s="12">
        <v>166.053</v>
      </c>
      <c r="U167" s="12">
        <v>83.336100000000002</v>
      </c>
    </row>
    <row r="168" spans="1:21" s="6" customFormat="1" x14ac:dyDescent="0.25">
      <c r="A168" s="2" t="s">
        <v>24</v>
      </c>
      <c r="B168" s="2" t="s">
        <v>2</v>
      </c>
      <c r="C168" s="2" t="s">
        <v>8</v>
      </c>
      <c r="D168" s="2" t="s">
        <v>22</v>
      </c>
      <c r="E168" s="2" t="s">
        <v>17</v>
      </c>
      <c r="F168" s="2" t="s">
        <v>23</v>
      </c>
      <c r="G168" s="2"/>
      <c r="H168" s="2"/>
      <c r="I168" s="5">
        <v>13</v>
      </c>
      <c r="J168" s="5">
        <v>0.23999999999999994</v>
      </c>
      <c r="K168" s="12">
        <v>11.4672</v>
      </c>
      <c r="L168" s="12">
        <v>0.73780000000000001</v>
      </c>
      <c r="M168" s="15">
        <v>737.71730000000002</v>
      </c>
      <c r="N168" s="12">
        <v>182.37880000000001</v>
      </c>
      <c r="O168" s="12">
        <v>0.81369999999999998</v>
      </c>
      <c r="P168" s="15">
        <v>2.8029999999999999</v>
      </c>
      <c r="Q168" s="12">
        <f t="shared" si="3"/>
        <v>0.26321798073492686</v>
      </c>
      <c r="R168" s="12">
        <v>608.5675</v>
      </c>
      <c r="S168" s="12">
        <v>128.9452</v>
      </c>
      <c r="T168" s="12">
        <v>103.0324</v>
      </c>
      <c r="U168" s="12">
        <v>79.261899999999997</v>
      </c>
    </row>
    <row r="169" spans="1:21" s="6" customFormat="1" x14ac:dyDescent="0.25">
      <c r="A169" s="2" t="s">
        <v>24</v>
      </c>
      <c r="B169" s="2" t="s">
        <v>2</v>
      </c>
      <c r="C169" s="2" t="s">
        <v>8</v>
      </c>
      <c r="D169" s="2" t="s">
        <v>22</v>
      </c>
      <c r="E169" s="2" t="s">
        <v>17</v>
      </c>
      <c r="F169" s="2" t="s">
        <v>23</v>
      </c>
      <c r="G169" s="2"/>
      <c r="H169" s="2"/>
      <c r="I169" s="5">
        <v>17.333333333333336</v>
      </c>
      <c r="J169" s="5">
        <v>0.53</v>
      </c>
      <c r="K169" s="12">
        <v>9.0560999999999989</v>
      </c>
      <c r="L169" s="12">
        <v>0.61650000000000005</v>
      </c>
      <c r="M169" s="15">
        <v>837.59500000000003</v>
      </c>
      <c r="N169" s="12">
        <v>196.0256</v>
      </c>
      <c r="O169" s="12">
        <v>0.74809999999999999</v>
      </c>
      <c r="P169" s="15">
        <v>3.0920000000000001</v>
      </c>
      <c r="Q169" s="12">
        <f t="shared" si="3"/>
        <v>0.19938551099611904</v>
      </c>
      <c r="R169" s="12">
        <v>715.95280000000002</v>
      </c>
      <c r="S169" s="12">
        <v>121.6032</v>
      </c>
      <c r="T169" s="12">
        <v>118.57389999999999</v>
      </c>
      <c r="U169" s="12">
        <v>78.292699999999996</v>
      </c>
    </row>
    <row r="170" spans="1:21" s="10" customFormat="1" x14ac:dyDescent="0.25">
      <c r="A170" s="2" t="s">
        <v>24</v>
      </c>
      <c r="B170" s="2" t="s">
        <v>2</v>
      </c>
      <c r="C170" s="2" t="s">
        <v>8</v>
      </c>
      <c r="D170" s="2" t="s">
        <v>22</v>
      </c>
      <c r="E170" s="2" t="s">
        <v>17</v>
      </c>
      <c r="F170" s="2" t="s">
        <v>23</v>
      </c>
      <c r="G170" s="17"/>
      <c r="H170" s="17"/>
      <c r="I170" s="5">
        <v>14.666666666666668</v>
      </c>
      <c r="J170" s="5">
        <v>2.2240000000000002</v>
      </c>
      <c r="K170" s="12">
        <v>9.4890999999999988</v>
      </c>
      <c r="L170" s="12">
        <v>0.57779999999999998</v>
      </c>
      <c r="M170" s="15">
        <v>758.74749999999995</v>
      </c>
      <c r="N170" s="12">
        <v>160.85419999999999</v>
      </c>
      <c r="O170" s="12">
        <v>0.64229999999999998</v>
      </c>
      <c r="P170" s="15">
        <v>3.2189999999999999</v>
      </c>
      <c r="Q170" s="12">
        <f t="shared" si="3"/>
        <v>0.17949673811742778</v>
      </c>
      <c r="R170" s="12">
        <v>657.8759</v>
      </c>
      <c r="S170" s="12">
        <v>100.80369999999999</v>
      </c>
      <c r="T170" s="12">
        <v>97.516999999999996</v>
      </c>
      <c r="U170" s="12">
        <v>58.941100000000006</v>
      </c>
    </row>
    <row r="171" spans="1:21" s="10" customFormat="1" x14ac:dyDescent="0.25">
      <c r="A171" s="2" t="s">
        <v>24</v>
      </c>
      <c r="B171" s="2" t="s">
        <v>5</v>
      </c>
      <c r="C171" s="2" t="s">
        <v>8</v>
      </c>
      <c r="D171" s="2" t="s">
        <v>22</v>
      </c>
      <c r="E171" s="2" t="s">
        <v>17</v>
      </c>
      <c r="F171" s="2" t="s">
        <v>23</v>
      </c>
      <c r="G171" s="17"/>
      <c r="H171" s="17"/>
      <c r="I171" s="5">
        <v>10.333333333333334</v>
      </c>
      <c r="J171" s="5">
        <v>0.23999999999999994</v>
      </c>
      <c r="K171" s="12">
        <v>8.5527999999999995</v>
      </c>
      <c r="L171" s="12">
        <v>0.69520000000000004</v>
      </c>
      <c r="M171" s="15">
        <v>772.0444</v>
      </c>
      <c r="N171" s="12">
        <v>166.98599999999999</v>
      </c>
      <c r="O171" s="12">
        <v>0.73660000000000003</v>
      </c>
      <c r="P171" s="15">
        <v>3.0489999999999999</v>
      </c>
      <c r="Q171" s="12">
        <f t="shared" si="3"/>
        <v>0.22800918333879963</v>
      </c>
      <c r="R171" s="12">
        <v>662.14220000000012</v>
      </c>
      <c r="S171" s="12">
        <v>109.83459999999999</v>
      </c>
      <c r="T171" s="12">
        <v>97.310500000000005</v>
      </c>
      <c r="U171" s="12">
        <v>67.772199999999998</v>
      </c>
    </row>
    <row r="172" spans="1:21" s="10" customFormat="1" x14ac:dyDescent="0.25">
      <c r="A172" s="2" t="s">
        <v>24</v>
      </c>
      <c r="B172" s="2" t="s">
        <v>5</v>
      </c>
      <c r="C172" s="2" t="s">
        <v>8</v>
      </c>
      <c r="D172" s="2" t="s">
        <v>22</v>
      </c>
      <c r="E172" s="2" t="s">
        <v>17</v>
      </c>
      <c r="F172" s="2" t="s">
        <v>23</v>
      </c>
      <c r="G172" s="17"/>
      <c r="H172" s="17"/>
      <c r="I172" s="5">
        <v>13</v>
      </c>
      <c r="J172" s="5">
        <v>0.6399999999999999</v>
      </c>
      <c r="K172" s="12">
        <v>9.4001000000000001</v>
      </c>
      <c r="L172" s="12">
        <v>0.57210000000000005</v>
      </c>
      <c r="M172" s="15">
        <v>816.71820000000002</v>
      </c>
      <c r="N172" s="12">
        <v>189.7415</v>
      </c>
      <c r="O172" s="12">
        <v>0.70205000000000006</v>
      </c>
      <c r="P172" s="15">
        <v>3.1700000000000004</v>
      </c>
      <c r="Q172" s="12">
        <f t="shared" si="3"/>
        <v>0.18047318611987381</v>
      </c>
      <c r="R172" s="12">
        <v>690.04669999999999</v>
      </c>
      <c r="S172" s="12">
        <v>126.54820000000001</v>
      </c>
      <c r="T172" s="12">
        <v>107.23080000000002</v>
      </c>
      <c r="U172" s="12">
        <v>74.550299999999993</v>
      </c>
    </row>
    <row r="173" spans="1:21" s="10" customFormat="1" x14ac:dyDescent="0.25">
      <c r="A173" s="2" t="s">
        <v>24</v>
      </c>
      <c r="B173" s="2" t="s">
        <v>5</v>
      </c>
      <c r="C173" s="2" t="s">
        <v>8</v>
      </c>
      <c r="D173" s="2" t="s">
        <v>22</v>
      </c>
      <c r="E173" s="2" t="s">
        <v>17</v>
      </c>
      <c r="F173" s="2" t="s">
        <v>23</v>
      </c>
      <c r="G173" s="2"/>
      <c r="H173" s="2"/>
      <c r="I173" s="5">
        <v>13.333333333333334</v>
      </c>
      <c r="J173" s="5">
        <v>0.90999999999999992</v>
      </c>
      <c r="K173" s="12">
        <v>8.4672000000000001</v>
      </c>
      <c r="L173" s="12">
        <v>0.77710000000000001</v>
      </c>
      <c r="M173" s="15">
        <v>788.99079999999992</v>
      </c>
      <c r="N173" s="12">
        <v>183.85260000000002</v>
      </c>
      <c r="O173" s="12">
        <v>0.68259999999999998</v>
      </c>
      <c r="P173" s="15">
        <v>3.3209999999999997</v>
      </c>
      <c r="Q173" s="12">
        <f t="shared" si="3"/>
        <v>0.23399578440228849</v>
      </c>
      <c r="R173" s="12">
        <v>669.35220000000004</v>
      </c>
      <c r="S173" s="12">
        <v>119.4068</v>
      </c>
      <c r="T173" s="12">
        <v>104.5523</v>
      </c>
      <c r="U173" s="12">
        <v>71.462799999999987</v>
      </c>
    </row>
    <row r="174" spans="1:21" s="10" customFormat="1" x14ac:dyDescent="0.25">
      <c r="A174" s="2" t="s">
        <v>24</v>
      </c>
      <c r="B174" s="2" t="s">
        <v>6</v>
      </c>
      <c r="C174" s="2" t="s">
        <v>8</v>
      </c>
      <c r="D174" s="2" t="s">
        <v>22</v>
      </c>
      <c r="E174" s="2" t="s">
        <v>17</v>
      </c>
      <c r="F174" s="2" t="s">
        <v>23</v>
      </c>
      <c r="G174" s="17"/>
      <c r="H174" s="17"/>
      <c r="I174" s="5">
        <v>10</v>
      </c>
      <c r="J174" s="5">
        <v>0.42</v>
      </c>
      <c r="K174" s="12">
        <v>7.1434999999999995</v>
      </c>
      <c r="L174" s="12">
        <v>0.47820000000000001</v>
      </c>
      <c r="M174" s="15">
        <v>677.13430000000005</v>
      </c>
      <c r="N174" s="12">
        <v>160.93020000000001</v>
      </c>
      <c r="O174" s="12">
        <v>0.83804999999999996</v>
      </c>
      <c r="P174" s="15">
        <v>2.827</v>
      </c>
      <c r="Q174" s="12">
        <f t="shared" si="3"/>
        <v>0.16915458082773258</v>
      </c>
      <c r="R174" s="12">
        <v>580.94420000000002</v>
      </c>
      <c r="S174" s="12">
        <v>96.089799999999997</v>
      </c>
      <c r="T174" s="12">
        <v>93.155100000000004</v>
      </c>
      <c r="U174" s="12">
        <v>64.480099999999993</v>
      </c>
    </row>
    <row r="175" spans="1:21" s="10" customFormat="1" x14ac:dyDescent="0.25">
      <c r="A175" s="2" t="s">
        <v>24</v>
      </c>
      <c r="B175" s="2" t="s">
        <v>6</v>
      </c>
      <c r="C175" s="2" t="s">
        <v>8</v>
      </c>
      <c r="D175" s="2" t="s">
        <v>22</v>
      </c>
      <c r="E175" s="2" t="s">
        <v>17</v>
      </c>
      <c r="F175" s="2" t="s">
        <v>23</v>
      </c>
      <c r="G175" s="17"/>
      <c r="H175" s="17"/>
      <c r="I175" s="5">
        <v>12</v>
      </c>
      <c r="J175" s="5">
        <v>0.49999999999999994</v>
      </c>
      <c r="K175" s="12">
        <v>10.2988</v>
      </c>
      <c r="L175" s="12">
        <v>0.56689999999999996</v>
      </c>
      <c r="M175" s="15">
        <v>896.1277</v>
      </c>
      <c r="N175" s="12">
        <v>193.18989999999999</v>
      </c>
      <c r="O175" s="12">
        <v>0.84109999999999996</v>
      </c>
      <c r="P175" s="15">
        <v>3.1120000000000001</v>
      </c>
      <c r="Q175" s="12">
        <f t="shared" si="3"/>
        <v>0.18216580976863753</v>
      </c>
      <c r="R175" s="12">
        <v>790.7473</v>
      </c>
      <c r="S175" s="12">
        <v>105.16419999999999</v>
      </c>
      <c r="T175" s="12">
        <v>139.87329999999997</v>
      </c>
      <c r="U175" s="12">
        <v>53.070700000000002</v>
      </c>
    </row>
    <row r="176" spans="1:21" s="10" customFormat="1" x14ac:dyDescent="0.25">
      <c r="A176" s="2" t="s">
        <v>24</v>
      </c>
      <c r="B176" s="2" t="s">
        <v>6</v>
      </c>
      <c r="C176" s="2" t="s">
        <v>8</v>
      </c>
      <c r="D176" s="2" t="s">
        <v>22</v>
      </c>
      <c r="E176" s="2" t="s">
        <v>17</v>
      </c>
      <c r="F176" s="2" t="s">
        <v>23</v>
      </c>
      <c r="G176" s="2"/>
      <c r="H176" s="2"/>
      <c r="I176" s="5">
        <v>13.666666666666666</v>
      </c>
      <c r="J176" s="5">
        <v>0.89999999999999991</v>
      </c>
      <c r="K176" s="12">
        <v>11.992799999999999</v>
      </c>
      <c r="L176" s="12">
        <v>0.74129999999999996</v>
      </c>
      <c r="M176" s="15">
        <v>744.31870000000004</v>
      </c>
      <c r="N176" s="12">
        <v>166.74930000000001</v>
      </c>
      <c r="O176" s="12">
        <v>0.70840000000000003</v>
      </c>
      <c r="P176" s="15">
        <v>3.2490000000000001</v>
      </c>
      <c r="Q176" s="12">
        <f t="shared" si="3"/>
        <v>0.22816251154201292</v>
      </c>
      <c r="R176" s="12">
        <v>639.78070000000002</v>
      </c>
      <c r="S176" s="12">
        <v>104.23950000000001</v>
      </c>
      <c r="T176" s="12">
        <v>101.70819999999999</v>
      </c>
      <c r="U176" s="12">
        <v>60.524999999999999</v>
      </c>
    </row>
    <row r="177" spans="1:21" s="10" customFormat="1" x14ac:dyDescent="0.25">
      <c r="A177" s="2" t="s">
        <v>24</v>
      </c>
      <c r="B177" s="2" t="s">
        <v>7</v>
      </c>
      <c r="C177" s="2" t="s">
        <v>8</v>
      </c>
      <c r="D177" s="2" t="s">
        <v>22</v>
      </c>
      <c r="E177" s="2" t="s">
        <v>17</v>
      </c>
      <c r="F177" s="2" t="s">
        <v>23</v>
      </c>
      <c r="G177" s="17"/>
      <c r="H177" s="17"/>
      <c r="I177" s="5">
        <v>10</v>
      </c>
      <c r="J177" s="5">
        <v>0.39999999999999997</v>
      </c>
      <c r="K177" s="12">
        <v>12.266</v>
      </c>
      <c r="L177" s="12">
        <v>0.81090000000000007</v>
      </c>
      <c r="M177" s="15">
        <v>631.01120000000003</v>
      </c>
      <c r="N177" s="12">
        <v>162.4623</v>
      </c>
      <c r="O177" s="12">
        <v>0.90429999999999999</v>
      </c>
      <c r="P177" s="15">
        <v>3.0649999999999999</v>
      </c>
      <c r="Q177" s="12">
        <f t="shared" si="3"/>
        <v>0.2645676998368679</v>
      </c>
      <c r="R177" s="12">
        <v>515.4615</v>
      </c>
      <c r="S177" s="12">
        <v>115.43810000000002</v>
      </c>
      <c r="T177" s="12">
        <v>92.947799999999987</v>
      </c>
      <c r="U177" s="12">
        <v>65.295600000000007</v>
      </c>
    </row>
    <row r="178" spans="1:21" s="10" customFormat="1" x14ac:dyDescent="0.25">
      <c r="A178" s="2" t="s">
        <v>24</v>
      </c>
      <c r="B178" s="2" t="s">
        <v>7</v>
      </c>
      <c r="C178" s="2" t="s">
        <v>8</v>
      </c>
      <c r="D178" s="2" t="s">
        <v>22</v>
      </c>
      <c r="E178" s="2" t="s">
        <v>17</v>
      </c>
      <c r="F178" s="2" t="s">
        <v>23</v>
      </c>
      <c r="G178" s="2"/>
      <c r="H178" s="2"/>
      <c r="I178" s="5">
        <v>13.666666666666666</v>
      </c>
      <c r="J178" s="5">
        <v>0.90999999999999992</v>
      </c>
      <c r="K178" s="12">
        <v>8.9629999999999992</v>
      </c>
      <c r="L178" s="12">
        <v>0.57679999999999998</v>
      </c>
      <c r="M178" s="15">
        <v>724.80669999999998</v>
      </c>
      <c r="N178" s="12">
        <v>190.19390000000001</v>
      </c>
      <c r="O178" s="12">
        <v>0.87619999999999998</v>
      </c>
      <c r="P178" s="15">
        <v>3.36</v>
      </c>
      <c r="Q178" s="12">
        <f t="shared" si="3"/>
        <v>0.17166666666666666</v>
      </c>
      <c r="R178" s="12">
        <v>599.47899999999993</v>
      </c>
      <c r="S178" s="12">
        <v>125.2852</v>
      </c>
      <c r="T178" s="12">
        <v>102.38800000000001</v>
      </c>
      <c r="U178" s="12">
        <v>81.289700000000011</v>
      </c>
    </row>
    <row r="179" spans="1:21" s="10" customFormat="1" x14ac:dyDescent="0.25">
      <c r="A179" s="2" t="s">
        <v>24</v>
      </c>
      <c r="B179" s="2" t="s">
        <v>7</v>
      </c>
      <c r="C179" s="2" t="s">
        <v>8</v>
      </c>
      <c r="D179" s="2" t="s">
        <v>22</v>
      </c>
      <c r="E179" s="2" t="s">
        <v>17</v>
      </c>
      <c r="F179" s="2" t="s">
        <v>23</v>
      </c>
      <c r="G179" s="2"/>
      <c r="H179" s="2"/>
      <c r="I179" s="5">
        <v>15.333333333333332</v>
      </c>
      <c r="J179" s="5">
        <v>2.3199999999999998</v>
      </c>
      <c r="K179" s="12">
        <v>7.2836999999999996</v>
      </c>
      <c r="L179" s="12">
        <v>0.47560000000000002</v>
      </c>
      <c r="M179" s="15">
        <v>825.97270000000003</v>
      </c>
      <c r="N179" s="12">
        <v>209.21279999999999</v>
      </c>
      <c r="O179" s="12">
        <v>0.62480000000000002</v>
      </c>
      <c r="P179" s="15">
        <v>0.72799999999999998</v>
      </c>
      <c r="Q179" s="12">
        <f t="shared" si="3"/>
        <v>0.65329670329670331</v>
      </c>
      <c r="R179" s="12">
        <v>690.78369999999995</v>
      </c>
      <c r="S179" s="12">
        <v>135.15520000000004</v>
      </c>
      <c r="T179" s="12">
        <v>125.1584</v>
      </c>
      <c r="U179" s="12">
        <v>83.848799999999997</v>
      </c>
    </row>
    <row r="180" spans="1:21" s="10" customFormat="1" x14ac:dyDescent="0.25">
      <c r="A180" s="2" t="s">
        <v>24</v>
      </c>
      <c r="B180" s="2" t="s">
        <v>3</v>
      </c>
      <c r="C180" s="2" t="s">
        <v>8</v>
      </c>
      <c r="D180" s="2" t="s">
        <v>22</v>
      </c>
      <c r="E180" s="2" t="s">
        <v>17</v>
      </c>
      <c r="F180" s="2" t="s">
        <v>23</v>
      </c>
      <c r="G180" s="2"/>
      <c r="H180" s="2"/>
      <c r="I180" s="5">
        <v>13.666666666666666</v>
      </c>
      <c r="J180" s="5">
        <v>0.34999999999999992</v>
      </c>
      <c r="K180" s="12">
        <v>9.2885999999999989</v>
      </c>
      <c r="L180" s="12">
        <v>0.80359999999999998</v>
      </c>
      <c r="M180" s="15">
        <v>744.28279999999995</v>
      </c>
      <c r="N180" s="12">
        <v>197.5789</v>
      </c>
      <c r="O180" s="12">
        <v>0.8478</v>
      </c>
      <c r="P180" s="15">
        <v>2.919</v>
      </c>
      <c r="Q180" s="12">
        <f t="shared" si="3"/>
        <v>0.27529976019184649</v>
      </c>
      <c r="R180" s="12">
        <v>611.2835</v>
      </c>
      <c r="S180" s="12">
        <v>132.90140000000002</v>
      </c>
      <c r="T180" s="12">
        <v>102.8146</v>
      </c>
      <c r="U180" s="12">
        <v>85.593000000000004</v>
      </c>
    </row>
    <row r="181" spans="1:21" s="10" customFormat="1" x14ac:dyDescent="0.25">
      <c r="A181" s="2" t="s">
        <v>24</v>
      </c>
      <c r="B181" s="2" t="s">
        <v>3</v>
      </c>
      <c r="C181" s="2" t="s">
        <v>8</v>
      </c>
      <c r="D181" s="2" t="s">
        <v>22</v>
      </c>
      <c r="E181" s="2" t="s">
        <v>17</v>
      </c>
      <c r="F181" s="2" t="s">
        <v>23</v>
      </c>
      <c r="G181" s="2"/>
      <c r="H181" s="2"/>
      <c r="I181" s="5">
        <v>14</v>
      </c>
      <c r="J181" s="5">
        <v>0.51</v>
      </c>
      <c r="K181" s="12">
        <v>12.255599999999999</v>
      </c>
      <c r="L181" s="12">
        <v>0.8327</v>
      </c>
      <c r="M181" s="15">
        <v>754.10619999999994</v>
      </c>
      <c r="N181" s="12">
        <v>196.4871</v>
      </c>
      <c r="O181" s="12">
        <v>0.83130000000000004</v>
      </c>
      <c r="P181" s="15">
        <v>3.266</v>
      </c>
      <c r="Q181" s="12">
        <f t="shared" si="3"/>
        <v>0.25496019595835884</v>
      </c>
      <c r="R181" s="12">
        <v>631.74059999999997</v>
      </c>
      <c r="S181" s="12">
        <v>121.99629999999999</v>
      </c>
      <c r="T181" s="12">
        <v>102.19800000000001</v>
      </c>
      <c r="U181" s="12">
        <v>83.051099999999991</v>
      </c>
    </row>
    <row r="182" spans="1:21" s="10" customFormat="1" x14ac:dyDescent="0.25">
      <c r="A182" s="2" t="s">
        <v>24</v>
      </c>
      <c r="B182" s="2" t="s">
        <v>3</v>
      </c>
      <c r="C182" s="2" t="s">
        <v>8</v>
      </c>
      <c r="D182" s="2" t="s">
        <v>22</v>
      </c>
      <c r="E182" s="2" t="s">
        <v>17</v>
      </c>
      <c r="F182" s="2" t="s">
        <v>23</v>
      </c>
      <c r="G182" s="2"/>
      <c r="H182" s="2"/>
      <c r="I182" s="5">
        <v>15.666666666666666</v>
      </c>
      <c r="J182" s="5">
        <v>0.8899999999999999</v>
      </c>
      <c r="K182" s="12">
        <v>10.288599999999999</v>
      </c>
      <c r="L182" s="12">
        <v>0.74690000000000001</v>
      </c>
      <c r="M182" s="15">
        <v>941.39359999999999</v>
      </c>
      <c r="N182" s="12">
        <v>229.02699999999999</v>
      </c>
      <c r="O182" s="12">
        <v>0.754</v>
      </c>
      <c r="P182" s="15">
        <v>3.5739999999999998</v>
      </c>
      <c r="Q182" s="12">
        <f t="shared" si="3"/>
        <v>0.20898153329602687</v>
      </c>
      <c r="R182" s="12">
        <v>866.74030000000005</v>
      </c>
      <c r="S182" s="12">
        <v>74.408100000000005</v>
      </c>
      <c r="T182" s="12">
        <v>193.90019999999996</v>
      </c>
      <c r="U182" s="12">
        <v>34.996600000000001</v>
      </c>
    </row>
    <row r="183" spans="1:21" s="10" customFormat="1" x14ac:dyDescent="0.25">
      <c r="A183" s="2" t="s">
        <v>24</v>
      </c>
      <c r="B183" s="2" t="s">
        <v>3</v>
      </c>
      <c r="C183" s="2" t="s">
        <v>8</v>
      </c>
      <c r="D183" s="2" t="s">
        <v>22</v>
      </c>
      <c r="E183" s="2" t="s">
        <v>17</v>
      </c>
      <c r="F183" s="2" t="s">
        <v>23</v>
      </c>
      <c r="G183" s="2"/>
      <c r="H183" s="2"/>
      <c r="I183" s="5">
        <v>17.666666666666664</v>
      </c>
      <c r="J183" s="5">
        <v>0.99</v>
      </c>
      <c r="K183" s="12">
        <v>9.3630999999999993</v>
      </c>
      <c r="L183" s="12">
        <v>0.64980000000000004</v>
      </c>
      <c r="M183" s="15">
        <v>797.33930000000009</v>
      </c>
      <c r="N183" s="12">
        <v>205.2133</v>
      </c>
      <c r="O183" s="12">
        <v>0.74070000000000003</v>
      </c>
      <c r="P183" s="15">
        <v>3.6389999999999998</v>
      </c>
      <c r="Q183" s="12">
        <f t="shared" si="3"/>
        <v>0.17856553998351199</v>
      </c>
      <c r="R183" s="12">
        <v>656.39329999999995</v>
      </c>
      <c r="S183" s="12">
        <v>140.84569999999999</v>
      </c>
      <c r="T183" s="12">
        <v>108.3231</v>
      </c>
      <c r="U183" s="12">
        <v>88.022400000000005</v>
      </c>
    </row>
    <row r="184" spans="1:21" s="10" customFormat="1" x14ac:dyDescent="0.25">
      <c r="A184" s="2" t="s">
        <v>24</v>
      </c>
      <c r="B184" s="2" t="s">
        <v>4</v>
      </c>
      <c r="C184" s="2" t="s">
        <v>8</v>
      </c>
      <c r="D184" s="2" t="s">
        <v>22</v>
      </c>
      <c r="E184" s="2" t="s">
        <v>17</v>
      </c>
      <c r="F184" s="2" t="s">
        <v>23</v>
      </c>
      <c r="G184" s="2"/>
      <c r="H184" s="2"/>
      <c r="I184" s="5">
        <v>13</v>
      </c>
      <c r="J184" s="5">
        <v>0.22999999999999993</v>
      </c>
      <c r="K184" s="12">
        <v>11.511199999999999</v>
      </c>
      <c r="L184" s="12">
        <v>0.67490000000000006</v>
      </c>
      <c r="M184" s="15">
        <v>663.62210000000005</v>
      </c>
      <c r="N184" s="12">
        <v>174.78460000000001</v>
      </c>
      <c r="O184" s="12">
        <v>0.85399999999999998</v>
      </c>
      <c r="P184" s="15">
        <v>2.8760000000000003</v>
      </c>
      <c r="Q184" s="12">
        <f t="shared" si="3"/>
        <v>0.23466620305980529</v>
      </c>
      <c r="R184" s="12">
        <v>555.26570000000004</v>
      </c>
      <c r="S184" s="12">
        <v>107.98660000000001</v>
      </c>
      <c r="T184" s="12">
        <v>91.02940000000001</v>
      </c>
      <c r="U184" s="12">
        <v>74.268200000000007</v>
      </c>
    </row>
    <row r="185" spans="1:21" s="10" customFormat="1" x14ac:dyDescent="0.25">
      <c r="A185" s="2" t="s">
        <v>24</v>
      </c>
      <c r="B185" s="2" t="s">
        <v>4</v>
      </c>
      <c r="C185" s="2" t="s">
        <v>8</v>
      </c>
      <c r="D185" s="2" t="s">
        <v>22</v>
      </c>
      <c r="E185" s="2" t="s">
        <v>17</v>
      </c>
      <c r="F185" s="2" t="s">
        <v>23</v>
      </c>
      <c r="G185" s="2"/>
      <c r="H185" s="2"/>
      <c r="I185" s="5">
        <v>15.666666666666666</v>
      </c>
      <c r="J185" s="5">
        <v>0.34999999999999992</v>
      </c>
      <c r="K185" s="12">
        <v>8.286999999999999</v>
      </c>
      <c r="L185" s="12">
        <v>0.62939999999999996</v>
      </c>
      <c r="M185" s="15">
        <v>694.79309999999998</v>
      </c>
      <c r="N185" s="12">
        <v>185.4271</v>
      </c>
      <c r="O185" s="12">
        <v>0.8528</v>
      </c>
      <c r="P185" s="15">
        <v>2.9050000000000002</v>
      </c>
      <c r="Q185" s="12">
        <f t="shared" si="3"/>
        <v>0.21666092943201373</v>
      </c>
      <c r="R185" s="12">
        <v>569.5181</v>
      </c>
      <c r="S185" s="12">
        <v>125.2328</v>
      </c>
      <c r="T185" s="12">
        <v>97.309999999999988</v>
      </c>
      <c r="U185" s="12">
        <v>82.891400000000004</v>
      </c>
    </row>
    <row r="186" spans="1:21" s="10" customFormat="1" x14ac:dyDescent="0.25">
      <c r="A186" s="2" t="s">
        <v>24</v>
      </c>
      <c r="B186" s="2" t="s">
        <v>4</v>
      </c>
      <c r="C186" s="2" t="s">
        <v>8</v>
      </c>
      <c r="D186" s="2" t="s">
        <v>22</v>
      </c>
      <c r="E186" s="2" t="s">
        <v>17</v>
      </c>
      <c r="F186" s="2" t="s">
        <v>23</v>
      </c>
      <c r="G186" s="2"/>
      <c r="H186" s="2"/>
      <c r="I186" s="5">
        <v>15.333333333333332</v>
      </c>
      <c r="J186" s="5">
        <v>0.90999999999999992</v>
      </c>
      <c r="K186" s="12">
        <v>10.016599999999999</v>
      </c>
      <c r="L186" s="12">
        <v>0.61019999999999996</v>
      </c>
      <c r="M186" s="15">
        <v>727.90430000000003</v>
      </c>
      <c r="N186" s="12">
        <v>194.5599</v>
      </c>
      <c r="O186" s="12">
        <v>0.77770000000000006</v>
      </c>
      <c r="P186" s="15">
        <v>3.1269999999999998</v>
      </c>
      <c r="Q186" s="12">
        <f t="shared" ref="Q186:Q225" si="4">L186/P186</f>
        <v>0.19513911096897985</v>
      </c>
      <c r="R186" s="12">
        <v>597.70540000000005</v>
      </c>
      <c r="S186" s="12">
        <v>130.15609999999998</v>
      </c>
      <c r="T186" s="12">
        <v>100.7311</v>
      </c>
      <c r="U186" s="12">
        <v>84.984399999999994</v>
      </c>
    </row>
    <row r="187" spans="1:21" s="10" customFormat="1" x14ac:dyDescent="0.25">
      <c r="A187" s="2" t="s">
        <v>24</v>
      </c>
      <c r="B187" s="2" t="s">
        <v>4</v>
      </c>
      <c r="C187" s="2" t="s">
        <v>8</v>
      </c>
      <c r="D187" s="2" t="s">
        <v>22</v>
      </c>
      <c r="E187" s="2" t="s">
        <v>17</v>
      </c>
      <c r="F187" s="2" t="s">
        <v>23</v>
      </c>
      <c r="G187" s="2"/>
      <c r="H187" s="2"/>
      <c r="I187" s="5">
        <v>13.666666666666666</v>
      </c>
      <c r="J187" s="5">
        <v>0.98</v>
      </c>
      <c r="K187" s="12">
        <v>8.0157999999999987</v>
      </c>
      <c r="L187" s="12">
        <v>0.59009999999999996</v>
      </c>
      <c r="M187" s="15">
        <v>746.93939999999998</v>
      </c>
      <c r="N187" s="12">
        <v>180.48489999999998</v>
      </c>
      <c r="O187" s="12">
        <v>0.78174999999999994</v>
      </c>
      <c r="P187" s="15">
        <v>3.4240000000000004</v>
      </c>
      <c r="Q187" s="12">
        <f t="shared" si="4"/>
        <v>0.17234228971962615</v>
      </c>
      <c r="R187" s="12">
        <v>612.91380000000004</v>
      </c>
      <c r="S187" s="12">
        <v>133.6559</v>
      </c>
      <c r="T187" s="12">
        <v>111.3903</v>
      </c>
      <c r="U187" s="12">
        <v>67.721900000000005</v>
      </c>
    </row>
    <row r="188" spans="1:21" s="10" customFormat="1" x14ac:dyDescent="0.25">
      <c r="A188" s="2" t="s">
        <v>24</v>
      </c>
      <c r="B188" s="2" t="s">
        <v>2</v>
      </c>
      <c r="C188" s="2" t="s">
        <v>1</v>
      </c>
      <c r="D188" s="2" t="s">
        <v>21</v>
      </c>
      <c r="E188" s="2" t="s">
        <v>17</v>
      </c>
      <c r="F188" s="2" t="s">
        <v>18</v>
      </c>
      <c r="G188" s="2"/>
      <c r="H188" s="2"/>
      <c r="I188" s="5">
        <v>15.6666666666667</v>
      </c>
      <c r="J188" s="5">
        <v>9.86</v>
      </c>
      <c r="K188" s="12">
        <v>14.464700000000001</v>
      </c>
      <c r="L188" s="12">
        <v>0.73220000000000007</v>
      </c>
      <c r="M188" s="15">
        <v>1607.2927</v>
      </c>
      <c r="N188" s="12">
        <v>275.97980000000001</v>
      </c>
      <c r="O188" s="12">
        <v>0.54915000000000003</v>
      </c>
      <c r="P188" s="15">
        <v>4.3342000000000001</v>
      </c>
      <c r="Q188" s="12">
        <f t="shared" si="4"/>
        <v>0.16893544368049468</v>
      </c>
      <c r="R188" s="12">
        <v>1495.8233</v>
      </c>
      <c r="S188" s="12">
        <v>111.41549999999999</v>
      </c>
      <c r="T188" s="12">
        <v>182.18620000000001</v>
      </c>
      <c r="U188" s="12">
        <v>92.13069999999999</v>
      </c>
    </row>
    <row r="189" spans="1:21" s="10" customFormat="1" x14ac:dyDescent="0.25">
      <c r="A189" s="2" t="s">
        <v>24</v>
      </c>
      <c r="B189" s="2" t="s">
        <v>2</v>
      </c>
      <c r="C189" s="2" t="s">
        <v>1</v>
      </c>
      <c r="D189" s="2" t="s">
        <v>21</v>
      </c>
      <c r="E189" s="2" t="s">
        <v>17</v>
      </c>
      <c r="F189" s="2" t="s">
        <v>18</v>
      </c>
      <c r="G189" s="2"/>
      <c r="H189" s="2"/>
      <c r="I189" s="5">
        <v>12.333333333333332</v>
      </c>
      <c r="J189" s="5">
        <v>10.26</v>
      </c>
      <c r="K189" s="12">
        <v>17.198499999999999</v>
      </c>
      <c r="L189" s="12">
        <v>0.87230000000000008</v>
      </c>
      <c r="M189" s="15">
        <v>1756.6182999999999</v>
      </c>
      <c r="N189" s="12">
        <v>333.35149999999999</v>
      </c>
      <c r="O189" s="12">
        <v>0.51698750000000004</v>
      </c>
      <c r="P189" s="15">
        <v>3.5752000000000002</v>
      </c>
      <c r="Q189" s="12">
        <f t="shared" si="4"/>
        <v>0.24398635041396285</v>
      </c>
      <c r="R189" s="12">
        <v>1530.2828</v>
      </c>
      <c r="S189" s="12">
        <v>225.4889</v>
      </c>
      <c r="T189" s="12">
        <v>185.2047</v>
      </c>
      <c r="U189" s="12">
        <v>146.9898</v>
      </c>
    </row>
    <row r="190" spans="1:21" s="10" customFormat="1" x14ac:dyDescent="0.25">
      <c r="A190" s="2" t="s">
        <v>24</v>
      </c>
      <c r="B190" s="2" t="s">
        <v>2</v>
      </c>
      <c r="C190" s="2" t="s">
        <v>1</v>
      </c>
      <c r="D190" s="2" t="s">
        <v>21</v>
      </c>
      <c r="E190" s="2" t="s">
        <v>17</v>
      </c>
      <c r="F190" s="2" t="s">
        <v>18</v>
      </c>
      <c r="G190" s="2"/>
      <c r="H190" s="2"/>
      <c r="I190" s="5">
        <v>11</v>
      </c>
      <c r="J190" s="5">
        <v>11.74</v>
      </c>
      <c r="K190" s="12">
        <v>11.236499999999999</v>
      </c>
      <c r="L190" s="12">
        <v>0.94000000000000006</v>
      </c>
      <c r="M190" s="15">
        <v>1804.0429999999999</v>
      </c>
      <c r="N190" s="12">
        <v>345.71960000000001</v>
      </c>
      <c r="O190" s="12">
        <v>0.49295</v>
      </c>
      <c r="P190" s="15">
        <v>3.5931999999999999</v>
      </c>
      <c r="Q190" s="12">
        <f t="shared" si="4"/>
        <v>0.26160525436936438</v>
      </c>
      <c r="R190" s="12">
        <v>1600.2332999999999</v>
      </c>
      <c r="S190" s="12">
        <v>203.2321</v>
      </c>
      <c r="T190" s="12">
        <v>207.26580000000001</v>
      </c>
      <c r="U190" s="12">
        <v>136.77539999999999</v>
      </c>
    </row>
    <row r="191" spans="1:21" s="10" customFormat="1" x14ac:dyDescent="0.25">
      <c r="A191" s="2" t="s">
        <v>24</v>
      </c>
      <c r="B191" s="2" t="s">
        <v>5</v>
      </c>
      <c r="C191" s="2" t="s">
        <v>1</v>
      </c>
      <c r="D191" s="2" t="s">
        <v>21</v>
      </c>
      <c r="E191" s="2" t="s">
        <v>17</v>
      </c>
      <c r="F191" s="2" t="s">
        <v>18</v>
      </c>
      <c r="G191" s="2"/>
      <c r="H191" s="2"/>
      <c r="I191" s="5">
        <v>13.33</v>
      </c>
      <c r="J191" s="5">
        <v>7.88</v>
      </c>
      <c r="K191" s="12">
        <v>11.193</v>
      </c>
      <c r="L191" s="12">
        <v>0.72260000000000002</v>
      </c>
      <c r="M191" s="15">
        <v>1323.0145</v>
      </c>
      <c r="N191" s="12">
        <v>248.38080000000002</v>
      </c>
      <c r="O191" s="12">
        <v>0.58002500000000001</v>
      </c>
      <c r="P191" s="15">
        <v>3.5472000000000006</v>
      </c>
      <c r="Q191" s="12">
        <f t="shared" si="4"/>
        <v>0.20370996842580061</v>
      </c>
      <c r="R191" s="12">
        <v>1141.6748999999998</v>
      </c>
      <c r="S191" s="12">
        <v>180.91990000000004</v>
      </c>
      <c r="T191" s="12">
        <v>167.70070000000001</v>
      </c>
      <c r="U191" s="12">
        <v>71.781800000000004</v>
      </c>
    </row>
    <row r="192" spans="1:21" s="10" customFormat="1" x14ac:dyDescent="0.25">
      <c r="A192" s="2" t="s">
        <v>24</v>
      </c>
      <c r="B192" s="2" t="s">
        <v>5</v>
      </c>
      <c r="C192" s="2" t="s">
        <v>1</v>
      </c>
      <c r="D192" s="2" t="s">
        <v>21</v>
      </c>
      <c r="E192" s="2" t="s">
        <v>17</v>
      </c>
      <c r="F192" s="2" t="s">
        <v>18</v>
      </c>
      <c r="G192" s="2"/>
      <c r="H192" s="2"/>
      <c r="I192" s="5">
        <v>13.67</v>
      </c>
      <c r="J192" s="5">
        <v>9.8699999999999992</v>
      </c>
      <c r="K192" s="12">
        <v>9.261099999999999</v>
      </c>
      <c r="L192" s="12">
        <v>0.87509999999999999</v>
      </c>
      <c r="M192" s="15">
        <v>1520.885</v>
      </c>
      <c r="N192" s="12">
        <v>297.83</v>
      </c>
      <c r="O192" s="12">
        <v>0.53890000000000005</v>
      </c>
      <c r="P192" s="15">
        <v>3.8132000000000006</v>
      </c>
      <c r="Q192" s="12">
        <f t="shared" si="4"/>
        <v>0.22949228994020765</v>
      </c>
      <c r="R192" s="12">
        <v>1326.3040999999998</v>
      </c>
      <c r="S192" s="12">
        <v>193.7869</v>
      </c>
      <c r="T192" s="12">
        <v>174.03499999999997</v>
      </c>
      <c r="U192" s="12">
        <v>121.2816</v>
      </c>
    </row>
    <row r="193" spans="1:21" s="10" customFormat="1" x14ac:dyDescent="0.25">
      <c r="A193" s="2" t="s">
        <v>24</v>
      </c>
      <c r="B193" s="2" t="s">
        <v>5</v>
      </c>
      <c r="C193" s="2" t="s">
        <v>1</v>
      </c>
      <c r="D193" s="2" t="s">
        <v>21</v>
      </c>
      <c r="E193" s="2" t="s">
        <v>17</v>
      </c>
      <c r="F193" s="2" t="s">
        <v>18</v>
      </c>
      <c r="G193" s="2"/>
      <c r="H193" s="2"/>
      <c r="I193" s="5">
        <v>12</v>
      </c>
      <c r="J193" s="5">
        <v>10.36</v>
      </c>
      <c r="K193" s="12">
        <v>8.3520999999999983</v>
      </c>
      <c r="L193" s="12">
        <v>0.93910000000000005</v>
      </c>
      <c r="M193" s="15">
        <v>1523.4850000000001</v>
      </c>
      <c r="N193" s="12">
        <v>308.72960000000006</v>
      </c>
      <c r="O193" s="12">
        <v>0.5212</v>
      </c>
      <c r="P193" s="15">
        <v>3.5131999999999999</v>
      </c>
      <c r="Q193" s="12">
        <f t="shared" si="4"/>
        <v>0.2673061596265513</v>
      </c>
      <c r="R193" s="12">
        <v>1404.1085</v>
      </c>
      <c r="S193" s="12">
        <v>118.8588</v>
      </c>
      <c r="T193" s="12">
        <v>163.15390000000002</v>
      </c>
      <c r="U193" s="12">
        <v>142.99399999999997</v>
      </c>
    </row>
    <row r="194" spans="1:21" s="4" customFormat="1" x14ac:dyDescent="0.25">
      <c r="A194" s="2" t="s">
        <v>24</v>
      </c>
      <c r="B194" s="2" t="s">
        <v>6</v>
      </c>
      <c r="C194" s="2" t="s">
        <v>1</v>
      </c>
      <c r="D194" s="2" t="s">
        <v>21</v>
      </c>
      <c r="E194" s="2" t="s">
        <v>17</v>
      </c>
      <c r="F194" s="2" t="s">
        <v>18</v>
      </c>
      <c r="G194" s="2"/>
      <c r="H194" s="2"/>
      <c r="I194" s="5">
        <v>11.67</v>
      </c>
      <c r="J194" s="5">
        <v>7.69</v>
      </c>
      <c r="K194" s="12">
        <v>11.751799999999999</v>
      </c>
      <c r="L194" s="12">
        <v>0.70900000000000007</v>
      </c>
      <c r="M194" s="15">
        <v>1624.0612999999998</v>
      </c>
      <c r="N194" s="12">
        <v>267.40089999999998</v>
      </c>
      <c r="O194" s="12">
        <v>0.67875000000000008</v>
      </c>
      <c r="P194" s="15">
        <v>3.7852000000000001</v>
      </c>
      <c r="Q194" s="12">
        <f t="shared" si="4"/>
        <v>0.18730846454612704</v>
      </c>
      <c r="R194" s="12">
        <v>1470.5219999999999</v>
      </c>
      <c r="S194" s="12">
        <v>153.25290000000001</v>
      </c>
      <c r="T194" s="12">
        <v>201.6027</v>
      </c>
      <c r="U194" s="12">
        <v>62.437699999999992</v>
      </c>
    </row>
    <row r="195" spans="1:21" s="4" customFormat="1" x14ac:dyDescent="0.25">
      <c r="A195" s="2" t="s">
        <v>24</v>
      </c>
      <c r="B195" s="2" t="s">
        <v>6</v>
      </c>
      <c r="C195" s="2" t="s">
        <v>1</v>
      </c>
      <c r="D195" s="2" t="s">
        <v>21</v>
      </c>
      <c r="E195" s="2" t="s">
        <v>17</v>
      </c>
      <c r="F195" s="2" t="s">
        <v>18</v>
      </c>
      <c r="G195" s="2"/>
      <c r="H195" s="2"/>
      <c r="I195" s="5">
        <v>12.333333333333332</v>
      </c>
      <c r="J195" s="5">
        <v>10.14</v>
      </c>
      <c r="K195" s="12">
        <v>10.426799999999998</v>
      </c>
      <c r="L195" s="12">
        <v>0.75750000000000006</v>
      </c>
      <c r="M195" s="15">
        <v>1772.5473</v>
      </c>
      <c r="N195" s="12">
        <v>301.60809999999998</v>
      </c>
      <c r="O195" s="12">
        <v>0.56495000000000006</v>
      </c>
      <c r="P195" s="15">
        <v>3.1412</v>
      </c>
      <c r="Q195" s="12">
        <f t="shared" si="4"/>
        <v>0.24114987902712343</v>
      </c>
      <c r="R195" s="12">
        <v>1625.4674</v>
      </c>
      <c r="S195" s="12">
        <v>146.84480000000002</v>
      </c>
      <c r="T195" s="12">
        <v>210.24449999999999</v>
      </c>
      <c r="U195" s="12">
        <v>89.586700000000008</v>
      </c>
    </row>
    <row r="196" spans="1:21" s="4" customFormat="1" x14ac:dyDescent="0.25">
      <c r="A196" s="2" t="s">
        <v>24</v>
      </c>
      <c r="B196" s="2" t="s">
        <v>6</v>
      </c>
      <c r="C196" s="2" t="s">
        <v>1</v>
      </c>
      <c r="D196" s="2" t="s">
        <v>21</v>
      </c>
      <c r="E196" s="2" t="s">
        <v>17</v>
      </c>
      <c r="F196" s="2" t="s">
        <v>18</v>
      </c>
      <c r="G196" s="2"/>
      <c r="H196" s="2"/>
      <c r="I196" s="5">
        <v>11.33</v>
      </c>
      <c r="J196" s="5">
        <v>12.33</v>
      </c>
      <c r="K196" s="12">
        <v>8.3574999999999999</v>
      </c>
      <c r="L196" s="12">
        <v>0.77100000000000002</v>
      </c>
      <c r="M196" s="15">
        <v>2023.9739999999999</v>
      </c>
      <c r="N196" s="12">
        <v>313.82929999999999</v>
      </c>
      <c r="O196" s="12">
        <v>0.49470000000000003</v>
      </c>
      <c r="P196" s="15">
        <v>4.3472</v>
      </c>
      <c r="Q196" s="12">
        <f t="shared" si="4"/>
        <v>0.17735553919764446</v>
      </c>
      <c r="R196" s="12">
        <v>1791.1476</v>
      </c>
      <c r="S196" s="12">
        <v>232.37130000000002</v>
      </c>
      <c r="T196" s="12">
        <v>208.62619999999998</v>
      </c>
      <c r="U196" s="12">
        <v>97.726399999999984</v>
      </c>
    </row>
    <row r="197" spans="1:21" s="4" customFormat="1" x14ac:dyDescent="0.25">
      <c r="A197" s="2" t="s">
        <v>24</v>
      </c>
      <c r="B197" s="2" t="s">
        <v>7</v>
      </c>
      <c r="C197" s="2" t="s">
        <v>1</v>
      </c>
      <c r="D197" s="2" t="s">
        <v>21</v>
      </c>
      <c r="E197" s="2" t="s">
        <v>17</v>
      </c>
      <c r="F197" s="2" t="s">
        <v>18</v>
      </c>
      <c r="G197" s="2"/>
      <c r="H197" s="2"/>
      <c r="I197" s="5">
        <v>15.3333333333333</v>
      </c>
      <c r="J197" s="5">
        <v>7.59</v>
      </c>
      <c r="K197" s="12">
        <v>12.960899999999999</v>
      </c>
      <c r="L197" s="12">
        <v>0.69430000000000003</v>
      </c>
      <c r="M197" s="15">
        <v>1532.6954000000001</v>
      </c>
      <c r="N197" s="12">
        <v>260.81659999999999</v>
      </c>
      <c r="O197" s="12">
        <v>0.56135000000000002</v>
      </c>
      <c r="P197" s="15">
        <v>4.0861999999999998</v>
      </c>
      <c r="Q197" s="12">
        <f t="shared" si="4"/>
        <v>0.16991336694239148</v>
      </c>
      <c r="R197" s="12">
        <v>1411.4838</v>
      </c>
      <c r="S197" s="12">
        <v>120.87809999999999</v>
      </c>
      <c r="T197" s="12">
        <v>179.0136</v>
      </c>
      <c r="U197" s="12">
        <v>81.75030000000001</v>
      </c>
    </row>
    <row r="198" spans="1:21" s="4" customFormat="1" x14ac:dyDescent="0.25">
      <c r="A198" s="2" t="s">
        <v>24</v>
      </c>
      <c r="B198" s="2" t="s">
        <v>7</v>
      </c>
      <c r="C198" s="2" t="s">
        <v>1</v>
      </c>
      <c r="D198" s="2" t="s">
        <v>21</v>
      </c>
      <c r="E198" s="2" t="s">
        <v>17</v>
      </c>
      <c r="F198" s="2" t="s">
        <v>18</v>
      </c>
      <c r="G198" s="2"/>
      <c r="H198" s="2"/>
      <c r="I198" s="5">
        <v>11.67</v>
      </c>
      <c r="J198" s="5">
        <v>8.69</v>
      </c>
      <c r="K198" s="12">
        <v>10.221399999999999</v>
      </c>
      <c r="L198" s="12">
        <v>0.70330000000000004</v>
      </c>
      <c r="M198" s="15">
        <v>1852.6846</v>
      </c>
      <c r="N198" s="12">
        <v>315.74149999999997</v>
      </c>
      <c r="O198" s="12">
        <v>0.55553750000000002</v>
      </c>
      <c r="P198" s="15">
        <v>3.6641999999999997</v>
      </c>
      <c r="Q198" s="12">
        <f t="shared" si="4"/>
        <v>0.19193821297964087</v>
      </c>
      <c r="R198" s="12">
        <v>1715.2263000000003</v>
      </c>
      <c r="S198" s="12">
        <v>137.04329999999999</v>
      </c>
      <c r="T198" s="12">
        <v>212.29639999999998</v>
      </c>
      <c r="U198" s="12">
        <v>97.531900000000007</v>
      </c>
    </row>
    <row r="199" spans="1:21" s="4" customFormat="1" x14ac:dyDescent="0.25">
      <c r="A199" s="2" t="s">
        <v>24</v>
      </c>
      <c r="B199" s="2" t="s">
        <v>7</v>
      </c>
      <c r="C199" s="2" t="s">
        <v>1</v>
      </c>
      <c r="D199" s="2" t="s">
        <v>21</v>
      </c>
      <c r="E199" s="2" t="s">
        <v>17</v>
      </c>
      <c r="F199" s="2" t="s">
        <v>18</v>
      </c>
      <c r="G199" s="2"/>
      <c r="H199" s="2"/>
      <c r="I199" s="5">
        <v>10.67</v>
      </c>
      <c r="J199" s="5">
        <v>10.32</v>
      </c>
      <c r="K199" s="12">
        <v>8.847999999999999</v>
      </c>
      <c r="L199" s="12">
        <v>0.75150000000000006</v>
      </c>
      <c r="M199" s="15">
        <v>2024.2087999999999</v>
      </c>
      <c r="N199" s="12">
        <v>348.64440000000002</v>
      </c>
      <c r="O199" s="12">
        <v>0.51965000000000006</v>
      </c>
      <c r="P199" s="15">
        <v>4.3441999999999998</v>
      </c>
      <c r="Q199" s="12">
        <f t="shared" si="4"/>
        <v>0.17298927305372683</v>
      </c>
      <c r="R199" s="12">
        <v>1874.7329000000004</v>
      </c>
      <c r="S199" s="12">
        <v>149.29220000000004</v>
      </c>
      <c r="T199" s="12">
        <v>242.57900000000001</v>
      </c>
      <c r="U199" s="12">
        <v>102.9301</v>
      </c>
    </row>
    <row r="200" spans="1:21" s="4" customFormat="1" x14ac:dyDescent="0.25">
      <c r="A200" s="2" t="s">
        <v>24</v>
      </c>
      <c r="B200" s="2" t="s">
        <v>3</v>
      </c>
      <c r="C200" s="2" t="s">
        <v>1</v>
      </c>
      <c r="D200" s="2" t="s">
        <v>21</v>
      </c>
      <c r="E200" s="2" t="s">
        <v>17</v>
      </c>
      <c r="F200" s="2" t="s">
        <v>18</v>
      </c>
      <c r="G200" s="2"/>
      <c r="H200" s="2"/>
      <c r="I200" s="5">
        <v>11</v>
      </c>
      <c r="J200" s="5">
        <v>7.58</v>
      </c>
      <c r="K200" s="12">
        <v>11.550399999999998</v>
      </c>
      <c r="L200" s="12">
        <v>0.64739999999999998</v>
      </c>
      <c r="M200" s="15">
        <v>1711.5472</v>
      </c>
      <c r="N200" s="12">
        <v>322.27350000000001</v>
      </c>
      <c r="O200" s="12">
        <v>0.59192500000000003</v>
      </c>
      <c r="P200" s="15">
        <v>5.3472</v>
      </c>
      <c r="Q200" s="12">
        <f t="shared" si="4"/>
        <v>0.12107271095152602</v>
      </c>
      <c r="R200" s="12">
        <v>1486.6401000000003</v>
      </c>
      <c r="S200" s="12">
        <v>224.46979999999999</v>
      </c>
      <c r="T200" s="12">
        <v>204.80719999999999</v>
      </c>
      <c r="U200" s="12">
        <v>112.73859999999999</v>
      </c>
    </row>
    <row r="201" spans="1:21" s="4" customFormat="1" x14ac:dyDescent="0.25">
      <c r="A201" s="2" t="s">
        <v>24</v>
      </c>
      <c r="B201" s="2" t="s">
        <v>3</v>
      </c>
      <c r="C201" s="2" t="s">
        <v>1</v>
      </c>
      <c r="D201" s="2" t="s">
        <v>21</v>
      </c>
      <c r="E201" s="2" t="s">
        <v>17</v>
      </c>
      <c r="F201" s="2" t="s">
        <v>18</v>
      </c>
      <c r="G201" s="2"/>
      <c r="H201" s="2"/>
      <c r="I201" s="5">
        <v>13.333333333333334</v>
      </c>
      <c r="J201" s="5">
        <v>8.41</v>
      </c>
      <c r="K201" s="12">
        <v>10.612799999999998</v>
      </c>
      <c r="L201" s="12">
        <v>0.76590000000000003</v>
      </c>
      <c r="M201" s="15">
        <v>1947.1162999999999</v>
      </c>
      <c r="N201" s="12">
        <v>334.00979999999998</v>
      </c>
      <c r="O201" s="12">
        <v>0.58432500000000009</v>
      </c>
      <c r="P201" s="15">
        <v>3.7732000000000006</v>
      </c>
      <c r="Q201" s="12">
        <f t="shared" si="4"/>
        <v>0.20298420438884765</v>
      </c>
      <c r="R201" s="12">
        <v>1679.8649999999998</v>
      </c>
      <c r="S201" s="12">
        <v>266.68689999999998</v>
      </c>
      <c r="T201" s="12">
        <v>185.28219999999999</v>
      </c>
      <c r="U201" s="12">
        <v>146.30080000000001</v>
      </c>
    </row>
    <row r="202" spans="1:21" s="4" customFormat="1" x14ac:dyDescent="0.25">
      <c r="A202" s="2" t="s">
        <v>24</v>
      </c>
      <c r="B202" s="2" t="s">
        <v>3</v>
      </c>
      <c r="C202" s="2" t="s">
        <v>1</v>
      </c>
      <c r="D202" s="2" t="s">
        <v>21</v>
      </c>
      <c r="E202" s="2" t="s">
        <v>17</v>
      </c>
      <c r="F202" s="2" t="s">
        <v>18</v>
      </c>
      <c r="G202" s="2"/>
      <c r="H202" s="2"/>
      <c r="I202" s="5">
        <v>12.666666666666666</v>
      </c>
      <c r="J202" s="5">
        <v>9.65</v>
      </c>
      <c r="K202" s="12">
        <v>9.5107999999999997</v>
      </c>
      <c r="L202" s="12">
        <v>0.75350000000000006</v>
      </c>
      <c r="M202" s="15">
        <v>1670.1806999999999</v>
      </c>
      <c r="N202" s="12">
        <v>315.99110000000002</v>
      </c>
      <c r="O202" s="12">
        <v>0.55275000000000007</v>
      </c>
      <c r="P202" s="15">
        <v>4.6941999999999995</v>
      </c>
      <c r="Q202" s="12">
        <f t="shared" si="4"/>
        <v>0.16051723403348817</v>
      </c>
      <c r="R202" s="12">
        <v>1459.2438999999999</v>
      </c>
      <c r="S202" s="12">
        <v>210.58610000000004</v>
      </c>
      <c r="T202" s="12">
        <v>181.45439999999999</v>
      </c>
      <c r="U202" s="12">
        <v>134.37480000000002</v>
      </c>
    </row>
    <row r="203" spans="1:21" s="4" customFormat="1" x14ac:dyDescent="0.25">
      <c r="A203" s="2" t="s">
        <v>24</v>
      </c>
      <c r="B203" s="2" t="s">
        <v>3</v>
      </c>
      <c r="C203" s="2" t="s">
        <v>1</v>
      </c>
      <c r="D203" s="2" t="s">
        <v>21</v>
      </c>
      <c r="E203" s="2" t="s">
        <v>17</v>
      </c>
      <c r="F203" s="2" t="s">
        <v>18</v>
      </c>
      <c r="G203" s="2"/>
      <c r="H203" s="2"/>
      <c r="I203" s="5">
        <v>14</v>
      </c>
      <c r="J203" s="5">
        <v>10.41</v>
      </c>
      <c r="K203" s="12">
        <v>13.6065</v>
      </c>
      <c r="L203" s="12">
        <v>0.6875</v>
      </c>
      <c r="M203" s="15">
        <v>1814.8108</v>
      </c>
      <c r="N203" s="12">
        <v>354.40350000000001</v>
      </c>
      <c r="O203" s="12">
        <v>0.52332500000000004</v>
      </c>
      <c r="P203" s="15">
        <v>4.2051999999999996</v>
      </c>
      <c r="Q203" s="12">
        <f t="shared" si="4"/>
        <v>0.16348806239893468</v>
      </c>
      <c r="R203" s="12">
        <v>1517.1717000000001</v>
      </c>
      <c r="S203" s="12">
        <v>297.40629999999999</v>
      </c>
      <c r="T203" s="12">
        <v>186.14389999999997</v>
      </c>
      <c r="U203" s="12">
        <v>167.73849999999999</v>
      </c>
    </row>
    <row r="204" spans="1:21" s="4" customFormat="1" x14ac:dyDescent="0.25">
      <c r="A204" s="2" t="s">
        <v>24</v>
      </c>
      <c r="B204" s="2" t="s">
        <v>4</v>
      </c>
      <c r="C204" s="2" t="s">
        <v>1</v>
      </c>
      <c r="D204" s="2" t="s">
        <v>21</v>
      </c>
      <c r="E204" s="2" t="s">
        <v>17</v>
      </c>
      <c r="F204" s="2" t="s">
        <v>18</v>
      </c>
      <c r="G204" s="2"/>
      <c r="H204" s="2"/>
      <c r="I204" s="5">
        <v>10.33</v>
      </c>
      <c r="J204" s="5">
        <v>11.25</v>
      </c>
      <c r="K204" s="12">
        <v>10.4947</v>
      </c>
      <c r="L204" s="12">
        <v>0.753</v>
      </c>
      <c r="M204" s="15">
        <v>1854.2156</v>
      </c>
      <c r="N204" s="12">
        <v>335.24889999999999</v>
      </c>
      <c r="O204" s="12">
        <v>0.50507500000000005</v>
      </c>
      <c r="P204" s="15">
        <v>6.3601999999999999</v>
      </c>
      <c r="Q204" s="12">
        <f t="shared" si="4"/>
        <v>0.11839250338039685</v>
      </c>
      <c r="R204" s="12">
        <v>1536.6131</v>
      </c>
      <c r="S204" s="12">
        <v>316.94029999999998</v>
      </c>
      <c r="T204" s="12">
        <v>197.62769999999998</v>
      </c>
      <c r="U204" s="12">
        <v>132.44670000000002</v>
      </c>
    </row>
    <row r="205" spans="1:21" s="4" customFormat="1" x14ac:dyDescent="0.25">
      <c r="A205" s="2" t="s">
        <v>24</v>
      </c>
      <c r="B205" s="2" t="s">
        <v>4</v>
      </c>
      <c r="C205" s="2" t="s">
        <v>1</v>
      </c>
      <c r="D205" s="2" t="s">
        <v>21</v>
      </c>
      <c r="E205" s="2" t="s">
        <v>17</v>
      </c>
      <c r="F205" s="2" t="s">
        <v>18</v>
      </c>
      <c r="G205" s="2"/>
      <c r="H205" s="2"/>
      <c r="I205" s="5">
        <v>13.333333333333334</v>
      </c>
      <c r="J205" s="5">
        <v>9.58</v>
      </c>
      <c r="K205" s="12">
        <v>9.9495000000000005</v>
      </c>
      <c r="L205" s="12">
        <v>0.77610000000000001</v>
      </c>
      <c r="M205" s="15">
        <v>1763.3325</v>
      </c>
      <c r="N205" s="12">
        <v>306.23230000000001</v>
      </c>
      <c r="O205" s="12">
        <v>0.55332500000000007</v>
      </c>
      <c r="P205" s="15">
        <v>4.3292000000000002</v>
      </c>
      <c r="Q205" s="12">
        <f t="shared" si="4"/>
        <v>0.17927099695093782</v>
      </c>
      <c r="R205" s="12">
        <v>1571.3933</v>
      </c>
      <c r="S205" s="12">
        <v>191.40110000000001</v>
      </c>
      <c r="T205" s="12">
        <v>196.63330000000002</v>
      </c>
      <c r="U205" s="12">
        <v>108.5112</v>
      </c>
    </row>
    <row r="206" spans="1:21" s="4" customFormat="1" x14ac:dyDescent="0.25">
      <c r="A206" s="2" t="s">
        <v>24</v>
      </c>
      <c r="B206" s="2" t="s">
        <v>4</v>
      </c>
      <c r="C206" s="2" t="s">
        <v>1</v>
      </c>
      <c r="D206" s="2" t="s">
        <v>21</v>
      </c>
      <c r="E206" s="2" t="s">
        <v>17</v>
      </c>
      <c r="F206" s="2" t="s">
        <v>18</v>
      </c>
      <c r="G206" s="2"/>
      <c r="H206" s="2"/>
      <c r="I206" s="5">
        <v>17</v>
      </c>
      <c r="J206" s="5">
        <v>7.2</v>
      </c>
      <c r="K206" s="12">
        <v>10.5328</v>
      </c>
      <c r="L206" s="12">
        <v>0.79420000000000002</v>
      </c>
      <c r="M206" s="15">
        <v>1686.4872999999998</v>
      </c>
      <c r="N206" s="12">
        <v>263.70069999999998</v>
      </c>
      <c r="O206" s="12">
        <v>0.61717500000000003</v>
      </c>
      <c r="P206" s="15">
        <v>5.0441999999999991</v>
      </c>
      <c r="Q206" s="12">
        <f t="shared" si="4"/>
        <v>0.15744815828079778</v>
      </c>
      <c r="R206" s="12">
        <v>1426.0625</v>
      </c>
      <c r="S206" s="12">
        <v>259.5872</v>
      </c>
      <c r="T206" s="12">
        <v>145.24279999999999</v>
      </c>
      <c r="U206" s="12">
        <v>116.22989999999999</v>
      </c>
    </row>
    <row r="207" spans="1:21" s="4" customFormat="1" x14ac:dyDescent="0.25">
      <c r="A207" s="2" t="s">
        <v>24</v>
      </c>
      <c r="B207" s="2" t="s">
        <v>4</v>
      </c>
      <c r="C207" s="2" t="s">
        <v>1</v>
      </c>
      <c r="D207" s="2" t="s">
        <v>21</v>
      </c>
      <c r="E207" s="2" t="s">
        <v>17</v>
      </c>
      <c r="F207" s="2" t="s">
        <v>18</v>
      </c>
      <c r="G207" s="2"/>
      <c r="H207" s="2"/>
      <c r="I207" s="5">
        <v>15.33</v>
      </c>
      <c r="J207" s="5">
        <v>8.4600000000000009</v>
      </c>
      <c r="K207" s="12">
        <v>12.488899999999997</v>
      </c>
      <c r="L207" s="12">
        <v>0.77929999999999999</v>
      </c>
      <c r="M207" s="15">
        <v>1716.0583000000001</v>
      </c>
      <c r="N207" s="12">
        <v>294.81439999999998</v>
      </c>
      <c r="O207" s="12">
        <v>0.61404999999999998</v>
      </c>
      <c r="P207" s="15">
        <v>5.9151999999999996</v>
      </c>
      <c r="Q207" s="12">
        <f t="shared" si="4"/>
        <v>0.1317453340546389</v>
      </c>
      <c r="R207" s="12">
        <v>1449.8973000000001</v>
      </c>
      <c r="S207" s="12">
        <v>265.45749999999998</v>
      </c>
      <c r="T207" s="12">
        <v>201.98390000000001</v>
      </c>
      <c r="U207" s="12">
        <v>90.747</v>
      </c>
    </row>
    <row r="208" spans="1:21" s="8" customFormat="1" x14ac:dyDescent="0.25">
      <c r="A208" s="2" t="s">
        <v>24</v>
      </c>
      <c r="B208" s="2" t="s">
        <v>2</v>
      </c>
      <c r="C208" s="2" t="s">
        <v>8</v>
      </c>
      <c r="D208" s="2" t="s">
        <v>22</v>
      </c>
      <c r="E208" s="2" t="s">
        <v>17</v>
      </c>
      <c r="F208" s="2" t="s">
        <v>18</v>
      </c>
      <c r="G208" s="2"/>
      <c r="H208" s="2"/>
      <c r="I208" s="5">
        <v>11.000000000000002</v>
      </c>
      <c r="J208" s="5">
        <v>9.66</v>
      </c>
      <c r="K208" s="12">
        <v>7.9547999999999996</v>
      </c>
      <c r="L208" s="12">
        <v>0.61760000000000004</v>
      </c>
      <c r="M208" s="15">
        <v>894.93939999999998</v>
      </c>
      <c r="N208" s="12">
        <v>176.78829999999999</v>
      </c>
      <c r="O208" s="12">
        <v>0.67520000000000002</v>
      </c>
      <c r="P208" s="15">
        <v>2.5503000000000005</v>
      </c>
      <c r="Q208" s="12">
        <f t="shared" si="4"/>
        <v>0.24216758812688702</v>
      </c>
      <c r="R208" s="12">
        <v>776.4547</v>
      </c>
      <c r="S208" s="12">
        <v>118.46900000000002</v>
      </c>
      <c r="T208" s="12">
        <v>97.30080000000001</v>
      </c>
      <c r="U208" s="12">
        <v>72.591200000000001</v>
      </c>
    </row>
    <row r="209" spans="1:21" s="8" customFormat="1" x14ac:dyDescent="0.25">
      <c r="A209" s="2" t="s">
        <v>24</v>
      </c>
      <c r="B209" s="2" t="s">
        <v>2</v>
      </c>
      <c r="C209" s="2" t="s">
        <v>8</v>
      </c>
      <c r="D209" s="2" t="s">
        <v>22</v>
      </c>
      <c r="E209" s="2" t="s">
        <v>17</v>
      </c>
      <c r="F209" s="2" t="s">
        <v>18</v>
      </c>
      <c r="G209" s="2"/>
      <c r="H209" s="2"/>
      <c r="I209" s="5">
        <v>9</v>
      </c>
      <c r="J209" s="5">
        <v>10.52</v>
      </c>
      <c r="K209" s="12">
        <v>8.3635000000000002</v>
      </c>
      <c r="L209" s="12">
        <v>0.82379999999999998</v>
      </c>
      <c r="M209" s="15">
        <v>953.38760000000002</v>
      </c>
      <c r="N209" s="12">
        <v>239.36009999999999</v>
      </c>
      <c r="O209" s="12">
        <v>0.66439999999999999</v>
      </c>
      <c r="P209" s="15">
        <v>2.0832999999999999</v>
      </c>
      <c r="Q209" s="12">
        <f t="shared" si="4"/>
        <v>0.39543032688523017</v>
      </c>
      <c r="R209" s="12">
        <v>838.29570000000012</v>
      </c>
      <c r="S209" s="12">
        <v>115.02810000000002</v>
      </c>
      <c r="T209" s="12">
        <v>129.82470000000001</v>
      </c>
      <c r="U209" s="12">
        <v>108.33110000000001</v>
      </c>
    </row>
    <row r="210" spans="1:21" s="8" customFormat="1" x14ac:dyDescent="0.25">
      <c r="A210" s="2" t="s">
        <v>24</v>
      </c>
      <c r="B210" s="2" t="s">
        <v>2</v>
      </c>
      <c r="C210" s="2" t="s">
        <v>8</v>
      </c>
      <c r="D210" s="2" t="s">
        <v>22</v>
      </c>
      <c r="E210" s="2" t="s">
        <v>17</v>
      </c>
      <c r="F210" s="2" t="s">
        <v>18</v>
      </c>
      <c r="G210" s="17"/>
      <c r="H210" s="17"/>
      <c r="I210" s="5">
        <v>9.3333333333333339</v>
      </c>
      <c r="J210" s="5">
        <v>11.57</v>
      </c>
      <c r="K210" s="12">
        <v>8.5610999999999997</v>
      </c>
      <c r="L210" s="12">
        <v>0.74450000000000005</v>
      </c>
      <c r="M210" s="15">
        <v>1004.4765</v>
      </c>
      <c r="N210" s="12">
        <v>201.3365</v>
      </c>
      <c r="O210" s="12">
        <v>0.65129999999999999</v>
      </c>
      <c r="P210" s="15">
        <v>5.1572999999999993</v>
      </c>
      <c r="Q210" s="12">
        <f t="shared" si="4"/>
        <v>0.14435848215151342</v>
      </c>
      <c r="R210" s="12">
        <v>890.34670000000006</v>
      </c>
      <c r="S210" s="12">
        <v>114.072</v>
      </c>
      <c r="T210" s="12">
        <v>107.5414</v>
      </c>
      <c r="U210" s="12">
        <v>92.994599999999991</v>
      </c>
    </row>
    <row r="211" spans="1:21" s="8" customFormat="1" x14ac:dyDescent="0.25">
      <c r="A211" s="2" t="s">
        <v>24</v>
      </c>
      <c r="B211" s="2" t="s">
        <v>5</v>
      </c>
      <c r="C211" s="2" t="s">
        <v>8</v>
      </c>
      <c r="D211" s="2" t="s">
        <v>22</v>
      </c>
      <c r="E211" s="2" t="s">
        <v>17</v>
      </c>
      <c r="F211" s="2" t="s">
        <v>18</v>
      </c>
      <c r="G211" s="17"/>
      <c r="H211" s="17"/>
      <c r="I211" s="5">
        <v>10.666666666666666</v>
      </c>
      <c r="J211" s="5">
        <v>6.58</v>
      </c>
      <c r="K211" s="12">
        <v>9.7504000000000008</v>
      </c>
      <c r="L211" s="12">
        <v>0.65480000000000005</v>
      </c>
      <c r="M211" s="15">
        <v>912.71969999999999</v>
      </c>
      <c r="N211" s="12">
        <v>195.53609999999998</v>
      </c>
      <c r="O211" s="12">
        <v>0.80525000000000002</v>
      </c>
      <c r="P211" s="15">
        <v>3.5053000000000005</v>
      </c>
      <c r="Q211" s="12">
        <f t="shared" si="4"/>
        <v>0.18680284141157674</v>
      </c>
      <c r="R211" s="12">
        <v>752.33349999999996</v>
      </c>
      <c r="S211" s="12">
        <v>160.18209999999999</v>
      </c>
      <c r="T211" s="12">
        <v>109.72200000000001</v>
      </c>
      <c r="U211" s="12">
        <v>76.860699999999994</v>
      </c>
    </row>
    <row r="212" spans="1:21" s="8" customFormat="1" x14ac:dyDescent="0.25">
      <c r="A212" s="2" t="s">
        <v>24</v>
      </c>
      <c r="B212" s="2" t="s">
        <v>5</v>
      </c>
      <c r="C212" s="2" t="s">
        <v>8</v>
      </c>
      <c r="D212" s="2" t="s">
        <v>22</v>
      </c>
      <c r="E212" s="2" t="s">
        <v>17</v>
      </c>
      <c r="F212" s="2" t="s">
        <v>18</v>
      </c>
      <c r="G212" s="17"/>
      <c r="H212" s="17"/>
      <c r="I212" s="5">
        <v>9.33</v>
      </c>
      <c r="J212" s="5">
        <v>9.58</v>
      </c>
      <c r="K212" s="12">
        <v>8.1548999999999996</v>
      </c>
      <c r="L212" s="12">
        <v>0.66990000000000005</v>
      </c>
      <c r="M212" s="15">
        <v>853.7636</v>
      </c>
      <c r="N212" s="12">
        <v>205.53640000000001</v>
      </c>
      <c r="O212" s="12">
        <v>0.70709999999999995</v>
      </c>
      <c r="P212" s="15">
        <v>3.3733</v>
      </c>
      <c r="Q212" s="12">
        <f t="shared" si="4"/>
        <v>0.19858891886283464</v>
      </c>
      <c r="R212" s="12">
        <v>705.86210000000005</v>
      </c>
      <c r="S212" s="12">
        <v>147.69290000000001</v>
      </c>
      <c r="T212" s="12">
        <v>111.00240000000001</v>
      </c>
      <c r="U212" s="12">
        <v>88.819800000000015</v>
      </c>
    </row>
    <row r="213" spans="1:21" s="8" customFormat="1" x14ac:dyDescent="0.25">
      <c r="A213" s="2" t="s">
        <v>24</v>
      </c>
      <c r="B213" s="2" t="s">
        <v>5</v>
      </c>
      <c r="C213" s="2" t="s">
        <v>8</v>
      </c>
      <c r="D213" s="2" t="s">
        <v>22</v>
      </c>
      <c r="E213" s="2" t="s">
        <v>17</v>
      </c>
      <c r="F213" s="2" t="s">
        <v>18</v>
      </c>
      <c r="G213" s="17"/>
      <c r="H213" s="17"/>
      <c r="I213" s="5">
        <v>13.6666666666666</v>
      </c>
      <c r="J213" s="5">
        <v>10.220000000000001</v>
      </c>
      <c r="K213" s="12">
        <v>7.8856000000000019</v>
      </c>
      <c r="L213" s="12">
        <v>0.67010000000000003</v>
      </c>
      <c r="M213" s="15">
        <v>1053.2699</v>
      </c>
      <c r="N213" s="12">
        <v>221.28740000000002</v>
      </c>
      <c r="O213" s="12">
        <v>0.68054999999999999</v>
      </c>
      <c r="P213" s="15">
        <v>2.9442999999999997</v>
      </c>
      <c r="Q213" s="12">
        <f t="shared" si="4"/>
        <v>0.22759229698060662</v>
      </c>
      <c r="R213" s="12">
        <v>920.2998</v>
      </c>
      <c r="S213" s="12">
        <v>132.88899999999998</v>
      </c>
      <c r="T213" s="12">
        <v>116.4148</v>
      </c>
      <c r="U213" s="12">
        <v>97.204099999999997</v>
      </c>
    </row>
    <row r="214" spans="1:21" s="8" customFormat="1" x14ac:dyDescent="0.25">
      <c r="A214" s="2" t="s">
        <v>24</v>
      </c>
      <c r="B214" s="2" t="s">
        <v>6</v>
      </c>
      <c r="C214" s="2" t="s">
        <v>8</v>
      </c>
      <c r="D214" s="2" t="s">
        <v>22</v>
      </c>
      <c r="E214" s="2" t="s">
        <v>17</v>
      </c>
      <c r="F214" s="2" t="s">
        <v>18</v>
      </c>
      <c r="G214" s="17"/>
      <c r="H214" s="17"/>
      <c r="I214" s="5">
        <v>11.6666666666667</v>
      </c>
      <c r="J214" s="5">
        <v>10.23</v>
      </c>
      <c r="K214" s="12">
        <v>8.9650000000000016</v>
      </c>
      <c r="L214" s="12">
        <v>0.74119999999999997</v>
      </c>
      <c r="M214" s="15">
        <v>870.42589999999996</v>
      </c>
      <c r="N214" s="12">
        <v>184.06300000000002</v>
      </c>
      <c r="O214" s="12">
        <v>0.6552</v>
      </c>
      <c r="P214" s="15">
        <v>4.2282999999999991</v>
      </c>
      <c r="Q214" s="12">
        <f t="shared" si="4"/>
        <v>0.17529503583000264</v>
      </c>
      <c r="R214" s="12">
        <v>718.14940000000001</v>
      </c>
      <c r="S214" s="12">
        <v>152.01770000000002</v>
      </c>
      <c r="T214" s="12">
        <v>105.6395</v>
      </c>
      <c r="U214" s="12">
        <v>69.075699999999998</v>
      </c>
    </row>
    <row r="215" spans="1:21" s="8" customFormat="1" x14ac:dyDescent="0.25">
      <c r="A215" s="2" t="s">
        <v>24</v>
      </c>
      <c r="B215" s="2" t="s">
        <v>6</v>
      </c>
      <c r="C215" s="2" t="s">
        <v>8</v>
      </c>
      <c r="D215" s="2" t="s">
        <v>22</v>
      </c>
      <c r="E215" s="2" t="s">
        <v>17</v>
      </c>
      <c r="F215" s="2" t="s">
        <v>18</v>
      </c>
      <c r="G215" s="2"/>
      <c r="H215" s="2"/>
      <c r="I215" s="5">
        <v>9.3333333333333002</v>
      </c>
      <c r="J215" s="5">
        <v>8.56</v>
      </c>
      <c r="K215" s="12">
        <v>8.1081000000000021</v>
      </c>
      <c r="L215" s="12">
        <v>0.69879999999999998</v>
      </c>
      <c r="M215" s="15">
        <v>893.00160000000005</v>
      </c>
      <c r="N215" s="12">
        <v>213.0153</v>
      </c>
      <c r="O215" s="12">
        <v>0.75700000000000001</v>
      </c>
      <c r="P215" s="15">
        <v>4.6103000000000005</v>
      </c>
      <c r="Q215" s="12">
        <f t="shared" si="4"/>
        <v>0.15157365030475239</v>
      </c>
      <c r="R215" s="12">
        <v>739.95890000000009</v>
      </c>
      <c r="S215" s="12">
        <v>152.97550000000001</v>
      </c>
      <c r="T215" s="12">
        <v>121.44500000000001</v>
      </c>
      <c r="U215" s="12">
        <v>90.176000000000016</v>
      </c>
    </row>
    <row r="216" spans="1:21" s="8" customFormat="1" x14ac:dyDescent="0.25">
      <c r="A216" s="2" t="s">
        <v>24</v>
      </c>
      <c r="B216" s="2" t="s">
        <v>6</v>
      </c>
      <c r="C216" s="2" t="s">
        <v>8</v>
      </c>
      <c r="D216" s="2" t="s">
        <v>22</v>
      </c>
      <c r="E216" s="2" t="s">
        <v>17</v>
      </c>
      <c r="F216" s="2" t="s">
        <v>18</v>
      </c>
      <c r="G216" s="2"/>
      <c r="H216" s="2"/>
      <c r="I216" s="5">
        <v>13.6666666666667</v>
      </c>
      <c r="J216" s="5">
        <v>8.99</v>
      </c>
      <c r="K216" s="12">
        <v>6.7314999999999987</v>
      </c>
      <c r="L216" s="12">
        <v>0.77139999999999997</v>
      </c>
      <c r="M216" s="15">
        <v>976.00630000000001</v>
      </c>
      <c r="N216" s="12">
        <v>223.55459999999999</v>
      </c>
      <c r="O216" s="12">
        <v>0.73580000000000001</v>
      </c>
      <c r="P216" s="15">
        <v>3.9733000000000005</v>
      </c>
      <c r="Q216" s="12">
        <f t="shared" si="4"/>
        <v>0.19414592404298692</v>
      </c>
      <c r="R216" s="12">
        <v>811.92709999999988</v>
      </c>
      <c r="S216" s="12">
        <v>163.95650000000001</v>
      </c>
      <c r="T216" s="12">
        <v>128.97890000000001</v>
      </c>
      <c r="U216" s="12">
        <v>91.846399999999988</v>
      </c>
    </row>
    <row r="217" spans="1:21" s="8" customFormat="1" x14ac:dyDescent="0.25">
      <c r="A217" s="2" t="s">
        <v>24</v>
      </c>
      <c r="B217" s="2" t="s">
        <v>7</v>
      </c>
      <c r="C217" s="2" t="s">
        <v>8</v>
      </c>
      <c r="D217" s="2" t="s">
        <v>22</v>
      </c>
      <c r="E217" s="2" t="s">
        <v>17</v>
      </c>
      <c r="F217" s="2" t="s">
        <v>18</v>
      </c>
      <c r="G217" s="2"/>
      <c r="H217" s="2"/>
      <c r="I217" s="5">
        <v>16.3333333333333</v>
      </c>
      <c r="J217" s="5">
        <v>7.63</v>
      </c>
      <c r="K217" s="12">
        <v>7.9448000000000008</v>
      </c>
      <c r="L217" s="12">
        <v>0.64710000000000001</v>
      </c>
      <c r="M217" s="15">
        <v>877.51570000000004</v>
      </c>
      <c r="N217" s="12">
        <v>217.6446</v>
      </c>
      <c r="O217" s="12">
        <v>0.80330000000000001</v>
      </c>
      <c r="P217" s="15">
        <v>4.8833000000000002</v>
      </c>
      <c r="Q217" s="12">
        <f t="shared" si="4"/>
        <v>0.13251284991706427</v>
      </c>
      <c r="R217" s="12">
        <v>725.75709999999992</v>
      </c>
      <c r="S217" s="12">
        <v>151.7251</v>
      </c>
      <c r="T217" s="12">
        <v>125.37939999999999</v>
      </c>
      <c r="U217" s="12">
        <v>90.304100000000005</v>
      </c>
    </row>
    <row r="218" spans="1:21" s="1" customFormat="1" x14ac:dyDescent="0.25">
      <c r="A218" s="2" t="s">
        <v>24</v>
      </c>
      <c r="B218" s="2" t="s">
        <v>7</v>
      </c>
      <c r="C218" s="2" t="s">
        <v>8</v>
      </c>
      <c r="D218" s="2" t="s">
        <v>22</v>
      </c>
      <c r="E218" s="2" t="s">
        <v>17</v>
      </c>
      <c r="F218" s="2" t="s">
        <v>18</v>
      </c>
      <c r="G218" s="2"/>
      <c r="H218" s="2"/>
      <c r="I218" s="5">
        <v>13</v>
      </c>
      <c r="J218" s="5">
        <v>8.5500000000000007</v>
      </c>
      <c r="K218" s="12">
        <v>6.9903999999999993</v>
      </c>
      <c r="L218" s="12">
        <v>0.77159999999999995</v>
      </c>
      <c r="M218" s="15">
        <v>894.95939999999996</v>
      </c>
      <c r="N218" s="12">
        <v>184.45099999999999</v>
      </c>
      <c r="O218" s="12">
        <v>0.78130000000000011</v>
      </c>
      <c r="P218" s="15">
        <v>4.5243000000000002</v>
      </c>
      <c r="Q218" s="12">
        <f t="shared" si="4"/>
        <v>0.17054571977985544</v>
      </c>
      <c r="R218" s="12">
        <v>743.6117999999999</v>
      </c>
      <c r="S218" s="12">
        <v>151.30560000000003</v>
      </c>
      <c r="T218" s="12">
        <v>106.29470000000001</v>
      </c>
      <c r="U218" s="12">
        <v>70.397400000000005</v>
      </c>
    </row>
    <row r="219" spans="1:21" s="1" customFormat="1" ht="12.6" customHeight="1" x14ac:dyDescent="0.25">
      <c r="A219" s="2" t="s">
        <v>24</v>
      </c>
      <c r="B219" s="2" t="s">
        <v>7</v>
      </c>
      <c r="C219" s="2" t="s">
        <v>8</v>
      </c>
      <c r="D219" s="2" t="s">
        <v>22</v>
      </c>
      <c r="E219" s="2" t="s">
        <v>17</v>
      </c>
      <c r="F219" s="2" t="s">
        <v>18</v>
      </c>
      <c r="G219" s="2"/>
      <c r="H219" s="2"/>
      <c r="I219" s="5">
        <v>15.6666666666667</v>
      </c>
      <c r="J219" s="5">
        <v>8.36</v>
      </c>
      <c r="K219" s="12">
        <v>10.6311</v>
      </c>
      <c r="L219" s="12">
        <v>0.80110000000000003</v>
      </c>
      <c r="M219" s="15">
        <v>924.9833000000001</v>
      </c>
      <c r="N219" s="12">
        <v>218.22290000000001</v>
      </c>
      <c r="O219" s="12">
        <v>0.73039999999999994</v>
      </c>
      <c r="P219" s="15">
        <v>3.1613000000000002</v>
      </c>
      <c r="Q219" s="12">
        <f t="shared" si="4"/>
        <v>0.2534084079334451</v>
      </c>
      <c r="R219" s="12">
        <v>741.58609999999999</v>
      </c>
      <c r="S219" s="12">
        <v>183.28670000000002</v>
      </c>
      <c r="T219" s="12">
        <v>133.17840000000001</v>
      </c>
      <c r="U219" s="12">
        <v>78.98429999999999</v>
      </c>
    </row>
    <row r="220" spans="1:21" s="1" customFormat="1" x14ac:dyDescent="0.25">
      <c r="A220" s="2" t="s">
        <v>24</v>
      </c>
      <c r="B220" s="2" t="s">
        <v>3</v>
      </c>
      <c r="C220" s="2" t="s">
        <v>8</v>
      </c>
      <c r="D220" s="2" t="s">
        <v>22</v>
      </c>
      <c r="E220" s="2" t="s">
        <v>17</v>
      </c>
      <c r="F220" s="2" t="s">
        <v>18</v>
      </c>
      <c r="G220" s="2"/>
      <c r="H220" s="2"/>
      <c r="I220" s="5">
        <v>15.333333333333332</v>
      </c>
      <c r="J220" s="5">
        <v>7.69</v>
      </c>
      <c r="K220" s="12">
        <v>7.7314000000000007</v>
      </c>
      <c r="L220" s="12">
        <v>0.74560000000000004</v>
      </c>
      <c r="M220" s="15">
        <v>832.57810000000006</v>
      </c>
      <c r="N220" s="12">
        <v>178.85470000000001</v>
      </c>
      <c r="O220" s="12">
        <v>0.82755000000000001</v>
      </c>
      <c r="P220" s="15">
        <v>3.9053</v>
      </c>
      <c r="Q220" s="12">
        <f t="shared" si="4"/>
        <v>0.19092003175172204</v>
      </c>
      <c r="R220" s="12">
        <v>669.47559999999999</v>
      </c>
      <c r="S220" s="12">
        <v>163.02260000000001</v>
      </c>
      <c r="T220" s="12">
        <v>127.33960000000002</v>
      </c>
      <c r="U220" s="12">
        <v>44.295599999999993</v>
      </c>
    </row>
    <row r="221" spans="1:21" s="1" customFormat="1" x14ac:dyDescent="0.25">
      <c r="A221" s="2" t="s">
        <v>24</v>
      </c>
      <c r="B221" s="2" t="s">
        <v>3</v>
      </c>
      <c r="C221" s="2" t="s">
        <v>8</v>
      </c>
      <c r="D221" s="2" t="s">
        <v>22</v>
      </c>
      <c r="E221" s="2" t="s">
        <v>17</v>
      </c>
      <c r="F221" s="2" t="s">
        <v>18</v>
      </c>
      <c r="G221" s="2"/>
      <c r="H221" s="2"/>
      <c r="I221" s="5">
        <v>15.6666666666667</v>
      </c>
      <c r="J221" s="5">
        <v>9.58</v>
      </c>
      <c r="K221" s="12">
        <v>10.476100000000001</v>
      </c>
      <c r="L221" s="12">
        <v>0.81089999999999995</v>
      </c>
      <c r="M221" s="15">
        <v>886.82099999999991</v>
      </c>
      <c r="N221" s="12">
        <v>185.7492</v>
      </c>
      <c r="O221" s="12">
        <v>0.73235000000000006</v>
      </c>
      <c r="P221" s="15">
        <v>3.2983000000000007</v>
      </c>
      <c r="Q221" s="12">
        <f t="shared" si="4"/>
        <v>0.24585392474911311</v>
      </c>
      <c r="R221" s="12">
        <v>732.197</v>
      </c>
      <c r="S221" s="12">
        <v>154.2551</v>
      </c>
      <c r="T221" s="12">
        <v>110.596</v>
      </c>
      <c r="U221" s="12">
        <v>67.621200000000002</v>
      </c>
    </row>
    <row r="222" spans="1:21" s="1" customFormat="1" x14ac:dyDescent="0.25">
      <c r="A222" s="2" t="s">
        <v>24</v>
      </c>
      <c r="B222" s="2" t="s">
        <v>3</v>
      </c>
      <c r="C222" s="2" t="s">
        <v>8</v>
      </c>
      <c r="D222" s="2" t="s">
        <v>22</v>
      </c>
      <c r="E222" s="2" t="s">
        <v>17</v>
      </c>
      <c r="F222" s="2" t="s">
        <v>18</v>
      </c>
      <c r="G222" s="2"/>
      <c r="H222" s="2"/>
      <c r="I222" s="5">
        <v>12.666666666666668</v>
      </c>
      <c r="J222" s="5">
        <v>8.23</v>
      </c>
      <c r="K222" s="12">
        <v>8.4500000000000011</v>
      </c>
      <c r="L222" s="12">
        <v>0.76419999999999999</v>
      </c>
      <c r="M222" s="15">
        <v>1120.0473999999999</v>
      </c>
      <c r="N222" s="12">
        <v>229.04820000000001</v>
      </c>
      <c r="O222" s="12">
        <v>0.7772</v>
      </c>
      <c r="P222" s="15">
        <v>3.4202999999999997</v>
      </c>
      <c r="Q222" s="12">
        <f t="shared" si="4"/>
        <v>0.22343069321404557</v>
      </c>
      <c r="R222" s="12">
        <v>1024.6691000000001</v>
      </c>
      <c r="S222" s="12">
        <v>95.170500000000004</v>
      </c>
      <c r="T222" s="12">
        <v>126.273</v>
      </c>
      <c r="U222" s="12">
        <v>102.26729999999998</v>
      </c>
    </row>
    <row r="223" spans="1:21" s="1" customFormat="1" x14ac:dyDescent="0.25">
      <c r="A223" s="2" t="s">
        <v>24</v>
      </c>
      <c r="B223" s="2" t="s">
        <v>3</v>
      </c>
      <c r="C223" s="2" t="s">
        <v>8</v>
      </c>
      <c r="D223" s="2" t="s">
        <v>22</v>
      </c>
      <c r="E223" s="2" t="s">
        <v>17</v>
      </c>
      <c r="F223" s="2" t="s">
        <v>18</v>
      </c>
      <c r="G223" s="2"/>
      <c r="H223" s="2"/>
      <c r="I223" s="5">
        <v>13.666666666666664</v>
      </c>
      <c r="J223" s="5">
        <v>8.26</v>
      </c>
      <c r="K223" s="12">
        <v>9.5184000000000015</v>
      </c>
      <c r="L223" s="12">
        <v>0.85450000000000004</v>
      </c>
      <c r="M223" s="15">
        <v>920.48379999999997</v>
      </c>
      <c r="N223" s="12">
        <v>215.57079999999999</v>
      </c>
      <c r="O223" s="12">
        <v>0.73350000000000004</v>
      </c>
      <c r="P223" s="15">
        <v>2.9362999999999997</v>
      </c>
      <c r="Q223" s="12">
        <f t="shared" si="4"/>
        <v>0.2910124987228826</v>
      </c>
      <c r="R223" s="12">
        <v>745.66570000000002</v>
      </c>
      <c r="S223" s="12">
        <v>174.7208</v>
      </c>
      <c r="T223" s="12">
        <v>110.0455</v>
      </c>
      <c r="U223" s="12">
        <v>102.87430000000001</v>
      </c>
    </row>
    <row r="224" spans="1:21" s="1" customFormat="1" x14ac:dyDescent="0.25">
      <c r="A224" s="2" t="s">
        <v>24</v>
      </c>
      <c r="B224" s="2" t="s">
        <v>4</v>
      </c>
      <c r="C224" s="2" t="s">
        <v>8</v>
      </c>
      <c r="D224" s="2" t="s">
        <v>22</v>
      </c>
      <c r="E224" s="2" t="s">
        <v>17</v>
      </c>
      <c r="F224" s="2" t="s">
        <v>18</v>
      </c>
      <c r="G224" s="2"/>
      <c r="H224" s="2"/>
      <c r="I224" s="5">
        <v>17.666666666666668</v>
      </c>
      <c r="J224" s="5">
        <v>6.55</v>
      </c>
      <c r="K224" s="12">
        <v>7.4059000000000008</v>
      </c>
      <c r="L224" s="12">
        <v>0.56320000000000003</v>
      </c>
      <c r="M224" s="15">
        <v>836.83090000000004</v>
      </c>
      <c r="N224" s="12">
        <v>196.4564</v>
      </c>
      <c r="O224" s="12">
        <v>0.81945000000000001</v>
      </c>
      <c r="P224" s="15">
        <v>4.2502999999999993</v>
      </c>
      <c r="Q224" s="12">
        <f t="shared" si="4"/>
        <v>0.13250829353222129</v>
      </c>
      <c r="R224" s="12">
        <v>723.79350000000011</v>
      </c>
      <c r="S224" s="12">
        <v>112.66840000000001</v>
      </c>
      <c r="T224" s="12">
        <v>120.32050000000001</v>
      </c>
      <c r="U224" s="12">
        <v>76.048500000000004</v>
      </c>
    </row>
    <row r="225" spans="1:21" s="1" customFormat="1" x14ac:dyDescent="0.25">
      <c r="A225" s="2" t="s">
        <v>24</v>
      </c>
      <c r="B225" s="2" t="s">
        <v>4</v>
      </c>
      <c r="C225" s="2" t="s">
        <v>8</v>
      </c>
      <c r="D225" s="2" t="s">
        <v>22</v>
      </c>
      <c r="E225" s="2" t="s">
        <v>17</v>
      </c>
      <c r="F225" s="2" t="s">
        <v>18</v>
      </c>
      <c r="G225" s="2"/>
      <c r="H225" s="2"/>
      <c r="I225" s="5">
        <v>13.6666666666667</v>
      </c>
      <c r="J225" s="5">
        <v>8.69</v>
      </c>
      <c r="K225" s="12">
        <v>7.9504000000000001</v>
      </c>
      <c r="L225" s="12">
        <v>0.69320000000000004</v>
      </c>
      <c r="M225" s="15">
        <v>932.30240000000003</v>
      </c>
      <c r="N225" s="12">
        <v>215.0146</v>
      </c>
      <c r="O225" s="12">
        <v>0.74450000000000005</v>
      </c>
      <c r="P225" s="15">
        <v>2.8123</v>
      </c>
      <c r="Q225" s="12">
        <f t="shared" si="4"/>
        <v>0.24648863919212033</v>
      </c>
      <c r="R225" s="12">
        <v>779.83050000000003</v>
      </c>
      <c r="S225" s="12">
        <v>152.43130000000002</v>
      </c>
      <c r="T225" s="12">
        <v>112.9402</v>
      </c>
      <c r="U225" s="12">
        <v>92.23490000000001</v>
      </c>
    </row>
    <row r="226" spans="1:21" s="1" customFormat="1" x14ac:dyDescent="0.25">
      <c r="A226" s="2" t="s">
        <v>24</v>
      </c>
      <c r="B226" s="2" t="s">
        <v>4</v>
      </c>
      <c r="C226" s="2" t="s">
        <v>8</v>
      </c>
      <c r="D226" s="2" t="s">
        <v>22</v>
      </c>
      <c r="E226" s="2" t="s">
        <v>17</v>
      </c>
      <c r="F226" s="2" t="s">
        <v>18</v>
      </c>
      <c r="G226" s="2"/>
      <c r="H226" s="2"/>
      <c r="I226" s="5">
        <v>10.6666666666667</v>
      </c>
      <c r="J226" s="5">
        <v>10.25</v>
      </c>
      <c r="K226" s="12">
        <v>9.6523000000000003</v>
      </c>
      <c r="L226" s="12">
        <v>0.7954</v>
      </c>
      <c r="M226" s="15">
        <v>1061.1675</v>
      </c>
      <c r="N226" s="12">
        <v>229.32169999999999</v>
      </c>
      <c r="O226" s="12">
        <v>0.67484999999999995</v>
      </c>
      <c r="P226" s="15">
        <v>3.0293000000000005</v>
      </c>
      <c r="Q226" s="12">
        <f t="shared" ref="Q226:Q265" si="5">L226/P226</f>
        <v>0.26256891030931234</v>
      </c>
      <c r="R226" s="12">
        <v>912.92189999999994</v>
      </c>
      <c r="S226" s="12">
        <v>147.8768</v>
      </c>
      <c r="T226" s="12">
        <v>125.3751</v>
      </c>
      <c r="U226" s="12">
        <v>98.675200000000004</v>
      </c>
    </row>
    <row r="227" spans="1:21" s="1" customFormat="1" x14ac:dyDescent="0.25">
      <c r="A227" s="2" t="s">
        <v>24</v>
      </c>
      <c r="B227" s="2" t="s">
        <v>4</v>
      </c>
      <c r="C227" s="2" t="s">
        <v>8</v>
      </c>
      <c r="D227" s="2" t="s">
        <v>22</v>
      </c>
      <c r="E227" s="2" t="s">
        <v>17</v>
      </c>
      <c r="F227" s="2" t="s">
        <v>18</v>
      </c>
      <c r="G227" s="2"/>
      <c r="H227" s="2"/>
      <c r="I227" s="5">
        <v>13</v>
      </c>
      <c r="J227" s="5">
        <v>11.36</v>
      </c>
      <c r="K227" s="12">
        <v>11.3544</v>
      </c>
      <c r="L227" s="12">
        <v>0.86939999999999995</v>
      </c>
      <c r="M227" s="15">
        <v>957.96720000000005</v>
      </c>
      <c r="N227" s="12">
        <v>243.90629999999999</v>
      </c>
      <c r="O227" s="12">
        <v>0.65080000000000005</v>
      </c>
      <c r="P227" s="15">
        <v>2.7903000000000007</v>
      </c>
      <c r="Q227" s="12">
        <f t="shared" si="5"/>
        <v>0.31157940006450913</v>
      </c>
      <c r="R227" s="12">
        <v>818.26869999999997</v>
      </c>
      <c r="S227" s="12">
        <v>139.65690000000001</v>
      </c>
      <c r="T227" s="12">
        <v>142.39440000000002</v>
      </c>
      <c r="U227" s="12">
        <v>99.046999999999997</v>
      </c>
    </row>
    <row r="228" spans="1:21" s="1" customFormat="1" x14ac:dyDescent="0.25">
      <c r="A228" s="2" t="s">
        <v>25</v>
      </c>
      <c r="B228" s="2" t="s">
        <v>2</v>
      </c>
      <c r="C228" s="2" t="s">
        <v>0</v>
      </c>
      <c r="D228" s="2" t="s">
        <v>20</v>
      </c>
      <c r="E228" s="2" t="s">
        <v>16</v>
      </c>
      <c r="F228" s="2" t="s">
        <v>23</v>
      </c>
      <c r="G228" s="2"/>
      <c r="H228" s="2"/>
      <c r="I228" s="5">
        <v>23.666666666666664</v>
      </c>
      <c r="J228" s="5">
        <v>0.34</v>
      </c>
      <c r="K228" s="12">
        <v>17.121200000000002</v>
      </c>
      <c r="L228" s="12">
        <v>0.90360000000000007</v>
      </c>
      <c r="M228" s="12">
        <v>2190.3276999999998</v>
      </c>
      <c r="N228" s="12">
        <v>343.97329999999999</v>
      </c>
      <c r="O228" s="12">
        <v>0.60416250000000005</v>
      </c>
      <c r="P228" s="15">
        <v>4.0752999999999995</v>
      </c>
      <c r="Q228" s="12">
        <f t="shared" si="5"/>
        <v>0.22172600790125885</v>
      </c>
      <c r="R228" s="12">
        <v>2068.7318999999998</v>
      </c>
      <c r="S228" s="12">
        <v>121.13380000000001</v>
      </c>
      <c r="T228" s="12">
        <v>265.55459999999999</v>
      </c>
      <c r="U228" s="12">
        <v>76.979500000000002</v>
      </c>
    </row>
    <row r="229" spans="1:21" s="1" customFormat="1" x14ac:dyDescent="0.25">
      <c r="A229" s="2" t="s">
        <v>25</v>
      </c>
      <c r="B229" s="2" t="s">
        <v>2</v>
      </c>
      <c r="C229" s="2" t="s">
        <v>0</v>
      </c>
      <c r="D229" s="2" t="s">
        <v>20</v>
      </c>
      <c r="E229" s="2" t="s">
        <v>16</v>
      </c>
      <c r="F229" s="2" t="s">
        <v>23</v>
      </c>
      <c r="G229" s="2"/>
      <c r="H229" s="2"/>
      <c r="I229" s="5">
        <v>24.333333333333336</v>
      </c>
      <c r="J229" s="5">
        <v>0.41</v>
      </c>
      <c r="K229" s="12">
        <v>19.0929</v>
      </c>
      <c r="L229" s="12">
        <v>0.93659999999999999</v>
      </c>
      <c r="M229" s="12">
        <v>2259.5837000000001</v>
      </c>
      <c r="N229" s="12">
        <v>337.0711</v>
      </c>
      <c r="O229" s="12">
        <v>0.54749999999999999</v>
      </c>
      <c r="P229" s="15">
        <v>4.2253000000000007</v>
      </c>
      <c r="Q229" s="12">
        <f t="shared" si="5"/>
        <v>0.22166473386505095</v>
      </c>
      <c r="R229" s="12">
        <v>2131.1507000000001</v>
      </c>
      <c r="S229" s="12">
        <v>127.67750000000001</v>
      </c>
      <c r="T229" s="12">
        <v>266.4667</v>
      </c>
      <c r="U229" s="12">
        <v>71.008200000000002</v>
      </c>
    </row>
    <row r="230" spans="1:21" s="1" customFormat="1" x14ac:dyDescent="0.25">
      <c r="A230" s="2" t="s">
        <v>25</v>
      </c>
      <c r="B230" s="2" t="s">
        <v>2</v>
      </c>
      <c r="C230" s="2" t="s">
        <v>0</v>
      </c>
      <c r="D230" s="2" t="s">
        <v>20</v>
      </c>
      <c r="E230" s="2" t="s">
        <v>16</v>
      </c>
      <c r="F230" s="2" t="s">
        <v>23</v>
      </c>
      <c r="G230" s="2"/>
      <c r="H230" s="2"/>
      <c r="I230" s="5">
        <v>27.666666666666668</v>
      </c>
      <c r="J230" s="5">
        <v>1.3</v>
      </c>
      <c r="K230" s="12">
        <v>23.310099999999998</v>
      </c>
      <c r="L230" s="12">
        <v>0.77949999999999997</v>
      </c>
      <c r="M230" s="12">
        <v>2450.3701000000001</v>
      </c>
      <c r="N230" s="12">
        <v>415.38920000000002</v>
      </c>
      <c r="O230" s="12">
        <v>0.52285000000000004</v>
      </c>
      <c r="P230" s="15">
        <v>5.4202999999999992</v>
      </c>
      <c r="Q230" s="12">
        <f t="shared" si="5"/>
        <v>0.14381122816080291</v>
      </c>
      <c r="R230" s="12">
        <v>2286.0365999999999</v>
      </c>
      <c r="S230" s="12">
        <v>164.24950000000001</v>
      </c>
      <c r="T230" s="12">
        <v>312.83300000000003</v>
      </c>
      <c r="U230" s="12">
        <v>101.5488</v>
      </c>
    </row>
    <row r="231" spans="1:21" s="1" customFormat="1" x14ac:dyDescent="0.25">
      <c r="A231" s="2" t="s">
        <v>25</v>
      </c>
      <c r="B231" s="2" t="s">
        <v>5</v>
      </c>
      <c r="C231" s="2" t="s">
        <v>0</v>
      </c>
      <c r="D231" s="2" t="s">
        <v>20</v>
      </c>
      <c r="E231" s="2" t="s">
        <v>16</v>
      </c>
      <c r="F231" s="2" t="s">
        <v>23</v>
      </c>
      <c r="G231" s="2"/>
      <c r="H231" s="2"/>
      <c r="I231" s="5">
        <v>20</v>
      </c>
      <c r="J231" s="5">
        <v>0.49</v>
      </c>
      <c r="K231" s="12">
        <v>16.014700000000001</v>
      </c>
      <c r="L231" s="12">
        <v>0.79649999999999999</v>
      </c>
      <c r="M231" s="12">
        <v>2045.2071000000001</v>
      </c>
      <c r="N231" s="12">
        <v>353.46469999999999</v>
      </c>
      <c r="O231" s="12">
        <v>0.59520000000000006</v>
      </c>
      <c r="P231" s="15">
        <v>4.6753</v>
      </c>
      <c r="Q231" s="12">
        <f t="shared" si="5"/>
        <v>0.17036339914016213</v>
      </c>
      <c r="R231" s="12">
        <v>1929.9236000000001</v>
      </c>
      <c r="S231" s="12">
        <v>114.75560000000002</v>
      </c>
      <c r="T231" s="12">
        <v>259.25599999999997</v>
      </c>
      <c r="U231" s="12">
        <v>93.730099999999993</v>
      </c>
    </row>
    <row r="232" spans="1:21" s="1" customFormat="1" x14ac:dyDescent="0.25">
      <c r="A232" s="2" t="s">
        <v>25</v>
      </c>
      <c r="B232" s="2" t="s">
        <v>5</v>
      </c>
      <c r="C232" s="2" t="s">
        <v>0</v>
      </c>
      <c r="D232" s="2" t="s">
        <v>20</v>
      </c>
      <c r="E232" s="2" t="s">
        <v>16</v>
      </c>
      <c r="F232" s="2" t="s">
        <v>23</v>
      </c>
      <c r="G232" s="2"/>
      <c r="H232" s="2"/>
      <c r="I232" s="5">
        <v>24.333333333333336</v>
      </c>
      <c r="J232" s="5">
        <v>0.89</v>
      </c>
      <c r="K232" s="12">
        <v>20.5318</v>
      </c>
      <c r="L232" s="12">
        <v>0.9365</v>
      </c>
      <c r="M232" s="12">
        <v>2295.9222</v>
      </c>
      <c r="N232" s="12">
        <v>396.70029999999997</v>
      </c>
      <c r="O232" s="12">
        <v>0.58205000000000007</v>
      </c>
      <c r="P232" s="15">
        <v>5.0293000000000001</v>
      </c>
      <c r="Q232" s="12">
        <f t="shared" si="5"/>
        <v>0.18620881633626946</v>
      </c>
      <c r="R232" s="12">
        <v>2151.7950000000001</v>
      </c>
      <c r="S232" s="12">
        <v>143.78230000000002</v>
      </c>
      <c r="T232" s="12">
        <v>300.90319999999997</v>
      </c>
      <c r="U232" s="12">
        <v>88.992099999999994</v>
      </c>
    </row>
    <row r="233" spans="1:21" s="1" customFormat="1" x14ac:dyDescent="0.25">
      <c r="A233" s="2" t="s">
        <v>25</v>
      </c>
      <c r="B233" s="2" t="s">
        <v>5</v>
      </c>
      <c r="C233" s="2" t="s">
        <v>0</v>
      </c>
      <c r="D233" s="2" t="s">
        <v>20</v>
      </c>
      <c r="E233" s="2" t="s">
        <v>16</v>
      </c>
      <c r="F233" s="2" t="s">
        <v>23</v>
      </c>
      <c r="G233" s="2"/>
      <c r="H233" s="2"/>
      <c r="I233" s="5">
        <v>25.666666666666664</v>
      </c>
      <c r="J233" s="5">
        <v>1.21</v>
      </c>
      <c r="K233" s="12">
        <v>21.125800000000002</v>
      </c>
      <c r="L233" s="12">
        <v>0.78590000000000004</v>
      </c>
      <c r="M233" s="12">
        <v>2322.2013999999999</v>
      </c>
      <c r="N233" s="12">
        <v>409.88879999999995</v>
      </c>
      <c r="O233" s="12">
        <v>0.58822500000000011</v>
      </c>
      <c r="P233" s="15">
        <v>5.3602999999999996</v>
      </c>
      <c r="Q233" s="12">
        <f t="shared" si="5"/>
        <v>0.14661492826894018</v>
      </c>
      <c r="R233" s="12">
        <v>2149.7185999999997</v>
      </c>
      <c r="S233" s="12">
        <v>172.03280000000001</v>
      </c>
      <c r="T233" s="12">
        <v>300.45210000000003</v>
      </c>
      <c r="U233" s="12">
        <v>99.927999999999997</v>
      </c>
    </row>
    <row r="234" spans="1:21" s="1" customFormat="1" x14ac:dyDescent="0.25">
      <c r="A234" s="2" t="s">
        <v>25</v>
      </c>
      <c r="B234" s="2" t="s">
        <v>6</v>
      </c>
      <c r="C234" s="2" t="s">
        <v>0</v>
      </c>
      <c r="D234" s="2" t="s">
        <v>20</v>
      </c>
      <c r="E234" s="2" t="s">
        <v>16</v>
      </c>
      <c r="F234" s="2" t="s">
        <v>23</v>
      </c>
      <c r="G234" s="2"/>
      <c r="H234" s="2"/>
      <c r="I234" s="5">
        <v>23.333333333333332</v>
      </c>
      <c r="J234" s="5">
        <v>1.24</v>
      </c>
      <c r="K234" s="12">
        <v>17.125</v>
      </c>
      <c r="L234" s="12">
        <v>0.81469999999999998</v>
      </c>
      <c r="M234" s="12">
        <v>2114.6977999999999</v>
      </c>
      <c r="N234" s="12">
        <v>362.07399999999996</v>
      </c>
      <c r="O234" s="12">
        <v>0.52322500000000005</v>
      </c>
      <c r="P234" s="15">
        <v>4.5133000000000001</v>
      </c>
      <c r="Q234" s="12">
        <f t="shared" si="5"/>
        <v>0.18051093434958898</v>
      </c>
      <c r="R234" s="12">
        <v>1982.1430000000003</v>
      </c>
      <c r="S234" s="12">
        <v>132.13200000000001</v>
      </c>
      <c r="T234" s="12">
        <v>276.97299999999996</v>
      </c>
      <c r="U234" s="12">
        <v>82.486200000000011</v>
      </c>
    </row>
    <row r="235" spans="1:21" s="1" customFormat="1" x14ac:dyDescent="0.25">
      <c r="A235" s="2" t="s">
        <v>25</v>
      </c>
      <c r="B235" s="2" t="s">
        <v>6</v>
      </c>
      <c r="C235" s="2" t="s">
        <v>0</v>
      </c>
      <c r="D235" s="2" t="s">
        <v>20</v>
      </c>
      <c r="E235" s="2" t="s">
        <v>16</v>
      </c>
      <c r="F235" s="2" t="s">
        <v>23</v>
      </c>
      <c r="G235" s="2"/>
      <c r="H235" s="2"/>
      <c r="I235" s="5">
        <v>24.333333333333336</v>
      </c>
      <c r="J235" s="5">
        <v>1.35</v>
      </c>
      <c r="K235" s="12">
        <v>18.081399999999999</v>
      </c>
      <c r="L235" s="12">
        <v>0.76600000000000001</v>
      </c>
      <c r="M235" s="12">
        <v>2327.6709000000001</v>
      </c>
      <c r="N235" s="12">
        <v>375.11980000000005</v>
      </c>
      <c r="O235" s="12">
        <v>0.45269999999999999</v>
      </c>
      <c r="P235" s="15">
        <v>4.6872999999999996</v>
      </c>
      <c r="Q235" s="12">
        <f t="shared" si="5"/>
        <v>0.16342030593305315</v>
      </c>
      <c r="R235" s="12">
        <v>2146.9659999999999</v>
      </c>
      <c r="S235" s="12">
        <v>179.67349999999999</v>
      </c>
      <c r="T235" s="12">
        <v>290.66230000000002</v>
      </c>
      <c r="U235" s="12">
        <v>77.047599999999989</v>
      </c>
    </row>
    <row r="236" spans="1:21" s="1" customFormat="1" x14ac:dyDescent="0.25">
      <c r="A236" s="2" t="s">
        <v>25</v>
      </c>
      <c r="B236" s="2" t="s">
        <v>6</v>
      </c>
      <c r="C236" s="2" t="s">
        <v>0</v>
      </c>
      <c r="D236" s="2" t="s">
        <v>20</v>
      </c>
      <c r="E236" s="2" t="s">
        <v>16</v>
      </c>
      <c r="F236" s="2" t="s">
        <v>23</v>
      </c>
      <c r="G236" s="2"/>
      <c r="H236" s="2"/>
      <c r="I236" s="5">
        <v>21.666666666666664</v>
      </c>
      <c r="J236" s="5">
        <v>1.36</v>
      </c>
      <c r="K236" s="12">
        <v>18.121200000000002</v>
      </c>
      <c r="L236" s="12">
        <v>0.85870000000000002</v>
      </c>
      <c r="M236" s="12">
        <v>2397.4076999999997</v>
      </c>
      <c r="N236" s="12">
        <v>397.69330000000002</v>
      </c>
      <c r="O236" s="12">
        <v>0.4995</v>
      </c>
      <c r="P236" s="15">
        <v>5.0693000000000001</v>
      </c>
      <c r="Q236" s="12">
        <f t="shared" si="5"/>
        <v>0.16939222377843094</v>
      </c>
      <c r="R236" s="12">
        <v>2272.14</v>
      </c>
      <c r="S236" s="12">
        <v>124.75619999999998</v>
      </c>
      <c r="T236" s="12">
        <v>289.54360000000003</v>
      </c>
      <c r="U236" s="12">
        <v>93.131100000000004</v>
      </c>
    </row>
    <row r="237" spans="1:21" s="1" customFormat="1" x14ac:dyDescent="0.25">
      <c r="A237" s="2" t="s">
        <v>25</v>
      </c>
      <c r="B237" s="2" t="s">
        <v>7</v>
      </c>
      <c r="C237" s="2" t="s">
        <v>0</v>
      </c>
      <c r="D237" s="2" t="s">
        <v>20</v>
      </c>
      <c r="E237" s="2" t="s">
        <v>16</v>
      </c>
      <c r="F237" s="2" t="s">
        <v>23</v>
      </c>
      <c r="G237" s="2"/>
      <c r="H237" s="2"/>
      <c r="I237" s="5">
        <v>21.666666666666664</v>
      </c>
      <c r="J237" s="5">
        <v>0.56999999999999995</v>
      </c>
      <c r="K237" s="12">
        <v>17.454000000000001</v>
      </c>
      <c r="L237" s="12">
        <v>0.79959999999999998</v>
      </c>
      <c r="M237" s="12">
        <v>2143.6545000000001</v>
      </c>
      <c r="N237" s="12">
        <v>375.95539999999994</v>
      </c>
      <c r="O237" s="12">
        <v>0.5686500000000001</v>
      </c>
      <c r="P237" s="15">
        <v>4.7972999999999999</v>
      </c>
      <c r="Q237" s="12">
        <f t="shared" si="5"/>
        <v>0.16667708919600607</v>
      </c>
      <c r="R237" s="12">
        <v>1918.1759</v>
      </c>
      <c r="S237" s="12">
        <v>224.95330000000001</v>
      </c>
      <c r="T237" s="12">
        <v>228.42660000000001</v>
      </c>
      <c r="U237" s="12">
        <v>133.61060000000001</v>
      </c>
    </row>
    <row r="238" spans="1:21" s="1" customFormat="1" x14ac:dyDescent="0.25">
      <c r="A238" s="2" t="s">
        <v>25</v>
      </c>
      <c r="B238" s="2" t="s">
        <v>7</v>
      </c>
      <c r="C238" s="2" t="s">
        <v>0</v>
      </c>
      <c r="D238" s="2" t="s">
        <v>20</v>
      </c>
      <c r="E238" s="2" t="s">
        <v>16</v>
      </c>
      <c r="F238" s="2" t="s">
        <v>23</v>
      </c>
      <c r="G238" s="2"/>
      <c r="H238" s="2"/>
      <c r="I238" s="5">
        <v>26.333333333333336</v>
      </c>
      <c r="J238" s="5">
        <v>2.0299999999999998</v>
      </c>
      <c r="K238" s="12">
        <v>19.4192</v>
      </c>
      <c r="L238" s="12">
        <v>0.9336000000000001</v>
      </c>
      <c r="M238" s="12">
        <v>2253.0210000000002</v>
      </c>
      <c r="N238" s="12">
        <v>379.9194</v>
      </c>
      <c r="O238" s="12">
        <v>0.55700000000000005</v>
      </c>
      <c r="P238" s="15">
        <v>4.9672999999999998</v>
      </c>
      <c r="Q238" s="12">
        <f t="shared" si="5"/>
        <v>0.18794918768747612</v>
      </c>
      <c r="R238" s="12">
        <v>2098.1514999999999</v>
      </c>
      <c r="S238" s="12">
        <v>154.48409999999998</v>
      </c>
      <c r="T238" s="12">
        <v>293.33</v>
      </c>
      <c r="U238" s="12">
        <v>74.563699999999997</v>
      </c>
    </row>
    <row r="239" spans="1:21" s="1" customFormat="1" x14ac:dyDescent="0.25">
      <c r="A239" s="2" t="s">
        <v>25</v>
      </c>
      <c r="B239" s="2" t="s">
        <v>7</v>
      </c>
      <c r="C239" s="2" t="s">
        <v>0</v>
      </c>
      <c r="D239" s="2" t="s">
        <v>20</v>
      </c>
      <c r="E239" s="2" t="s">
        <v>16</v>
      </c>
      <c r="F239" s="2" t="s">
        <v>23</v>
      </c>
      <c r="G239" s="2"/>
      <c r="H239" s="2"/>
      <c r="I239" s="5">
        <v>33.333333333333336</v>
      </c>
      <c r="J239" s="5">
        <v>2.14</v>
      </c>
      <c r="K239" s="12">
        <v>19.900500000000001</v>
      </c>
      <c r="L239" s="12">
        <v>1.0205</v>
      </c>
      <c r="M239" s="12">
        <v>2401.6899000000003</v>
      </c>
      <c r="N239" s="12">
        <v>397.33360000000005</v>
      </c>
      <c r="O239" s="12">
        <v>0.50960000000000005</v>
      </c>
      <c r="P239" s="15">
        <v>5.1913</v>
      </c>
      <c r="Q239" s="12">
        <f t="shared" si="5"/>
        <v>0.19657889160711189</v>
      </c>
      <c r="R239" s="12">
        <v>2244.1972000000005</v>
      </c>
      <c r="S239" s="12">
        <v>156.71400000000003</v>
      </c>
      <c r="T239" s="12">
        <v>309.28739999999999</v>
      </c>
      <c r="U239" s="12">
        <v>73.864399999999989</v>
      </c>
    </row>
    <row r="240" spans="1:21" s="1" customFormat="1" x14ac:dyDescent="0.25">
      <c r="A240" s="2" t="s">
        <v>25</v>
      </c>
      <c r="B240" s="2" t="s">
        <v>3</v>
      </c>
      <c r="C240" s="2" t="s">
        <v>0</v>
      </c>
      <c r="D240" s="2" t="s">
        <v>20</v>
      </c>
      <c r="E240" s="2" t="s">
        <v>16</v>
      </c>
      <c r="F240" s="2" t="s">
        <v>23</v>
      </c>
      <c r="G240" s="2"/>
      <c r="H240" s="2"/>
      <c r="I240" s="5">
        <v>21</v>
      </c>
      <c r="J240" s="5">
        <v>1.0900000000000001</v>
      </c>
      <c r="K240" s="12">
        <v>17.122499999999999</v>
      </c>
      <c r="L240" s="12">
        <v>0.79449999999999998</v>
      </c>
      <c r="M240" s="12">
        <v>2057.8445000000002</v>
      </c>
      <c r="N240" s="12">
        <v>335.04</v>
      </c>
      <c r="O240" s="12">
        <v>0.60345000000000004</v>
      </c>
      <c r="P240" s="15">
        <v>4.1482999999999999</v>
      </c>
      <c r="Q240" s="12">
        <f t="shared" si="5"/>
        <v>0.191524238844828</v>
      </c>
      <c r="R240" s="12">
        <v>1932.0259999999998</v>
      </c>
      <c r="S240" s="12">
        <v>125.6288</v>
      </c>
      <c r="T240" s="12">
        <v>249.67680000000001</v>
      </c>
      <c r="U240" s="12">
        <v>82.725699999999989</v>
      </c>
    </row>
    <row r="241" spans="1:21" s="1" customFormat="1" x14ac:dyDescent="0.25">
      <c r="A241" s="2" t="s">
        <v>25</v>
      </c>
      <c r="B241" s="2" t="s">
        <v>3</v>
      </c>
      <c r="C241" s="2" t="s">
        <v>0</v>
      </c>
      <c r="D241" s="2" t="s">
        <v>20</v>
      </c>
      <c r="E241" s="2" t="s">
        <v>16</v>
      </c>
      <c r="F241" s="2" t="s">
        <v>23</v>
      </c>
      <c r="G241" s="2"/>
      <c r="H241" s="2"/>
      <c r="I241" s="5">
        <v>24.333333333333336</v>
      </c>
      <c r="J241" s="5">
        <v>1.22</v>
      </c>
      <c r="K241" s="12">
        <v>17.121200000000002</v>
      </c>
      <c r="L241" s="12">
        <v>0.89539999999999997</v>
      </c>
      <c r="M241" s="12">
        <v>2155.5162</v>
      </c>
      <c r="N241" s="12">
        <v>367.90710000000001</v>
      </c>
      <c r="O241" s="12">
        <v>0.52957500000000002</v>
      </c>
      <c r="P241" s="15">
        <v>4.1773000000000007</v>
      </c>
      <c r="Q241" s="12">
        <f t="shared" si="5"/>
        <v>0.21434898139946851</v>
      </c>
      <c r="R241" s="12">
        <v>1948.183</v>
      </c>
      <c r="S241" s="12">
        <v>206.80059999999997</v>
      </c>
      <c r="T241" s="12">
        <v>232.3022</v>
      </c>
      <c r="U241" s="12">
        <v>123.64570000000001</v>
      </c>
    </row>
    <row r="242" spans="1:21" s="8" customFormat="1" x14ac:dyDescent="0.25">
      <c r="A242" s="2" t="s">
        <v>25</v>
      </c>
      <c r="B242" s="2" t="s">
        <v>3</v>
      </c>
      <c r="C242" s="2" t="s">
        <v>0</v>
      </c>
      <c r="D242" s="2" t="s">
        <v>20</v>
      </c>
      <c r="E242" s="2" t="s">
        <v>16</v>
      </c>
      <c r="F242" s="2" t="s">
        <v>23</v>
      </c>
      <c r="G242" s="2"/>
      <c r="H242" s="2"/>
      <c r="I242" s="5">
        <v>29.333333333333336</v>
      </c>
      <c r="J242" s="5">
        <v>2.54</v>
      </c>
      <c r="K242" s="12">
        <v>21.985600000000002</v>
      </c>
      <c r="L242" s="12">
        <v>0.91249999999999998</v>
      </c>
      <c r="M242" s="12">
        <v>2462.7276000000002</v>
      </c>
      <c r="N242" s="12">
        <v>419.75400000000002</v>
      </c>
      <c r="O242" s="12">
        <v>0.49132499999999996</v>
      </c>
      <c r="P242" s="15">
        <v>4.6973000000000003</v>
      </c>
      <c r="Q242" s="12">
        <f t="shared" si="5"/>
        <v>0.19426053264641388</v>
      </c>
      <c r="R242" s="12">
        <v>2355.3146999999999</v>
      </c>
      <c r="S242" s="12">
        <v>106.9391</v>
      </c>
      <c r="T242" s="12">
        <v>316.7</v>
      </c>
      <c r="U242" s="12">
        <v>93.139100000000013</v>
      </c>
    </row>
    <row r="243" spans="1:21" s="8" customFormat="1" x14ac:dyDescent="0.25">
      <c r="A243" s="2" t="s">
        <v>25</v>
      </c>
      <c r="B243" s="2" t="s">
        <v>4</v>
      </c>
      <c r="C243" s="2" t="s">
        <v>0</v>
      </c>
      <c r="D243" s="2" t="s">
        <v>20</v>
      </c>
      <c r="E243" s="2" t="s">
        <v>16</v>
      </c>
      <c r="F243" s="2" t="s">
        <v>23</v>
      </c>
      <c r="G243" s="2"/>
      <c r="H243" s="2"/>
      <c r="I243" s="5">
        <v>20</v>
      </c>
      <c r="J243" s="5">
        <v>1.02</v>
      </c>
      <c r="K243" s="12">
        <v>17.441400000000002</v>
      </c>
      <c r="L243" s="12">
        <v>1.1013999999999999</v>
      </c>
      <c r="M243" s="12">
        <v>2191.1349</v>
      </c>
      <c r="N243" s="12">
        <v>354.60919999999999</v>
      </c>
      <c r="O243" s="12">
        <v>0.46674999999999994</v>
      </c>
      <c r="P243" s="15">
        <v>3.2252999999999998</v>
      </c>
      <c r="Q243" s="12">
        <f t="shared" si="5"/>
        <v>0.3414876135553282</v>
      </c>
      <c r="R243" s="12">
        <v>2061.8469999999998</v>
      </c>
      <c r="S243" s="12">
        <v>128.71870000000001</v>
      </c>
      <c r="T243" s="12">
        <v>277.73719999999997</v>
      </c>
      <c r="U243" s="12">
        <v>76.71629999999999</v>
      </c>
    </row>
    <row r="244" spans="1:21" s="8" customFormat="1" x14ac:dyDescent="0.25">
      <c r="A244" s="2" t="s">
        <v>25</v>
      </c>
      <c r="B244" s="2" t="s">
        <v>4</v>
      </c>
      <c r="C244" s="2" t="s">
        <v>0</v>
      </c>
      <c r="D244" s="2" t="s">
        <v>20</v>
      </c>
      <c r="E244" s="2" t="s">
        <v>16</v>
      </c>
      <c r="F244" s="2" t="s">
        <v>23</v>
      </c>
      <c r="G244" s="2"/>
      <c r="H244" s="2"/>
      <c r="I244" s="5">
        <v>21.666666666666664</v>
      </c>
      <c r="J244" s="5">
        <v>1.22</v>
      </c>
      <c r="K244" s="12">
        <v>18.125800000000002</v>
      </c>
      <c r="L244" s="12">
        <v>0.88740000000000008</v>
      </c>
      <c r="M244" s="12">
        <v>2006.7485999999999</v>
      </c>
      <c r="N244" s="12">
        <v>347.52330000000001</v>
      </c>
      <c r="O244" s="12">
        <v>0.46349999999999997</v>
      </c>
      <c r="P244" s="15">
        <v>3.4733000000000001</v>
      </c>
      <c r="Q244" s="12">
        <f t="shared" si="5"/>
        <v>0.25549189531569405</v>
      </c>
      <c r="R244" s="12">
        <v>1878.5096000000001</v>
      </c>
      <c r="S244" s="12">
        <v>127.79349999999999</v>
      </c>
      <c r="T244" s="12">
        <v>221.4119</v>
      </c>
      <c r="U244" s="12">
        <v>125.74780000000001</v>
      </c>
    </row>
    <row r="245" spans="1:21" s="8" customFormat="1" x14ac:dyDescent="0.25">
      <c r="A245" s="2" t="s">
        <v>25</v>
      </c>
      <c r="B245" s="2" t="s">
        <v>4</v>
      </c>
      <c r="C245" s="2" t="s">
        <v>0</v>
      </c>
      <c r="D245" s="2" t="s">
        <v>20</v>
      </c>
      <c r="E245" s="2" t="s">
        <v>16</v>
      </c>
      <c r="F245" s="2" t="s">
        <v>23</v>
      </c>
      <c r="G245" s="2"/>
      <c r="H245" s="2"/>
      <c r="I245" s="5">
        <v>25.666666666666664</v>
      </c>
      <c r="J245" s="5">
        <v>1.59</v>
      </c>
      <c r="K245" s="12">
        <v>19.092500000000001</v>
      </c>
      <c r="L245" s="12">
        <v>0.74560000000000004</v>
      </c>
      <c r="M245" s="12">
        <v>2157.6023</v>
      </c>
      <c r="N245" s="12">
        <v>352.59719999999999</v>
      </c>
      <c r="O245" s="12">
        <v>0.47149999999999997</v>
      </c>
      <c r="P245" s="15">
        <v>3.6063000000000001</v>
      </c>
      <c r="Q245" s="12">
        <f t="shared" si="5"/>
        <v>0.20674929983639742</v>
      </c>
      <c r="R245" s="12">
        <v>1988.5438999999999</v>
      </c>
      <c r="S245" s="12">
        <v>168.97719999999998</v>
      </c>
      <c r="T245" s="12">
        <v>262.10900000000004</v>
      </c>
      <c r="U245" s="12">
        <v>89.66340000000001</v>
      </c>
    </row>
    <row r="246" spans="1:21" s="8" customFormat="1" x14ac:dyDescent="0.25">
      <c r="A246" s="2" t="s">
        <v>25</v>
      </c>
      <c r="B246" s="2" t="s">
        <v>4</v>
      </c>
      <c r="C246" s="2" t="s">
        <v>0</v>
      </c>
      <c r="D246" s="2" t="s">
        <v>20</v>
      </c>
      <c r="E246" s="2" t="s">
        <v>16</v>
      </c>
      <c r="F246" s="2" t="s">
        <v>23</v>
      </c>
      <c r="G246" s="2"/>
      <c r="H246" s="2"/>
      <c r="I246" s="5">
        <v>30.333333333333329</v>
      </c>
      <c r="J246" s="5">
        <v>2.74</v>
      </c>
      <c r="K246" s="12">
        <v>23.081399999999999</v>
      </c>
      <c r="L246" s="12">
        <v>0.79990000000000006</v>
      </c>
      <c r="M246" s="12">
        <v>2349.1734000000001</v>
      </c>
      <c r="N246" s="12">
        <v>432.7161999999999</v>
      </c>
      <c r="O246" s="12">
        <v>0.45302499999999996</v>
      </c>
      <c r="P246" s="15">
        <v>4.6293000000000006</v>
      </c>
      <c r="Q246" s="12">
        <f t="shared" si="5"/>
        <v>0.17279070269803209</v>
      </c>
      <c r="R246" s="12">
        <v>2199.7914000000001</v>
      </c>
      <c r="S246" s="12">
        <v>149.03100000000001</v>
      </c>
      <c r="T246" s="12">
        <v>301.15979999999996</v>
      </c>
      <c r="U246" s="12">
        <v>130.8272</v>
      </c>
    </row>
    <row r="247" spans="1:21" s="1" customFormat="1" x14ac:dyDescent="0.25">
      <c r="A247" s="2" t="s">
        <v>25</v>
      </c>
      <c r="B247" s="2" t="s">
        <v>2</v>
      </c>
      <c r="C247" s="2" t="s">
        <v>9</v>
      </c>
      <c r="D247" s="2" t="s">
        <v>19</v>
      </c>
      <c r="E247" s="2" t="s">
        <v>16</v>
      </c>
      <c r="F247" s="2" t="s">
        <v>23</v>
      </c>
      <c r="G247" s="2"/>
      <c r="H247" s="2"/>
      <c r="I247" s="5">
        <v>18.329999999999998</v>
      </c>
      <c r="J247" s="5">
        <v>0.71</v>
      </c>
      <c r="K247" s="12">
        <v>13.1538</v>
      </c>
      <c r="L247" s="12">
        <v>0.82010000000000005</v>
      </c>
      <c r="M247" s="12">
        <v>1141.5533</v>
      </c>
      <c r="N247" s="12">
        <v>284.9633</v>
      </c>
      <c r="O247" s="12">
        <v>0.58032499999999998</v>
      </c>
      <c r="P247" s="15">
        <v>4.4835000000000003</v>
      </c>
      <c r="Q247" s="12">
        <f t="shared" si="5"/>
        <v>0.18291513326642134</v>
      </c>
      <c r="R247" s="12">
        <v>979.39649999999983</v>
      </c>
      <c r="S247" s="12">
        <v>161.97480000000002</v>
      </c>
      <c r="T247" s="12">
        <v>193.4126</v>
      </c>
      <c r="U247" s="12">
        <v>86.301000000000002</v>
      </c>
    </row>
    <row r="248" spans="1:21" s="1" customFormat="1" x14ac:dyDescent="0.25">
      <c r="A248" s="2" t="s">
        <v>25</v>
      </c>
      <c r="B248" s="2" t="s">
        <v>2</v>
      </c>
      <c r="C248" s="2" t="s">
        <v>9</v>
      </c>
      <c r="D248" s="2" t="s">
        <v>19</v>
      </c>
      <c r="E248" s="2" t="s">
        <v>16</v>
      </c>
      <c r="F248" s="2" t="s">
        <v>23</v>
      </c>
      <c r="G248" s="2"/>
      <c r="H248" s="2"/>
      <c r="I248" s="5">
        <v>26.333333333333332</v>
      </c>
      <c r="J248" s="5">
        <v>1.56</v>
      </c>
      <c r="K248" s="12">
        <v>14.584499999999998</v>
      </c>
      <c r="L248" s="12">
        <v>0.80920000000000003</v>
      </c>
      <c r="M248" s="12">
        <v>1302.4921999999999</v>
      </c>
      <c r="N248" s="12">
        <v>292.08080000000001</v>
      </c>
      <c r="O248" s="12">
        <v>0.56859999999999999</v>
      </c>
      <c r="P248" s="15">
        <v>3.0314999999999994</v>
      </c>
      <c r="Q248" s="12">
        <f t="shared" si="5"/>
        <v>0.26693056242784108</v>
      </c>
      <c r="R248" s="12">
        <v>1148.8607999999999</v>
      </c>
      <c r="S248" s="12">
        <v>153.34100000000001</v>
      </c>
      <c r="T248" s="12">
        <v>203.0788</v>
      </c>
      <c r="U248" s="12">
        <v>83.916899999999998</v>
      </c>
    </row>
    <row r="249" spans="1:21" s="1" customFormat="1" x14ac:dyDescent="0.25">
      <c r="A249" s="2" t="s">
        <v>25</v>
      </c>
      <c r="B249" s="2" t="s">
        <v>2</v>
      </c>
      <c r="C249" s="2" t="s">
        <v>9</v>
      </c>
      <c r="D249" s="2" t="s">
        <v>19</v>
      </c>
      <c r="E249" s="2" t="s">
        <v>16</v>
      </c>
      <c r="F249" s="2" t="s">
        <v>23</v>
      </c>
      <c r="G249" s="2"/>
      <c r="H249" s="2"/>
      <c r="I249" s="5">
        <v>29.33</v>
      </c>
      <c r="J249" s="5">
        <v>2.31</v>
      </c>
      <c r="K249" s="12">
        <v>12.567299999999999</v>
      </c>
      <c r="L249" s="12">
        <v>0.7903</v>
      </c>
      <c r="M249" s="12">
        <v>1425.3703999999998</v>
      </c>
      <c r="N249" s="12">
        <v>321.55459999999999</v>
      </c>
      <c r="O249" s="12">
        <v>0.56335000000000002</v>
      </c>
      <c r="P249" s="15">
        <v>3.4474999999999998</v>
      </c>
      <c r="Q249" s="12">
        <f t="shared" si="5"/>
        <v>0.22923857868020306</v>
      </c>
      <c r="R249" s="12">
        <v>1246.8255999999999</v>
      </c>
      <c r="S249" s="12">
        <v>178.21929999999998</v>
      </c>
      <c r="T249" s="12">
        <v>223.88079999999999</v>
      </c>
      <c r="U249" s="12">
        <v>88.552599999999998</v>
      </c>
    </row>
    <row r="250" spans="1:21" s="1" customFormat="1" x14ac:dyDescent="0.25">
      <c r="A250" s="2" t="s">
        <v>25</v>
      </c>
      <c r="B250" s="2" t="s">
        <v>5</v>
      </c>
      <c r="C250" s="2" t="s">
        <v>9</v>
      </c>
      <c r="D250" s="2" t="s">
        <v>19</v>
      </c>
      <c r="E250" s="2" t="s">
        <v>16</v>
      </c>
      <c r="F250" s="2" t="s">
        <v>23</v>
      </c>
      <c r="G250" s="2"/>
      <c r="H250" s="2"/>
      <c r="I250" s="5">
        <v>21</v>
      </c>
      <c r="J250" s="5">
        <v>0.8899999999999999</v>
      </c>
      <c r="K250" s="12">
        <v>12.2311</v>
      </c>
      <c r="L250" s="12">
        <v>0.63049999999999995</v>
      </c>
      <c r="M250" s="12">
        <v>1207.1019000000001</v>
      </c>
      <c r="N250" s="12">
        <v>286.18709999999999</v>
      </c>
      <c r="O250" s="12">
        <v>0.63405</v>
      </c>
      <c r="P250" s="15">
        <v>3.6375000000000002</v>
      </c>
      <c r="Q250" s="12">
        <f t="shared" si="5"/>
        <v>0.17333333333333331</v>
      </c>
      <c r="R250" s="12">
        <v>1037.1791000000001</v>
      </c>
      <c r="S250" s="12">
        <v>169.81780000000001</v>
      </c>
      <c r="T250" s="12">
        <v>200.06979999999999</v>
      </c>
      <c r="U250" s="12">
        <v>81.980099999999993</v>
      </c>
    </row>
    <row r="251" spans="1:21" s="1" customFormat="1" x14ac:dyDescent="0.25">
      <c r="A251" s="2" t="s">
        <v>25</v>
      </c>
      <c r="B251" s="2" t="s">
        <v>5</v>
      </c>
      <c r="C251" s="2" t="s">
        <v>9</v>
      </c>
      <c r="D251" s="2" t="s">
        <v>19</v>
      </c>
      <c r="E251" s="2" t="s">
        <v>16</v>
      </c>
      <c r="F251" s="2" t="s">
        <v>23</v>
      </c>
      <c r="G251" s="2"/>
      <c r="H251" s="2"/>
      <c r="I251" s="5">
        <v>23.333333333333332</v>
      </c>
      <c r="J251" s="5">
        <v>0.91999999999999993</v>
      </c>
      <c r="K251" s="12">
        <v>15.22</v>
      </c>
      <c r="L251" s="12">
        <v>0.69030000000000002</v>
      </c>
      <c r="M251" s="12">
        <v>1278.3566000000001</v>
      </c>
      <c r="N251" s="12">
        <v>322.98250000000002</v>
      </c>
      <c r="O251" s="12">
        <v>0.6351</v>
      </c>
      <c r="P251" s="15">
        <v>3.1295000000000002</v>
      </c>
      <c r="Q251" s="12">
        <f t="shared" si="5"/>
        <v>0.22057836715130211</v>
      </c>
      <c r="R251" s="12">
        <v>1089.9011</v>
      </c>
      <c r="S251" s="12">
        <v>188.23390000000001</v>
      </c>
      <c r="T251" s="12">
        <v>225.98089999999996</v>
      </c>
      <c r="U251" s="12">
        <v>88.325500000000005</v>
      </c>
    </row>
    <row r="252" spans="1:21" s="1" customFormat="1" x14ac:dyDescent="0.25">
      <c r="A252" s="2" t="s">
        <v>25</v>
      </c>
      <c r="B252" s="2" t="s">
        <v>5</v>
      </c>
      <c r="C252" s="2" t="s">
        <v>9</v>
      </c>
      <c r="D252" s="2" t="s">
        <v>19</v>
      </c>
      <c r="E252" s="2" t="s">
        <v>16</v>
      </c>
      <c r="F252" s="2" t="s">
        <v>23</v>
      </c>
      <c r="G252" s="2"/>
      <c r="H252" s="2"/>
      <c r="I252" s="5">
        <v>26.333333333333332</v>
      </c>
      <c r="J252" s="5">
        <v>1.94</v>
      </c>
      <c r="K252" s="12">
        <v>17.151599999999998</v>
      </c>
      <c r="L252" s="12">
        <v>0.72919999999999996</v>
      </c>
      <c r="M252" s="12">
        <v>1420.2114000000001</v>
      </c>
      <c r="N252" s="12">
        <v>345.6173</v>
      </c>
      <c r="O252" s="12">
        <v>0.61992499999999995</v>
      </c>
      <c r="P252" s="15">
        <v>3.0034999999999998</v>
      </c>
      <c r="Q252" s="12">
        <f t="shared" si="5"/>
        <v>0.24278341934409856</v>
      </c>
      <c r="R252" s="12">
        <v>1216.4694999999999</v>
      </c>
      <c r="S252" s="12">
        <v>203.5615</v>
      </c>
      <c r="T252" s="12">
        <v>228.01759999999999</v>
      </c>
      <c r="U252" s="12">
        <v>112.5975</v>
      </c>
    </row>
    <row r="253" spans="1:21" s="1" customFormat="1" x14ac:dyDescent="0.25">
      <c r="A253" s="2" t="s">
        <v>25</v>
      </c>
      <c r="B253" s="2" t="s">
        <v>6</v>
      </c>
      <c r="C253" s="2" t="s">
        <v>9</v>
      </c>
      <c r="D253" s="2" t="s">
        <v>19</v>
      </c>
      <c r="E253" s="2" t="s">
        <v>16</v>
      </c>
      <c r="F253" s="2" t="s">
        <v>23</v>
      </c>
      <c r="G253" s="2"/>
      <c r="H253" s="2"/>
      <c r="I253" s="5">
        <v>19</v>
      </c>
      <c r="J253" s="5">
        <v>0.71</v>
      </c>
      <c r="K253" s="12">
        <v>14.1997</v>
      </c>
      <c r="L253" s="12">
        <v>0.78479999999999994</v>
      </c>
      <c r="M253" s="12">
        <v>1216.7553</v>
      </c>
      <c r="N253" s="12">
        <v>308.1413</v>
      </c>
      <c r="O253" s="12">
        <v>0.69819999999999993</v>
      </c>
      <c r="P253" s="15">
        <v>2.9935</v>
      </c>
      <c r="Q253" s="12">
        <f t="shared" si="5"/>
        <v>0.26216803073325534</v>
      </c>
      <c r="R253" s="12">
        <v>1044.8581000000001</v>
      </c>
      <c r="S253" s="12">
        <v>171.55590000000001</v>
      </c>
      <c r="T253" s="12">
        <v>203.917</v>
      </c>
      <c r="U253" s="12">
        <v>98.696699999999993</v>
      </c>
    </row>
    <row r="254" spans="1:21" s="1" customFormat="1" x14ac:dyDescent="0.25">
      <c r="A254" s="2" t="s">
        <v>25</v>
      </c>
      <c r="B254" s="2" t="s">
        <v>6</v>
      </c>
      <c r="C254" s="2" t="s">
        <v>9</v>
      </c>
      <c r="D254" s="2" t="s">
        <v>19</v>
      </c>
      <c r="E254" s="2" t="s">
        <v>16</v>
      </c>
      <c r="F254" s="2" t="s">
        <v>23</v>
      </c>
      <c r="G254" s="2"/>
      <c r="H254" s="2"/>
      <c r="I254" s="5">
        <v>23.666666666666668</v>
      </c>
      <c r="J254" s="5">
        <v>0.99</v>
      </c>
      <c r="K254" s="12">
        <v>18.233899999999998</v>
      </c>
      <c r="L254" s="12">
        <v>0.78679999999999994</v>
      </c>
      <c r="M254" s="12">
        <v>1237.0705</v>
      </c>
      <c r="N254" s="12">
        <v>312.70100000000002</v>
      </c>
      <c r="O254" s="12">
        <v>0.68589999999999995</v>
      </c>
      <c r="P254" s="15">
        <v>3.3435000000000006</v>
      </c>
      <c r="Q254" s="12">
        <f t="shared" si="5"/>
        <v>0.2353222670853895</v>
      </c>
      <c r="R254" s="12">
        <v>1063.3454000000002</v>
      </c>
      <c r="S254" s="12">
        <v>173.6267</v>
      </c>
      <c r="T254" s="12">
        <v>207.74830000000003</v>
      </c>
      <c r="U254" s="12">
        <v>98.062600000000003</v>
      </c>
    </row>
    <row r="255" spans="1:21" s="1" customFormat="1" x14ac:dyDescent="0.25">
      <c r="A255" s="2" t="s">
        <v>25</v>
      </c>
      <c r="B255" s="2" t="s">
        <v>6</v>
      </c>
      <c r="C255" s="2" t="s">
        <v>9</v>
      </c>
      <c r="D255" s="2" t="s">
        <v>19</v>
      </c>
      <c r="E255" s="2" t="s">
        <v>16</v>
      </c>
      <c r="F255" s="2" t="s">
        <v>23</v>
      </c>
      <c r="G255" s="2"/>
      <c r="H255" s="2"/>
      <c r="I255" s="5">
        <v>24.666666666666664</v>
      </c>
      <c r="J255" s="5">
        <v>1.1099999999999999</v>
      </c>
      <c r="K255" s="12">
        <v>15.9976</v>
      </c>
      <c r="L255" s="12">
        <v>0.70879999999999999</v>
      </c>
      <c r="M255" s="12">
        <v>1311.9095</v>
      </c>
      <c r="N255" s="12">
        <v>382.49239999999986</v>
      </c>
      <c r="O255" s="12">
        <v>0.69684999999999997</v>
      </c>
      <c r="P255" s="15">
        <v>3.5274999999999999</v>
      </c>
      <c r="Q255" s="12">
        <f t="shared" si="5"/>
        <v>0.2009355067328136</v>
      </c>
      <c r="R255" s="12">
        <v>1127.9438</v>
      </c>
      <c r="S255" s="12">
        <v>183.97249999999997</v>
      </c>
      <c r="T255" s="12">
        <v>258.45609999999999</v>
      </c>
      <c r="U255" s="12">
        <v>118.7848</v>
      </c>
    </row>
    <row r="256" spans="1:21" s="1" customFormat="1" x14ac:dyDescent="0.25">
      <c r="A256" s="2" t="s">
        <v>25</v>
      </c>
      <c r="B256" s="2" t="s">
        <v>7</v>
      </c>
      <c r="C256" s="2" t="s">
        <v>9</v>
      </c>
      <c r="D256" s="2" t="s">
        <v>19</v>
      </c>
      <c r="E256" s="2" t="s">
        <v>16</v>
      </c>
      <c r="F256" s="2" t="s">
        <v>23</v>
      </c>
      <c r="G256" s="2"/>
      <c r="H256" s="2"/>
      <c r="I256" s="5">
        <v>20.329999999999998</v>
      </c>
      <c r="J256" s="5">
        <v>0.6100000000000001</v>
      </c>
      <c r="K256" s="12">
        <v>11.1219</v>
      </c>
      <c r="L256" s="12">
        <v>0.73009999999999997</v>
      </c>
      <c r="M256" s="12">
        <v>1204.6222</v>
      </c>
      <c r="N256" s="12">
        <v>324.23820000000001</v>
      </c>
      <c r="O256" s="12">
        <v>0.73719999999999997</v>
      </c>
      <c r="P256" s="15">
        <v>5.2965</v>
      </c>
      <c r="Q256" s="12">
        <f t="shared" si="5"/>
        <v>0.13784574719154158</v>
      </c>
      <c r="R256" s="12">
        <v>989.57740000000013</v>
      </c>
      <c r="S256" s="12">
        <v>215.04930000000002</v>
      </c>
      <c r="T256" s="12">
        <v>202.20689999999999</v>
      </c>
      <c r="U256" s="12">
        <v>120.33170000000001</v>
      </c>
    </row>
    <row r="257" spans="1:21" s="1" customFormat="1" x14ac:dyDescent="0.25">
      <c r="A257" s="2" t="s">
        <v>25</v>
      </c>
      <c r="B257" s="2" t="s">
        <v>7</v>
      </c>
      <c r="C257" s="2" t="s">
        <v>9</v>
      </c>
      <c r="D257" s="2" t="s">
        <v>19</v>
      </c>
      <c r="E257" s="2" t="s">
        <v>16</v>
      </c>
      <c r="F257" s="2" t="s">
        <v>23</v>
      </c>
      <c r="G257" s="2"/>
      <c r="H257" s="2"/>
      <c r="I257" s="5">
        <v>24.333333333333332</v>
      </c>
      <c r="J257" s="5">
        <v>0.90999999999999992</v>
      </c>
      <c r="K257" s="12">
        <v>13.4849</v>
      </c>
      <c r="L257" s="12">
        <v>0.77569999999999995</v>
      </c>
      <c r="M257" s="12">
        <v>1283.7799</v>
      </c>
      <c r="N257" s="12">
        <v>355.08449999999999</v>
      </c>
      <c r="O257" s="12">
        <v>0.69474999999999998</v>
      </c>
      <c r="P257" s="15">
        <v>4.6695000000000002</v>
      </c>
      <c r="Q257" s="12">
        <f t="shared" si="5"/>
        <v>0.16612056965413854</v>
      </c>
      <c r="R257" s="12">
        <v>1043.1618000000001</v>
      </c>
      <c r="S257" s="12">
        <v>240.62279999999998</v>
      </c>
      <c r="T257" s="12">
        <v>213.16540000000003</v>
      </c>
      <c r="U257" s="12">
        <v>135.7927</v>
      </c>
    </row>
    <row r="258" spans="1:21" s="1" customFormat="1" x14ac:dyDescent="0.25">
      <c r="A258" s="2" t="s">
        <v>25</v>
      </c>
      <c r="B258" s="2" t="s">
        <v>7</v>
      </c>
      <c r="C258" s="2" t="s">
        <v>9</v>
      </c>
      <c r="D258" s="2" t="s">
        <v>19</v>
      </c>
      <c r="E258" s="2" t="s">
        <v>16</v>
      </c>
      <c r="F258" s="2" t="s">
        <v>23</v>
      </c>
      <c r="G258" s="2"/>
      <c r="H258" s="2"/>
      <c r="I258" s="5">
        <v>26.67</v>
      </c>
      <c r="J258" s="5">
        <v>1.9</v>
      </c>
      <c r="K258" s="12">
        <v>17.5625</v>
      </c>
      <c r="L258" s="12">
        <v>0.75009999999999999</v>
      </c>
      <c r="M258" s="12">
        <v>1010.9745</v>
      </c>
      <c r="N258" s="12">
        <v>265.95060000000001</v>
      </c>
      <c r="O258" s="12">
        <v>0.66012500000000007</v>
      </c>
      <c r="P258" s="15">
        <v>4.3784999999999998</v>
      </c>
      <c r="Q258" s="12">
        <f t="shared" si="5"/>
        <v>0.17131437706977276</v>
      </c>
      <c r="R258" s="12">
        <v>822.93769999999995</v>
      </c>
      <c r="S258" s="12">
        <v>187.93199999999999</v>
      </c>
      <c r="T258" s="12">
        <v>162.23999999999998</v>
      </c>
      <c r="U258" s="12">
        <v>102.78150000000001</v>
      </c>
    </row>
    <row r="259" spans="1:21" s="1" customFormat="1" x14ac:dyDescent="0.25">
      <c r="A259" s="2" t="s">
        <v>25</v>
      </c>
      <c r="B259" s="2" t="s">
        <v>3</v>
      </c>
      <c r="C259" s="2" t="s">
        <v>9</v>
      </c>
      <c r="D259" s="2" t="s">
        <v>19</v>
      </c>
      <c r="E259" s="2" t="s">
        <v>16</v>
      </c>
      <c r="F259" s="2" t="s">
        <v>23</v>
      </c>
      <c r="G259" s="2"/>
      <c r="H259" s="2"/>
      <c r="I259" s="5">
        <v>20.666666666666668</v>
      </c>
      <c r="J259" s="5">
        <v>0.37999999999999995</v>
      </c>
      <c r="K259" s="12">
        <v>10.4849</v>
      </c>
      <c r="L259" s="12">
        <v>0.69210000000000005</v>
      </c>
      <c r="M259" s="12">
        <v>1109.1379999999999</v>
      </c>
      <c r="N259" s="12">
        <v>267.74040000000002</v>
      </c>
      <c r="O259" s="12">
        <v>0.65200000000000002</v>
      </c>
      <c r="P259" s="15">
        <v>3.6295000000000002</v>
      </c>
      <c r="Q259" s="12">
        <f t="shared" si="5"/>
        <v>0.1906874225099876</v>
      </c>
      <c r="R259" s="12">
        <v>952.60559999999998</v>
      </c>
      <c r="S259" s="12">
        <v>156.26760000000002</v>
      </c>
      <c r="T259" s="12">
        <v>186.50839999999999</v>
      </c>
      <c r="U259" s="12">
        <v>79.926000000000002</v>
      </c>
    </row>
    <row r="260" spans="1:21" s="1" customFormat="1" x14ac:dyDescent="0.25">
      <c r="A260" s="2" t="s">
        <v>25</v>
      </c>
      <c r="B260" s="2" t="s">
        <v>3</v>
      </c>
      <c r="C260" s="2" t="s">
        <v>9</v>
      </c>
      <c r="D260" s="2" t="s">
        <v>19</v>
      </c>
      <c r="E260" s="2" t="s">
        <v>16</v>
      </c>
      <c r="F260" s="2" t="s">
        <v>23</v>
      </c>
      <c r="G260" s="2"/>
      <c r="H260" s="2"/>
      <c r="I260" s="5">
        <v>24.333333333333332</v>
      </c>
      <c r="J260" s="5">
        <v>0.48000000000000004</v>
      </c>
      <c r="K260" s="12">
        <v>13.120100000000001</v>
      </c>
      <c r="L260" s="12">
        <v>0.82010000000000005</v>
      </c>
      <c r="M260" s="12">
        <v>1142.3312000000001</v>
      </c>
      <c r="N260" s="12">
        <v>291.10509999999999</v>
      </c>
      <c r="O260" s="12">
        <v>0.65080000000000005</v>
      </c>
      <c r="P260" s="15">
        <v>3.7774999999999999</v>
      </c>
      <c r="Q260" s="12">
        <f t="shared" si="5"/>
        <v>0.21710125744540043</v>
      </c>
      <c r="R260" s="12">
        <v>954.57979999999998</v>
      </c>
      <c r="S260" s="12">
        <v>187.67360000000002</v>
      </c>
      <c r="T260" s="12">
        <v>189.16029999999998</v>
      </c>
      <c r="U260" s="12">
        <v>97.386700000000005</v>
      </c>
    </row>
    <row r="261" spans="1:21" s="1" customFormat="1" x14ac:dyDescent="0.25">
      <c r="A261" s="2" t="s">
        <v>25</v>
      </c>
      <c r="B261" s="2" t="s">
        <v>3</v>
      </c>
      <c r="C261" s="2" t="s">
        <v>9</v>
      </c>
      <c r="D261" s="2" t="s">
        <v>19</v>
      </c>
      <c r="E261" s="2" t="s">
        <v>16</v>
      </c>
      <c r="F261" s="2" t="s">
        <v>23</v>
      </c>
      <c r="G261" s="2"/>
      <c r="H261" s="2"/>
      <c r="I261" s="5">
        <v>24.666666666666664</v>
      </c>
      <c r="J261" s="5">
        <v>0.57000000000000006</v>
      </c>
      <c r="K261" s="12">
        <v>17.229600000000001</v>
      </c>
      <c r="L261" s="12">
        <v>0.7903</v>
      </c>
      <c r="M261" s="12">
        <v>1242.0107</v>
      </c>
      <c r="N261" s="12">
        <v>297.89350000000002</v>
      </c>
      <c r="O261" s="12">
        <v>0.63947500000000002</v>
      </c>
      <c r="P261" s="15">
        <v>4.2475000000000005</v>
      </c>
      <c r="Q261" s="12">
        <f t="shared" si="5"/>
        <v>0.18606238964096525</v>
      </c>
      <c r="R261" s="12">
        <v>1048.3936000000001</v>
      </c>
      <c r="S261" s="12">
        <v>193.40969999999999</v>
      </c>
      <c r="T261" s="12">
        <v>200.01730000000001</v>
      </c>
      <c r="U261" s="12">
        <v>93.445599999999999</v>
      </c>
    </row>
    <row r="262" spans="1:21" s="1" customFormat="1" x14ac:dyDescent="0.25">
      <c r="A262" s="2" t="s">
        <v>25</v>
      </c>
      <c r="B262" s="2" t="s">
        <v>10</v>
      </c>
      <c r="C262" s="2" t="s">
        <v>9</v>
      </c>
      <c r="D262" s="2" t="s">
        <v>19</v>
      </c>
      <c r="E262" s="2" t="s">
        <v>16</v>
      </c>
      <c r="F262" s="2" t="s">
        <v>23</v>
      </c>
      <c r="G262" s="2"/>
      <c r="H262" s="2"/>
      <c r="I262" s="5">
        <v>26.333333333333332</v>
      </c>
      <c r="J262" s="5">
        <v>0.71</v>
      </c>
      <c r="K262" s="12">
        <v>15.2233</v>
      </c>
      <c r="L262" s="12">
        <v>0.73119999999999996</v>
      </c>
      <c r="M262" s="12">
        <v>1353.9223999999999</v>
      </c>
      <c r="N262" s="12">
        <v>324.71049999999997</v>
      </c>
      <c r="O262" s="12">
        <v>0.61630000000000007</v>
      </c>
      <c r="P262" s="15">
        <v>4.3365</v>
      </c>
      <c r="Q262" s="12">
        <f t="shared" si="5"/>
        <v>0.16861524270725239</v>
      </c>
      <c r="R262" s="12">
        <v>1179.1929</v>
      </c>
      <c r="S262" s="12">
        <v>174.2176</v>
      </c>
      <c r="T262" s="12">
        <v>220.85930000000002</v>
      </c>
      <c r="U262" s="12">
        <v>97.948400000000007</v>
      </c>
    </row>
    <row r="263" spans="1:21" s="1" customFormat="1" x14ac:dyDescent="0.25">
      <c r="A263" s="2" t="s">
        <v>25</v>
      </c>
      <c r="B263" s="2" t="s">
        <v>4</v>
      </c>
      <c r="C263" s="2" t="s">
        <v>9</v>
      </c>
      <c r="D263" s="2" t="s">
        <v>19</v>
      </c>
      <c r="E263" s="2" t="s">
        <v>16</v>
      </c>
      <c r="F263" s="2" t="s">
        <v>23</v>
      </c>
      <c r="G263" s="2"/>
      <c r="H263" s="2"/>
      <c r="I263" s="5">
        <v>20.666666666666668</v>
      </c>
      <c r="J263" s="5">
        <v>0.8899999999999999</v>
      </c>
      <c r="K263" s="12">
        <v>13.231100000000001</v>
      </c>
      <c r="L263" s="12">
        <v>0.7762</v>
      </c>
      <c r="M263" s="12">
        <v>1147.1723</v>
      </c>
      <c r="N263" s="12">
        <v>290.31209999999999</v>
      </c>
      <c r="O263" s="12">
        <v>0.63169999999999993</v>
      </c>
      <c r="P263" s="15">
        <v>3.6334999999999997</v>
      </c>
      <c r="Q263" s="12">
        <f t="shared" si="5"/>
        <v>0.2136232282922802</v>
      </c>
      <c r="R263" s="12">
        <v>1012.1127999999999</v>
      </c>
      <c r="S263" s="12">
        <v>134.81900000000002</v>
      </c>
      <c r="T263" s="12">
        <v>196.69399999999999</v>
      </c>
      <c r="U263" s="12">
        <v>93.480000000000018</v>
      </c>
    </row>
    <row r="264" spans="1:21" s="1" customFormat="1" x14ac:dyDescent="0.25">
      <c r="A264" s="2" t="s">
        <v>25</v>
      </c>
      <c r="B264" s="2" t="s">
        <v>4</v>
      </c>
      <c r="C264" s="2" t="s">
        <v>9</v>
      </c>
      <c r="D264" s="2" t="s">
        <v>19</v>
      </c>
      <c r="E264" s="2" t="s">
        <v>16</v>
      </c>
      <c r="F264" s="2" t="s">
        <v>23</v>
      </c>
      <c r="G264" s="2"/>
      <c r="H264" s="2"/>
      <c r="I264" s="5">
        <v>24.333333333333332</v>
      </c>
      <c r="J264" s="5">
        <v>1.45</v>
      </c>
      <c r="K264" s="12">
        <v>15.1492</v>
      </c>
      <c r="L264" s="12">
        <v>0.80120000000000002</v>
      </c>
      <c r="M264" s="12">
        <v>1179.6253999999999</v>
      </c>
      <c r="N264" s="12">
        <v>291.64949999999999</v>
      </c>
      <c r="O264" s="12">
        <v>0.56527499999999997</v>
      </c>
      <c r="P264" s="15">
        <v>3.5404999999999998</v>
      </c>
      <c r="Q264" s="12">
        <f t="shared" si="5"/>
        <v>0.22629572094336961</v>
      </c>
      <c r="R264" s="12">
        <v>991.91100000000006</v>
      </c>
      <c r="S264" s="12">
        <v>187.55879999999999</v>
      </c>
      <c r="T264" s="12">
        <v>201.40279999999998</v>
      </c>
      <c r="U264" s="12">
        <v>89.159700000000001</v>
      </c>
    </row>
    <row r="265" spans="1:21" s="1" customFormat="1" x14ac:dyDescent="0.25">
      <c r="A265" s="2" t="s">
        <v>25</v>
      </c>
      <c r="B265" s="2" t="s">
        <v>4</v>
      </c>
      <c r="C265" s="2" t="s">
        <v>9</v>
      </c>
      <c r="D265" s="2" t="s">
        <v>19</v>
      </c>
      <c r="E265" s="2" t="s">
        <v>16</v>
      </c>
      <c r="F265" s="2" t="s">
        <v>23</v>
      </c>
      <c r="G265" s="2"/>
      <c r="H265" s="2"/>
      <c r="I265" s="5">
        <v>26.333333333333332</v>
      </c>
      <c r="J265" s="5">
        <v>1.53</v>
      </c>
      <c r="K265" s="12">
        <v>18.234300000000001</v>
      </c>
      <c r="L265" s="12">
        <v>0.86010000000000009</v>
      </c>
      <c r="M265" s="12">
        <v>1186.6536999999998</v>
      </c>
      <c r="N265" s="12">
        <v>296.76159999999999</v>
      </c>
      <c r="O265" s="12">
        <v>0.56359999999999999</v>
      </c>
      <c r="P265" s="15">
        <v>3.9935</v>
      </c>
      <c r="Q265" s="12">
        <f t="shared" si="5"/>
        <v>0.21537498434956806</v>
      </c>
      <c r="R265" s="12">
        <v>989.19710000000021</v>
      </c>
      <c r="S265" s="12">
        <v>197.25730000000001</v>
      </c>
      <c r="T265" s="12">
        <v>183.6062</v>
      </c>
      <c r="U265" s="12">
        <v>106.44289999999998</v>
      </c>
    </row>
    <row r="266" spans="1:21" s="6" customFormat="1" x14ac:dyDescent="0.25">
      <c r="A266" s="2" t="s">
        <v>25</v>
      </c>
      <c r="B266" s="2" t="s">
        <v>4</v>
      </c>
      <c r="C266" s="2" t="s">
        <v>9</v>
      </c>
      <c r="D266" s="2" t="s">
        <v>19</v>
      </c>
      <c r="E266" s="2" t="s">
        <v>16</v>
      </c>
      <c r="F266" s="2" t="s">
        <v>23</v>
      </c>
      <c r="G266" s="2"/>
      <c r="H266" s="2"/>
      <c r="I266" s="5">
        <v>24.333333333333332</v>
      </c>
      <c r="J266" s="5">
        <v>2.58</v>
      </c>
      <c r="K266" s="12">
        <v>14.2339</v>
      </c>
      <c r="L266" s="12">
        <v>0.72460000000000002</v>
      </c>
      <c r="M266" s="12">
        <v>1349.1683</v>
      </c>
      <c r="N266" s="12">
        <v>336.06380000000001</v>
      </c>
      <c r="O266" s="12">
        <v>0.52954999999999997</v>
      </c>
      <c r="P266" s="15">
        <v>4.0435000000000008</v>
      </c>
      <c r="Q266" s="12">
        <f t="shared" ref="Q266:Q305" si="6">L266/P266</f>
        <v>0.17920118709039196</v>
      </c>
      <c r="R266" s="12">
        <v>1145.7574</v>
      </c>
      <c r="S266" s="12">
        <v>203.16260000000003</v>
      </c>
      <c r="T266" s="12">
        <v>268.14390000000003</v>
      </c>
      <c r="U266" s="12">
        <v>66.949100000000001</v>
      </c>
    </row>
    <row r="267" spans="1:21" s="6" customFormat="1" x14ac:dyDescent="0.25">
      <c r="A267" s="2" t="s">
        <v>25</v>
      </c>
      <c r="B267" s="2" t="s">
        <v>2</v>
      </c>
      <c r="C267" s="2" t="s">
        <v>0</v>
      </c>
      <c r="D267" s="2" t="s">
        <v>20</v>
      </c>
      <c r="E267" s="2" t="s">
        <v>16</v>
      </c>
      <c r="F267" s="2" t="s">
        <v>18</v>
      </c>
      <c r="G267" s="2"/>
      <c r="H267" s="2"/>
      <c r="I267" s="5">
        <v>22.6666666666667</v>
      </c>
      <c r="J267" s="5">
        <v>7.24</v>
      </c>
      <c r="K267" s="12">
        <v>19.5092</v>
      </c>
      <c r="L267" s="12">
        <v>0.90249999999999997</v>
      </c>
      <c r="M267" s="12">
        <v>2624.4733000000001</v>
      </c>
      <c r="N267" s="12">
        <v>445.64839999999998</v>
      </c>
      <c r="O267" s="12">
        <v>0.49660000000000004</v>
      </c>
      <c r="P267" s="15">
        <v>5.9254999999999987</v>
      </c>
      <c r="Q267" s="12">
        <f t="shared" si="6"/>
        <v>0.15230782212471525</v>
      </c>
      <c r="R267" s="12">
        <v>2502.7831000000006</v>
      </c>
      <c r="S267" s="12">
        <v>121.15409999999999</v>
      </c>
      <c r="T267" s="12">
        <v>347.99670000000003</v>
      </c>
      <c r="U267" s="12">
        <v>90.902100000000004</v>
      </c>
    </row>
    <row r="268" spans="1:21" s="6" customFormat="1" x14ac:dyDescent="0.25">
      <c r="A268" s="2" t="s">
        <v>25</v>
      </c>
      <c r="B268" s="2" t="s">
        <v>2</v>
      </c>
      <c r="C268" s="2" t="s">
        <v>0</v>
      </c>
      <c r="D268" s="2" t="s">
        <v>20</v>
      </c>
      <c r="E268" s="2" t="s">
        <v>16</v>
      </c>
      <c r="F268" s="2" t="s">
        <v>18</v>
      </c>
      <c r="G268" s="2"/>
      <c r="H268" s="2"/>
      <c r="I268" s="5">
        <v>17.3333333333333</v>
      </c>
      <c r="J268" s="5">
        <v>8.120000000000001</v>
      </c>
      <c r="K268" s="12">
        <v>18.005400000000002</v>
      </c>
      <c r="L268" s="12">
        <v>1.1053999999999999</v>
      </c>
      <c r="M268" s="12">
        <v>2657.5819999999999</v>
      </c>
      <c r="N268" s="12">
        <v>471.17079999999999</v>
      </c>
      <c r="O268" s="12">
        <v>0.48960000000000004</v>
      </c>
      <c r="P268" s="15">
        <v>6.5714999999999986</v>
      </c>
      <c r="Q268" s="12">
        <f t="shared" si="6"/>
        <v>0.16821121509548811</v>
      </c>
      <c r="R268" s="12">
        <v>2421.1990999999998</v>
      </c>
      <c r="S268" s="12">
        <v>235.54739999999998</v>
      </c>
      <c r="T268" s="12">
        <v>293.66810000000004</v>
      </c>
      <c r="U268" s="12">
        <v>170.83920000000001</v>
      </c>
    </row>
    <row r="269" spans="1:21" s="6" customFormat="1" x14ac:dyDescent="0.25">
      <c r="A269" s="2" t="s">
        <v>25</v>
      </c>
      <c r="B269" s="2" t="s">
        <v>2</v>
      </c>
      <c r="C269" s="2" t="s">
        <v>0</v>
      </c>
      <c r="D269" s="2" t="s">
        <v>20</v>
      </c>
      <c r="E269" s="2" t="s">
        <v>16</v>
      </c>
      <c r="F269" s="2" t="s">
        <v>18</v>
      </c>
      <c r="G269" s="2"/>
      <c r="H269" s="2"/>
      <c r="I269" s="5">
        <v>17</v>
      </c>
      <c r="J269" s="5">
        <v>9.26</v>
      </c>
      <c r="K269" s="12">
        <v>16.8095</v>
      </c>
      <c r="L269" s="12">
        <v>1.2997000000000001</v>
      </c>
      <c r="M269" s="12">
        <v>2933.4872999999998</v>
      </c>
      <c r="N269" s="12">
        <v>509.40179999999998</v>
      </c>
      <c r="O269" s="12">
        <v>0.45072500000000004</v>
      </c>
      <c r="P269" s="15">
        <v>5.349499999999999</v>
      </c>
      <c r="Q269" s="12">
        <f t="shared" si="6"/>
        <v>0.24295728572763817</v>
      </c>
      <c r="R269" s="12">
        <v>2776.8804999999998</v>
      </c>
      <c r="S269" s="12">
        <v>155.45089999999999</v>
      </c>
      <c r="T269" s="12">
        <v>345.6395</v>
      </c>
      <c r="U269" s="12">
        <v>154.89510000000001</v>
      </c>
    </row>
    <row r="270" spans="1:21" s="6" customFormat="1" x14ac:dyDescent="0.25">
      <c r="A270" s="2" t="s">
        <v>25</v>
      </c>
      <c r="B270" s="2" t="s">
        <v>5</v>
      </c>
      <c r="C270" s="2" t="s">
        <v>0</v>
      </c>
      <c r="D270" s="2" t="s">
        <v>20</v>
      </c>
      <c r="E270" s="2" t="s">
        <v>16</v>
      </c>
      <c r="F270" s="2" t="s">
        <v>18</v>
      </c>
      <c r="G270" s="2"/>
      <c r="H270" s="2"/>
      <c r="I270" s="5">
        <v>29.6666666666667</v>
      </c>
      <c r="J270" s="5">
        <v>5.3699999999999992</v>
      </c>
      <c r="K270" s="12">
        <v>20.505400000000002</v>
      </c>
      <c r="L270" s="12">
        <v>0.90280000000000005</v>
      </c>
      <c r="M270" s="12">
        <v>2572.5464000000002</v>
      </c>
      <c r="N270" s="12">
        <v>464.83049999999997</v>
      </c>
      <c r="O270" s="12">
        <v>0.52880000000000005</v>
      </c>
      <c r="P270" s="15">
        <v>6.527499999999999</v>
      </c>
      <c r="Q270" s="12">
        <f t="shared" si="6"/>
        <v>0.13830716200689394</v>
      </c>
      <c r="R270" s="12">
        <v>2464.7114000000001</v>
      </c>
      <c r="S270" s="12">
        <v>107.2576</v>
      </c>
      <c r="T270" s="12">
        <v>302.59770000000003</v>
      </c>
      <c r="U270" s="12">
        <v>156.6893</v>
      </c>
    </row>
    <row r="271" spans="1:21" s="6" customFormat="1" x14ac:dyDescent="0.25">
      <c r="A271" s="2" t="s">
        <v>25</v>
      </c>
      <c r="B271" s="2" t="s">
        <v>5</v>
      </c>
      <c r="C271" s="2" t="s">
        <v>0</v>
      </c>
      <c r="D271" s="2" t="s">
        <v>20</v>
      </c>
      <c r="E271" s="2" t="s">
        <v>16</v>
      </c>
      <c r="F271" s="2" t="s">
        <v>18</v>
      </c>
      <c r="G271" s="2"/>
      <c r="H271" s="2"/>
      <c r="I271" s="5">
        <v>21.333333333333336</v>
      </c>
      <c r="J271" s="5">
        <v>7.5600000000000005</v>
      </c>
      <c r="K271" s="12">
        <v>16.805</v>
      </c>
      <c r="L271" s="12">
        <v>1.0668</v>
      </c>
      <c r="M271" s="12">
        <v>2497.7107000000001</v>
      </c>
      <c r="N271" s="12">
        <v>453.54489999999998</v>
      </c>
      <c r="O271" s="12">
        <v>0.50759999999999994</v>
      </c>
      <c r="P271" s="15">
        <v>6.2634999999999987</v>
      </c>
      <c r="Q271" s="12">
        <f t="shared" si="6"/>
        <v>0.17032010856549856</v>
      </c>
      <c r="R271" s="12">
        <v>2391.2413000000001</v>
      </c>
      <c r="S271" s="12">
        <v>105.89049999999999</v>
      </c>
      <c r="T271" s="12">
        <v>280.36500000000001</v>
      </c>
      <c r="U271" s="12">
        <v>170.25670000000002</v>
      </c>
    </row>
    <row r="272" spans="1:21" s="6" customFormat="1" x14ac:dyDescent="0.25">
      <c r="A272" s="2" t="s">
        <v>25</v>
      </c>
      <c r="B272" s="2" t="s">
        <v>5</v>
      </c>
      <c r="C272" s="2" t="s">
        <v>0</v>
      </c>
      <c r="D272" s="2" t="s">
        <v>20</v>
      </c>
      <c r="E272" s="2" t="s">
        <v>16</v>
      </c>
      <c r="F272" s="2" t="s">
        <v>18</v>
      </c>
      <c r="G272" s="2"/>
      <c r="H272" s="2"/>
      <c r="I272" s="5">
        <v>15</v>
      </c>
      <c r="J272" s="5">
        <v>9.69</v>
      </c>
      <c r="K272" s="12">
        <v>15.505400000000002</v>
      </c>
      <c r="L272" s="12">
        <v>1.1654</v>
      </c>
      <c r="M272" s="12">
        <v>2948.6030999999998</v>
      </c>
      <c r="N272" s="12">
        <v>519.82400000000007</v>
      </c>
      <c r="O272" s="12">
        <v>0.45274999999999999</v>
      </c>
      <c r="P272" s="15">
        <v>6.3814999999999991</v>
      </c>
      <c r="Q272" s="12">
        <f t="shared" si="6"/>
        <v>0.1826216406800909</v>
      </c>
      <c r="R272" s="12">
        <v>2644.7905000000001</v>
      </c>
      <c r="S272" s="12">
        <v>302.96640000000002</v>
      </c>
      <c r="T272" s="12">
        <v>360.82339999999999</v>
      </c>
      <c r="U272" s="12">
        <v>152.87720000000002</v>
      </c>
    </row>
    <row r="273" spans="1:21" s="6" customFormat="1" x14ac:dyDescent="0.25">
      <c r="A273" s="2" t="s">
        <v>25</v>
      </c>
      <c r="B273" s="2" t="s">
        <v>6</v>
      </c>
      <c r="C273" s="2" t="s">
        <v>0</v>
      </c>
      <c r="D273" s="2" t="s">
        <v>20</v>
      </c>
      <c r="E273" s="2" t="s">
        <v>16</v>
      </c>
      <c r="F273" s="2" t="s">
        <v>18</v>
      </c>
      <c r="G273" s="2"/>
      <c r="H273" s="2"/>
      <c r="I273" s="5">
        <v>24.6666666666667</v>
      </c>
      <c r="J273" s="5">
        <v>7.4500000000000011</v>
      </c>
      <c r="K273" s="12">
        <v>19.692</v>
      </c>
      <c r="L273" s="12">
        <v>0.92010000000000003</v>
      </c>
      <c r="M273" s="12">
        <v>2725.5102999999999</v>
      </c>
      <c r="N273" s="12">
        <v>459.69189999999998</v>
      </c>
      <c r="O273" s="12">
        <v>0.49167500000000003</v>
      </c>
      <c r="P273" s="15">
        <v>6.1384999999999987</v>
      </c>
      <c r="Q273" s="12">
        <f t="shared" si="6"/>
        <v>0.14989003828296818</v>
      </c>
      <c r="R273" s="12">
        <v>2549.9989</v>
      </c>
      <c r="S273" s="12">
        <v>175.0016</v>
      </c>
      <c r="T273" s="12">
        <v>375.22390000000001</v>
      </c>
      <c r="U273" s="12">
        <v>78.575099999999992</v>
      </c>
    </row>
    <row r="274" spans="1:21" s="6" customFormat="1" x14ac:dyDescent="0.25">
      <c r="A274" s="2" t="s">
        <v>25</v>
      </c>
      <c r="B274" s="2" t="s">
        <v>6</v>
      </c>
      <c r="C274" s="2" t="s">
        <v>0</v>
      </c>
      <c r="D274" s="2" t="s">
        <v>20</v>
      </c>
      <c r="E274" s="2" t="s">
        <v>16</v>
      </c>
      <c r="F274" s="2" t="s">
        <v>18</v>
      </c>
      <c r="G274" s="2"/>
      <c r="H274" s="2"/>
      <c r="I274" s="5">
        <v>21.67</v>
      </c>
      <c r="J274" s="5">
        <v>7.5400000000000009</v>
      </c>
      <c r="K274" s="12">
        <v>17.465399999999999</v>
      </c>
      <c r="L274" s="12">
        <v>0.95889999999999997</v>
      </c>
      <c r="M274" s="12">
        <v>2690.0864999999999</v>
      </c>
      <c r="N274" s="12">
        <v>422.3587</v>
      </c>
      <c r="O274" s="12">
        <v>0.47955000000000003</v>
      </c>
      <c r="P274" s="15">
        <v>4.8534999999999986</v>
      </c>
      <c r="Q274" s="12">
        <f t="shared" si="6"/>
        <v>0.19756876480890084</v>
      </c>
      <c r="R274" s="12">
        <v>2553.1614999999997</v>
      </c>
      <c r="S274" s="12">
        <v>135.70999999999998</v>
      </c>
      <c r="T274" s="12">
        <v>353.29659999999996</v>
      </c>
      <c r="U274" s="12">
        <v>63.811799999999998</v>
      </c>
    </row>
    <row r="275" spans="1:21" s="6" customFormat="1" x14ac:dyDescent="0.25">
      <c r="A275" s="2" t="s">
        <v>25</v>
      </c>
      <c r="B275" s="2" t="s">
        <v>6</v>
      </c>
      <c r="C275" s="2" t="s">
        <v>0</v>
      </c>
      <c r="D275" s="2" t="s">
        <v>20</v>
      </c>
      <c r="E275" s="2" t="s">
        <v>16</v>
      </c>
      <c r="F275" s="2" t="s">
        <v>18</v>
      </c>
      <c r="G275" s="2"/>
      <c r="H275" s="2"/>
      <c r="I275" s="5">
        <v>23.33</v>
      </c>
      <c r="J275" s="5">
        <v>7.82</v>
      </c>
      <c r="K275" s="12">
        <v>16.505200000000002</v>
      </c>
      <c r="L275" s="12">
        <v>1.0155999999999998</v>
      </c>
      <c r="M275" s="12">
        <v>2627.2485000000001</v>
      </c>
      <c r="N275" s="12">
        <v>414.91199999999998</v>
      </c>
      <c r="O275" s="12">
        <v>0.47820000000000007</v>
      </c>
      <c r="P275" s="15">
        <v>5.1504999999999992</v>
      </c>
      <c r="Q275" s="12">
        <f t="shared" si="6"/>
        <v>0.19718473934569458</v>
      </c>
      <c r="R275" s="12">
        <v>2494.2317999999996</v>
      </c>
      <c r="S275" s="12">
        <v>132.40019999999998</v>
      </c>
      <c r="T275" s="12">
        <v>334.84189999999995</v>
      </c>
      <c r="U275" s="12">
        <v>75.680700000000002</v>
      </c>
    </row>
    <row r="276" spans="1:21" s="6" customFormat="1" x14ac:dyDescent="0.25">
      <c r="A276" s="2" t="s">
        <v>25</v>
      </c>
      <c r="B276" s="2" t="s">
        <v>7</v>
      </c>
      <c r="C276" s="2" t="s">
        <v>0</v>
      </c>
      <c r="D276" s="2" t="s">
        <v>20</v>
      </c>
      <c r="E276" s="2" t="s">
        <v>16</v>
      </c>
      <c r="F276" s="2" t="s">
        <v>18</v>
      </c>
      <c r="G276" s="12"/>
      <c r="H276" s="2"/>
      <c r="I276" s="5">
        <v>19.670000000000002</v>
      </c>
      <c r="J276" s="5">
        <v>9.120000000000001</v>
      </c>
      <c r="K276" s="12">
        <v>18.028500000000001</v>
      </c>
      <c r="L276" s="12">
        <v>1.0024999999999999</v>
      </c>
      <c r="M276" s="12">
        <v>2648.2212</v>
      </c>
      <c r="N276" s="12">
        <v>457.76569999999998</v>
      </c>
      <c r="O276" s="12">
        <v>0.47865000000000002</v>
      </c>
      <c r="P276" s="15">
        <v>5.8484999999999996</v>
      </c>
      <c r="Q276" s="12">
        <f t="shared" si="6"/>
        <v>0.17141147302727194</v>
      </c>
      <c r="R276" s="12">
        <v>2419.4551999999999</v>
      </c>
      <c r="S276" s="12">
        <v>227.92850000000001</v>
      </c>
      <c r="T276" s="12">
        <v>361.0247</v>
      </c>
      <c r="U276" s="12">
        <v>88.774100000000004</v>
      </c>
    </row>
    <row r="277" spans="1:21" s="6" customFormat="1" x14ac:dyDescent="0.25">
      <c r="A277" s="2" t="s">
        <v>25</v>
      </c>
      <c r="B277" s="2" t="s">
        <v>7</v>
      </c>
      <c r="C277" s="2" t="s">
        <v>0</v>
      </c>
      <c r="D277" s="2" t="s">
        <v>20</v>
      </c>
      <c r="E277" s="2" t="s">
        <v>16</v>
      </c>
      <c r="F277" s="2" t="s">
        <v>18</v>
      </c>
      <c r="G277" s="12"/>
      <c r="H277" s="2"/>
      <c r="I277" s="5">
        <v>27.67</v>
      </c>
      <c r="J277" s="5">
        <v>7.25</v>
      </c>
      <c r="K277" s="12">
        <v>22.509800000000002</v>
      </c>
      <c r="L277" s="12">
        <v>1.1657999999999999</v>
      </c>
      <c r="M277" s="12">
        <v>2740.6514000000002</v>
      </c>
      <c r="N277" s="12">
        <v>492.98770000000002</v>
      </c>
      <c r="O277" s="12">
        <v>0.54705000000000004</v>
      </c>
      <c r="P277" s="15">
        <v>6.0404999999999989</v>
      </c>
      <c r="Q277" s="12">
        <f t="shared" si="6"/>
        <v>0.19299726843804324</v>
      </c>
      <c r="R277" s="12">
        <v>2503.9144999999999</v>
      </c>
      <c r="S277" s="12">
        <v>236.11099999999999</v>
      </c>
      <c r="T277" s="12">
        <v>358.18110000000001</v>
      </c>
      <c r="U277" s="12">
        <v>122.33239999999999</v>
      </c>
    </row>
    <row r="278" spans="1:21" s="6" customFormat="1" x14ac:dyDescent="0.25">
      <c r="A278" s="2" t="s">
        <v>25</v>
      </c>
      <c r="B278" s="2" t="s">
        <v>7</v>
      </c>
      <c r="C278" s="2" t="s">
        <v>0</v>
      </c>
      <c r="D278" s="2" t="s">
        <v>20</v>
      </c>
      <c r="E278" s="2" t="s">
        <v>16</v>
      </c>
      <c r="F278" s="2" t="s">
        <v>18</v>
      </c>
      <c r="G278" s="2"/>
      <c r="H278" s="2"/>
      <c r="I278" s="5">
        <v>17.670000000000002</v>
      </c>
      <c r="J278" s="5">
        <v>11.23</v>
      </c>
      <c r="K278" s="12">
        <v>16.506900000000002</v>
      </c>
      <c r="L278" s="12">
        <v>0.9798</v>
      </c>
      <c r="M278" s="12">
        <v>3181.9277999999999</v>
      </c>
      <c r="N278" s="12">
        <v>516.08169999999996</v>
      </c>
      <c r="O278" s="12">
        <v>0.46925</v>
      </c>
      <c r="P278" s="15">
        <v>5.4204999999999988</v>
      </c>
      <c r="Q278" s="12">
        <f t="shared" si="6"/>
        <v>0.18075823263536578</v>
      </c>
      <c r="R278" s="12">
        <v>3029.7296999999999</v>
      </c>
      <c r="S278" s="12">
        <v>151.29759999999999</v>
      </c>
      <c r="T278" s="12">
        <v>383.23110000000003</v>
      </c>
      <c r="U278" s="12">
        <v>123.2794</v>
      </c>
    </row>
    <row r="279" spans="1:21" s="6" customFormat="1" x14ac:dyDescent="0.25">
      <c r="A279" s="2" t="s">
        <v>25</v>
      </c>
      <c r="B279" s="2" t="s">
        <v>3</v>
      </c>
      <c r="C279" s="2" t="s">
        <v>0</v>
      </c>
      <c r="D279" s="2" t="s">
        <v>20</v>
      </c>
      <c r="E279" s="2" t="s">
        <v>16</v>
      </c>
      <c r="F279" s="2" t="s">
        <v>18</v>
      </c>
      <c r="G279" s="2"/>
      <c r="H279" s="2"/>
      <c r="I279" s="5">
        <v>19.329999999999998</v>
      </c>
      <c r="J279" s="5">
        <v>11.24</v>
      </c>
      <c r="K279" s="12">
        <v>16.442499999999999</v>
      </c>
      <c r="L279" s="12">
        <v>1.1024999999999998</v>
      </c>
      <c r="M279" s="12">
        <v>3068.9679000000001</v>
      </c>
      <c r="N279" s="12">
        <v>533.899</v>
      </c>
      <c r="O279" s="12">
        <v>0.45175000000000004</v>
      </c>
      <c r="P279" s="15">
        <v>6.5174999999999983</v>
      </c>
      <c r="Q279" s="12">
        <f t="shared" si="6"/>
        <v>0.16915995397008057</v>
      </c>
      <c r="R279" s="12">
        <v>2920.1936999999998</v>
      </c>
      <c r="S279" s="12">
        <v>148.20570000000001</v>
      </c>
      <c r="T279" s="12">
        <v>337.23489999999998</v>
      </c>
      <c r="U279" s="12">
        <v>180.04630000000003</v>
      </c>
    </row>
    <row r="280" spans="1:21" s="6" customFormat="1" x14ac:dyDescent="0.25">
      <c r="A280" s="2" t="s">
        <v>25</v>
      </c>
      <c r="B280" s="2" t="s">
        <v>3</v>
      </c>
      <c r="C280" s="2" t="s">
        <v>0</v>
      </c>
      <c r="D280" s="2" t="s">
        <v>20</v>
      </c>
      <c r="E280" s="2" t="s">
        <v>16</v>
      </c>
      <c r="F280" s="2" t="s">
        <v>18</v>
      </c>
      <c r="G280" s="2"/>
      <c r="H280" s="2"/>
      <c r="I280" s="5">
        <v>28.3333333333333</v>
      </c>
      <c r="J280" s="5">
        <v>8.52</v>
      </c>
      <c r="K280" s="12">
        <v>20.854520000000001</v>
      </c>
      <c r="L280" s="12">
        <v>1.0855999999999999</v>
      </c>
      <c r="M280" s="12">
        <v>2726.4434000000001</v>
      </c>
      <c r="N280" s="12">
        <v>411.78030000000001</v>
      </c>
      <c r="O280" s="12">
        <v>0.48727500000000001</v>
      </c>
      <c r="P280" s="15">
        <v>6.2764999999999986</v>
      </c>
      <c r="Q280" s="12">
        <f t="shared" si="6"/>
        <v>0.17296263841312837</v>
      </c>
      <c r="R280" s="12">
        <v>2587.2008999999998</v>
      </c>
      <c r="S280" s="12">
        <v>138.499</v>
      </c>
      <c r="T280" s="12">
        <v>333.93079999999998</v>
      </c>
      <c r="U280" s="12">
        <v>78.313200000000009</v>
      </c>
    </row>
    <row r="281" spans="1:21" s="6" customFormat="1" x14ac:dyDescent="0.25">
      <c r="A281" s="2" t="s">
        <v>25</v>
      </c>
      <c r="B281" s="2" t="s">
        <v>3</v>
      </c>
      <c r="C281" s="2" t="s">
        <v>0</v>
      </c>
      <c r="D281" s="2" t="s">
        <v>20</v>
      </c>
      <c r="E281" s="2" t="s">
        <v>16</v>
      </c>
      <c r="F281" s="2" t="s">
        <v>18</v>
      </c>
      <c r="G281" s="2"/>
      <c r="H281" s="2"/>
      <c r="I281" s="5">
        <v>16.6666666666667</v>
      </c>
      <c r="J281" s="5">
        <v>12.1</v>
      </c>
      <c r="K281" s="12">
        <v>15.341000000000001</v>
      </c>
      <c r="L281" s="12">
        <v>1.1586999999999998</v>
      </c>
      <c r="M281" s="12">
        <v>2943.9819000000002</v>
      </c>
      <c r="N281" s="12">
        <v>471.44740000000002</v>
      </c>
      <c r="O281" s="12">
        <v>0.44390000000000002</v>
      </c>
      <c r="P281" s="15">
        <v>5.7944999999999993</v>
      </c>
      <c r="Q281" s="12">
        <f t="shared" si="6"/>
        <v>0.19996548451117438</v>
      </c>
      <c r="R281" s="12">
        <v>2814.7640000000001</v>
      </c>
      <c r="S281" s="12">
        <v>128.65400000000002</v>
      </c>
      <c r="T281" s="12">
        <v>355.52620000000002</v>
      </c>
      <c r="U281" s="12">
        <v>109.10470000000001</v>
      </c>
    </row>
    <row r="282" spans="1:21" s="6" customFormat="1" x14ac:dyDescent="0.25">
      <c r="A282" s="2" t="s">
        <v>25</v>
      </c>
      <c r="B282" s="2" t="s">
        <v>4</v>
      </c>
      <c r="C282" s="2" t="s">
        <v>0</v>
      </c>
      <c r="D282" s="2" t="s">
        <v>20</v>
      </c>
      <c r="E282" s="2" t="s">
        <v>16</v>
      </c>
      <c r="F282" s="2" t="s">
        <v>18</v>
      </c>
      <c r="G282" s="2"/>
      <c r="H282" s="2"/>
      <c r="I282" s="5">
        <v>24</v>
      </c>
      <c r="J282" s="5">
        <v>8.2900000000000009</v>
      </c>
      <c r="K282" s="12">
        <v>18.5062</v>
      </c>
      <c r="L282" s="12">
        <v>0.99840000000000007</v>
      </c>
      <c r="M282" s="12">
        <v>2675.6078000000002</v>
      </c>
      <c r="N282" s="12">
        <v>494.94319999999999</v>
      </c>
      <c r="O282" s="12">
        <v>0.50322500000000003</v>
      </c>
      <c r="P282" s="15">
        <v>4.3144999999999989</v>
      </c>
      <c r="Q282" s="12">
        <f t="shared" si="6"/>
        <v>0.23140572488121458</v>
      </c>
      <c r="R282" s="12">
        <v>2567.4615000000003</v>
      </c>
      <c r="S282" s="12">
        <v>107.62990000000001</v>
      </c>
      <c r="T282" s="12">
        <v>295.96039999999999</v>
      </c>
      <c r="U282" s="12">
        <v>191.59320000000002</v>
      </c>
    </row>
    <row r="283" spans="1:21" s="6" customFormat="1" x14ac:dyDescent="0.25">
      <c r="A283" s="2" t="s">
        <v>25</v>
      </c>
      <c r="B283" s="2" t="s">
        <v>4</v>
      </c>
      <c r="C283" s="2" t="s">
        <v>0</v>
      </c>
      <c r="D283" s="2" t="s">
        <v>20</v>
      </c>
      <c r="E283" s="2" t="s">
        <v>16</v>
      </c>
      <c r="F283" s="2" t="s">
        <v>18</v>
      </c>
      <c r="G283" s="2"/>
      <c r="H283" s="2"/>
      <c r="I283" s="5">
        <v>17.6666666666667</v>
      </c>
      <c r="J283" s="5">
        <v>11.23</v>
      </c>
      <c r="K283" s="12">
        <v>16.363</v>
      </c>
      <c r="L283" s="12">
        <v>1.2253999999999998</v>
      </c>
      <c r="M283" s="12">
        <v>3179.0839000000001</v>
      </c>
      <c r="N283" s="12">
        <v>545.99929999999995</v>
      </c>
      <c r="O283" s="12">
        <v>0.46010000000000001</v>
      </c>
      <c r="P283" s="15">
        <v>6.7064999999999984</v>
      </c>
      <c r="Q283" s="12">
        <f t="shared" si="6"/>
        <v>0.18271825840602401</v>
      </c>
      <c r="R283" s="12">
        <v>2963.0251000000003</v>
      </c>
      <c r="S283" s="12">
        <v>215.49890000000002</v>
      </c>
      <c r="T283" s="12">
        <v>395.79939999999999</v>
      </c>
      <c r="U283" s="12">
        <v>143.8006</v>
      </c>
    </row>
    <row r="284" spans="1:21" s="6" customFormat="1" x14ac:dyDescent="0.25">
      <c r="A284" s="2" t="s">
        <v>25</v>
      </c>
      <c r="B284" s="2" t="s">
        <v>4</v>
      </c>
      <c r="C284" s="2" t="s">
        <v>0</v>
      </c>
      <c r="D284" s="2" t="s">
        <v>20</v>
      </c>
      <c r="E284" s="2" t="s">
        <v>16</v>
      </c>
      <c r="F284" s="2" t="s">
        <v>18</v>
      </c>
      <c r="G284" s="2"/>
      <c r="H284" s="2"/>
      <c r="I284" s="5">
        <v>25.6666666666667</v>
      </c>
      <c r="J284" s="5">
        <v>7.52</v>
      </c>
      <c r="K284" s="12">
        <v>21.708500000000001</v>
      </c>
      <c r="L284" s="12">
        <v>0.91869999999999996</v>
      </c>
      <c r="M284" s="12">
        <v>2635.1203</v>
      </c>
      <c r="N284" s="12">
        <v>476.40960000000001</v>
      </c>
      <c r="O284" s="12">
        <v>0.52965000000000007</v>
      </c>
      <c r="P284" s="15">
        <v>4.5384999999999991</v>
      </c>
      <c r="Q284" s="12">
        <f t="shared" si="6"/>
        <v>0.20242370827365874</v>
      </c>
      <c r="R284" s="12">
        <v>2496.828</v>
      </c>
      <c r="S284" s="12">
        <v>137.1541</v>
      </c>
      <c r="T284" s="12">
        <v>291.91849999999999</v>
      </c>
      <c r="U284" s="12">
        <v>175.37869999999998</v>
      </c>
    </row>
    <row r="285" spans="1:21" s="6" customFormat="1" x14ac:dyDescent="0.25">
      <c r="A285" s="2" t="s">
        <v>25</v>
      </c>
      <c r="B285" s="2" t="s">
        <v>4</v>
      </c>
      <c r="C285" s="2" t="s">
        <v>0</v>
      </c>
      <c r="D285" s="2" t="s">
        <v>20</v>
      </c>
      <c r="E285" s="2" t="s">
        <v>16</v>
      </c>
      <c r="F285" s="2" t="s">
        <v>18</v>
      </c>
      <c r="G285" s="2"/>
      <c r="H285" s="2"/>
      <c r="I285" s="5">
        <v>24.3333333333333</v>
      </c>
      <c r="J285" s="5">
        <v>8.82</v>
      </c>
      <c r="K285" s="12">
        <v>18.365200000000002</v>
      </c>
      <c r="L285" s="12">
        <v>1.0843</v>
      </c>
      <c r="M285" s="12">
        <v>3045.7606999999998</v>
      </c>
      <c r="N285" s="12">
        <v>517.34889999999905</v>
      </c>
      <c r="O285" s="12">
        <v>0.50642500000000001</v>
      </c>
      <c r="P285" s="15">
        <v>6.4024999999999981</v>
      </c>
      <c r="Q285" s="12">
        <f t="shared" si="6"/>
        <v>0.16935572042171032</v>
      </c>
      <c r="R285" s="12">
        <v>2835.3712</v>
      </c>
      <c r="S285" s="12">
        <v>210.06080000000003</v>
      </c>
      <c r="T285" s="12">
        <v>407.09820000000002</v>
      </c>
      <c r="U285" s="12">
        <v>100.30120000000001</v>
      </c>
    </row>
    <row r="286" spans="1:21" s="8" customFormat="1" x14ac:dyDescent="0.25">
      <c r="A286" s="2" t="s">
        <v>25</v>
      </c>
      <c r="B286" s="2" t="s">
        <v>2</v>
      </c>
      <c r="C286" s="2" t="s">
        <v>9</v>
      </c>
      <c r="D286" s="2" t="s">
        <v>19</v>
      </c>
      <c r="E286" s="2" t="s">
        <v>16</v>
      </c>
      <c r="F286" s="2" t="s">
        <v>18</v>
      </c>
      <c r="G286" s="2"/>
      <c r="H286" s="2"/>
      <c r="I286" s="5">
        <v>16.6666666666667</v>
      </c>
      <c r="J286" s="5">
        <v>10.25</v>
      </c>
      <c r="K286" s="12">
        <v>12.654300000000001</v>
      </c>
      <c r="L286" s="12">
        <v>0.73250000000000004</v>
      </c>
      <c r="M286" s="12">
        <v>1560.0875000000001</v>
      </c>
      <c r="N286" s="12">
        <v>352.42840000000001</v>
      </c>
      <c r="O286" s="12">
        <v>0.60048749999999995</v>
      </c>
      <c r="P286" s="15">
        <v>4.4649999999999999</v>
      </c>
      <c r="Q286" s="12">
        <f t="shared" si="6"/>
        <v>0.16405375139977604</v>
      </c>
      <c r="R286" s="12">
        <v>1278.2541000000001</v>
      </c>
      <c r="S286" s="12">
        <v>281.17209999999994</v>
      </c>
      <c r="T286" s="12">
        <v>204.22190000000001</v>
      </c>
      <c r="U286" s="12">
        <v>147.21379999999999</v>
      </c>
    </row>
    <row r="287" spans="1:21" s="8" customFormat="1" x14ac:dyDescent="0.25">
      <c r="A287" s="2" t="s">
        <v>25</v>
      </c>
      <c r="B287" s="2" t="s">
        <v>2</v>
      </c>
      <c r="C287" s="2" t="s">
        <v>9</v>
      </c>
      <c r="D287" s="2" t="s">
        <v>19</v>
      </c>
      <c r="E287" s="2" t="s">
        <v>16</v>
      </c>
      <c r="F287" s="2" t="s">
        <v>18</v>
      </c>
      <c r="G287" s="2"/>
      <c r="H287" s="2"/>
      <c r="I287" s="5">
        <v>20.333333333333332</v>
      </c>
      <c r="J287" s="5">
        <v>12.93</v>
      </c>
      <c r="K287" s="12">
        <v>11.658099999999999</v>
      </c>
      <c r="L287" s="12">
        <v>0.79379999999999995</v>
      </c>
      <c r="M287" s="12">
        <v>1823.6684</v>
      </c>
      <c r="N287" s="12">
        <v>411.59140000000002</v>
      </c>
      <c r="O287" s="12">
        <v>0.50905</v>
      </c>
      <c r="P287" s="15">
        <v>3.625</v>
      </c>
      <c r="Q287" s="12">
        <f t="shared" si="6"/>
        <v>0.21897931034482757</v>
      </c>
      <c r="R287" s="12">
        <v>1428.9183</v>
      </c>
      <c r="S287" s="12">
        <v>394.5949</v>
      </c>
      <c r="T287" s="12">
        <v>211.90869999999998</v>
      </c>
      <c r="U287" s="12">
        <v>199.10430000000002</v>
      </c>
    </row>
    <row r="288" spans="1:21" s="8" customFormat="1" x14ac:dyDescent="0.25">
      <c r="A288" s="2" t="s">
        <v>25</v>
      </c>
      <c r="B288" s="2" t="s">
        <v>2</v>
      </c>
      <c r="C288" s="2" t="s">
        <v>9</v>
      </c>
      <c r="D288" s="2" t="s">
        <v>19</v>
      </c>
      <c r="E288" s="2" t="s">
        <v>16</v>
      </c>
      <c r="F288" s="2" t="s">
        <v>18</v>
      </c>
      <c r="G288" s="2"/>
      <c r="H288" s="2"/>
      <c r="I288" s="5">
        <v>23.666666666666664</v>
      </c>
      <c r="J288" s="5">
        <v>8.18</v>
      </c>
      <c r="K288" s="12">
        <v>15.216800000000001</v>
      </c>
      <c r="L288" s="12">
        <v>0.71860000000000002</v>
      </c>
      <c r="M288" s="12">
        <v>1657.3425</v>
      </c>
      <c r="N288" s="12">
        <v>386.04520000000002</v>
      </c>
      <c r="O288" s="12">
        <v>0.65559999999999996</v>
      </c>
      <c r="P288" s="15">
        <v>3.4649999999999999</v>
      </c>
      <c r="Q288" s="12">
        <f t="shared" si="6"/>
        <v>0.2073881673881674</v>
      </c>
      <c r="R288" s="12">
        <v>1287.5212999999999</v>
      </c>
      <c r="S288" s="12">
        <v>369.75819999999999</v>
      </c>
      <c r="T288" s="12">
        <v>204.31610000000001</v>
      </c>
      <c r="U288" s="12">
        <v>181.5086</v>
      </c>
    </row>
    <row r="289" spans="1:21" s="8" customFormat="1" x14ac:dyDescent="0.25">
      <c r="A289" s="2" t="s">
        <v>25</v>
      </c>
      <c r="B289" s="2" t="s">
        <v>5</v>
      </c>
      <c r="C289" s="2" t="s">
        <v>9</v>
      </c>
      <c r="D289" s="2" t="s">
        <v>19</v>
      </c>
      <c r="E289" s="2" t="s">
        <v>16</v>
      </c>
      <c r="F289" s="2" t="s">
        <v>18</v>
      </c>
      <c r="G289" s="2"/>
      <c r="H289" s="2"/>
      <c r="I289" s="5">
        <v>29.6666666666667</v>
      </c>
      <c r="J289" s="5">
        <v>7.83</v>
      </c>
      <c r="K289" s="12">
        <v>14.767899999999999</v>
      </c>
      <c r="L289" s="12">
        <v>0.82779999999999998</v>
      </c>
      <c r="M289" s="12">
        <v>1600.6819</v>
      </c>
      <c r="N289" s="12">
        <v>382.17770000000007</v>
      </c>
      <c r="O289" s="12">
        <v>0.69845000000000002</v>
      </c>
      <c r="P289" s="15">
        <v>4.7549999999999999</v>
      </c>
      <c r="Q289" s="12">
        <f t="shared" si="6"/>
        <v>0.17409043112513145</v>
      </c>
      <c r="R289" s="12">
        <v>1316.4450999999999</v>
      </c>
      <c r="S289" s="12">
        <v>284.1259</v>
      </c>
      <c r="T289" s="12">
        <v>246.97230000000002</v>
      </c>
      <c r="U289" s="12">
        <v>134.43519999999998</v>
      </c>
    </row>
    <row r="290" spans="1:21" s="10" customFormat="1" x14ac:dyDescent="0.25">
      <c r="A290" s="2" t="s">
        <v>25</v>
      </c>
      <c r="B290" s="2" t="s">
        <v>5</v>
      </c>
      <c r="C290" s="2" t="s">
        <v>9</v>
      </c>
      <c r="D290" s="2" t="s">
        <v>19</v>
      </c>
      <c r="E290" s="2" t="s">
        <v>16</v>
      </c>
      <c r="F290" s="2" t="s">
        <v>18</v>
      </c>
      <c r="G290" s="2"/>
      <c r="H290" s="2"/>
      <c r="I290" s="5">
        <v>20</v>
      </c>
      <c r="J290" s="5">
        <v>8.44</v>
      </c>
      <c r="K290" s="12">
        <v>17.088099999999997</v>
      </c>
      <c r="L290" s="12">
        <v>0.78759999999999997</v>
      </c>
      <c r="M290" s="12">
        <v>1616.8665000000001</v>
      </c>
      <c r="N290" s="12">
        <v>367.94169999999997</v>
      </c>
      <c r="O290" s="12">
        <v>0.62241250000000004</v>
      </c>
      <c r="P290" s="15">
        <v>4.2989999999999995</v>
      </c>
      <c r="Q290" s="12">
        <f t="shared" si="6"/>
        <v>0.18320539660386137</v>
      </c>
      <c r="R290" s="12">
        <v>1388.4189000000001</v>
      </c>
      <c r="S290" s="12">
        <v>228.13850000000002</v>
      </c>
      <c r="T290" s="12">
        <v>255.27370000000002</v>
      </c>
      <c r="U290" s="12">
        <v>111.7366</v>
      </c>
    </row>
    <row r="291" spans="1:21" s="10" customFormat="1" x14ac:dyDescent="0.25">
      <c r="A291" s="2" t="s">
        <v>25</v>
      </c>
      <c r="B291" s="2" t="s">
        <v>5</v>
      </c>
      <c r="C291" s="2" t="s">
        <v>9</v>
      </c>
      <c r="D291" s="2" t="s">
        <v>19</v>
      </c>
      <c r="E291" s="2" t="s">
        <v>16</v>
      </c>
      <c r="F291" s="2" t="s">
        <v>18</v>
      </c>
      <c r="G291" s="2"/>
      <c r="H291" s="2"/>
      <c r="I291" s="5">
        <v>12.3333333333333</v>
      </c>
      <c r="J291" s="5">
        <v>13.85</v>
      </c>
      <c r="K291" s="12">
        <v>10.754799999999999</v>
      </c>
      <c r="L291" s="12">
        <v>1.0448999999999999</v>
      </c>
      <c r="M291" s="12">
        <v>1866.3917000000001</v>
      </c>
      <c r="N291" s="12">
        <v>397.07680000000005</v>
      </c>
      <c r="O291" s="12">
        <v>0.47894999999999999</v>
      </c>
      <c r="P291" s="15">
        <v>4.9669999999999996</v>
      </c>
      <c r="Q291" s="12">
        <f t="shared" si="6"/>
        <v>0.21036843164888264</v>
      </c>
      <c r="R291" s="12">
        <v>1601.0983999999999</v>
      </c>
      <c r="S291" s="12">
        <v>264.9357</v>
      </c>
      <c r="T291" s="12">
        <v>249.93799999999999</v>
      </c>
      <c r="U291" s="12">
        <v>144.93809999999999</v>
      </c>
    </row>
    <row r="292" spans="1:21" s="10" customFormat="1" x14ac:dyDescent="0.25">
      <c r="A292" s="2" t="s">
        <v>25</v>
      </c>
      <c r="B292" s="2" t="s">
        <v>6</v>
      </c>
      <c r="C292" s="2" t="s">
        <v>9</v>
      </c>
      <c r="D292" s="2" t="s">
        <v>19</v>
      </c>
      <c r="E292" s="2" t="s">
        <v>16</v>
      </c>
      <c r="F292" s="2" t="s">
        <v>18</v>
      </c>
      <c r="G292" s="2"/>
      <c r="H292" s="2"/>
      <c r="I292" s="5">
        <v>25.6666666666667</v>
      </c>
      <c r="J292" s="5">
        <v>8.48</v>
      </c>
      <c r="K292" s="12">
        <v>16.764799999999997</v>
      </c>
      <c r="L292" s="12">
        <v>0.81379999999999997</v>
      </c>
      <c r="M292" s="12">
        <v>1516.5286000000001</v>
      </c>
      <c r="N292" s="12">
        <v>367.31420000000003</v>
      </c>
      <c r="O292" s="12">
        <v>0.60142499999999999</v>
      </c>
      <c r="P292" s="15">
        <v>4.2989999999999995</v>
      </c>
      <c r="Q292" s="12">
        <f t="shared" si="6"/>
        <v>0.18929983717143523</v>
      </c>
      <c r="R292" s="12">
        <v>1233.3164999999999</v>
      </c>
      <c r="S292" s="12">
        <v>282.96780000000001</v>
      </c>
      <c r="T292" s="12">
        <v>225.02030000000002</v>
      </c>
      <c r="U292" s="12">
        <v>141.3837</v>
      </c>
    </row>
    <row r="293" spans="1:21" s="10" customFormat="1" x14ac:dyDescent="0.25">
      <c r="A293" s="2" t="s">
        <v>25</v>
      </c>
      <c r="B293" s="2" t="s">
        <v>6</v>
      </c>
      <c r="C293" s="2" t="s">
        <v>9</v>
      </c>
      <c r="D293" s="2" t="s">
        <v>19</v>
      </c>
      <c r="E293" s="2" t="s">
        <v>16</v>
      </c>
      <c r="F293" s="2" t="s">
        <v>18</v>
      </c>
      <c r="G293" s="2"/>
      <c r="H293" s="2"/>
      <c r="I293" s="5">
        <v>21.6666666666667</v>
      </c>
      <c r="J293" s="5">
        <v>8.65</v>
      </c>
      <c r="K293" s="12">
        <v>14.688599999999999</v>
      </c>
      <c r="L293" s="12">
        <v>1.0570999999999999</v>
      </c>
      <c r="M293" s="12">
        <v>1738.1318999999999</v>
      </c>
      <c r="N293" s="12">
        <v>386.86250000000001</v>
      </c>
      <c r="O293" s="12">
        <v>0.62770000000000004</v>
      </c>
      <c r="P293" s="15">
        <v>4.2290000000000001</v>
      </c>
      <c r="Q293" s="12">
        <f t="shared" si="6"/>
        <v>0.24996453062189641</v>
      </c>
      <c r="R293" s="12">
        <v>1390.9945999999998</v>
      </c>
      <c r="S293" s="12">
        <v>346.87389999999999</v>
      </c>
      <c r="T293" s="12">
        <v>222.12220000000002</v>
      </c>
      <c r="U293" s="12">
        <v>163.26439999999999</v>
      </c>
    </row>
    <row r="294" spans="1:21" s="10" customFormat="1" x14ac:dyDescent="0.25">
      <c r="A294" s="2" t="s">
        <v>25</v>
      </c>
      <c r="B294" s="2" t="s">
        <v>6</v>
      </c>
      <c r="C294" s="2" t="s">
        <v>9</v>
      </c>
      <c r="D294" s="2" t="s">
        <v>19</v>
      </c>
      <c r="E294" s="2" t="s">
        <v>16</v>
      </c>
      <c r="F294" s="2" t="s">
        <v>18</v>
      </c>
      <c r="G294" s="2"/>
      <c r="H294" s="2"/>
      <c r="I294" s="5">
        <v>17.666666666666664</v>
      </c>
      <c r="J294" s="5">
        <v>12.25</v>
      </c>
      <c r="K294" s="12">
        <v>12.686399999999999</v>
      </c>
      <c r="L294" s="12">
        <v>1.2611000000000001</v>
      </c>
      <c r="M294" s="12">
        <v>1889.8615</v>
      </c>
      <c r="N294" s="12">
        <v>411.7441</v>
      </c>
      <c r="O294" s="12">
        <v>0.55647500000000005</v>
      </c>
      <c r="P294" s="15">
        <v>4.8870000000000005</v>
      </c>
      <c r="Q294" s="12">
        <f t="shared" si="6"/>
        <v>0.25805197462656027</v>
      </c>
      <c r="R294" s="12">
        <v>1543.4999</v>
      </c>
      <c r="S294" s="12">
        <v>346.11289999999997</v>
      </c>
      <c r="T294" s="12">
        <v>230.4872</v>
      </c>
      <c r="U294" s="12">
        <v>179.89859999999999</v>
      </c>
    </row>
    <row r="295" spans="1:21" s="10" customFormat="1" x14ac:dyDescent="0.25">
      <c r="A295" s="2" t="s">
        <v>25</v>
      </c>
      <c r="B295" s="2" t="s">
        <v>7</v>
      </c>
      <c r="C295" s="2" t="s">
        <v>9</v>
      </c>
      <c r="D295" s="2" t="s">
        <v>19</v>
      </c>
      <c r="E295" s="2" t="s">
        <v>16</v>
      </c>
      <c r="F295" s="2" t="s">
        <v>18</v>
      </c>
      <c r="G295" s="12"/>
      <c r="H295" s="2"/>
      <c r="I295" s="5">
        <v>19.333333333333336</v>
      </c>
      <c r="J295" s="5">
        <v>9.17</v>
      </c>
      <c r="K295" s="12">
        <v>13.653699999999999</v>
      </c>
      <c r="L295" s="12">
        <v>0.85019999999999996</v>
      </c>
      <c r="M295" s="12">
        <v>1794.9025999999999</v>
      </c>
      <c r="N295" s="12">
        <v>395.52319999999997</v>
      </c>
      <c r="O295" s="12">
        <v>0.59096249999999995</v>
      </c>
      <c r="P295" s="15">
        <v>5.7119999999999997</v>
      </c>
      <c r="Q295" s="12">
        <f t="shared" si="6"/>
        <v>0.14884453781512605</v>
      </c>
      <c r="R295" s="12">
        <v>1439.8606</v>
      </c>
      <c r="S295" s="12">
        <v>354.52280000000002</v>
      </c>
      <c r="T295" s="12">
        <v>215.9487</v>
      </c>
      <c r="U295" s="12">
        <v>177.87450000000001</v>
      </c>
    </row>
    <row r="296" spans="1:21" s="10" customFormat="1" x14ac:dyDescent="0.25">
      <c r="A296" s="2" t="s">
        <v>25</v>
      </c>
      <c r="B296" s="2" t="s">
        <v>7</v>
      </c>
      <c r="C296" s="2" t="s">
        <v>9</v>
      </c>
      <c r="D296" s="2" t="s">
        <v>19</v>
      </c>
      <c r="E296" s="2" t="s">
        <v>16</v>
      </c>
      <c r="F296" s="2" t="s">
        <v>18</v>
      </c>
      <c r="G296" s="2"/>
      <c r="H296" s="2"/>
      <c r="I296" s="5">
        <v>13.6666666666667</v>
      </c>
      <c r="J296" s="5">
        <v>13.459999999999999</v>
      </c>
      <c r="K296" s="12">
        <v>12.676299999999999</v>
      </c>
      <c r="L296" s="12">
        <v>1.0166999999999999</v>
      </c>
      <c r="M296" s="12">
        <v>1953.2138</v>
      </c>
      <c r="N296" s="12">
        <v>434.26060000000001</v>
      </c>
      <c r="O296" s="12">
        <v>0.48527500000000001</v>
      </c>
      <c r="P296" s="15">
        <v>5.4350000000000005</v>
      </c>
      <c r="Q296" s="12">
        <f t="shared" si="6"/>
        <v>0.18706531738730448</v>
      </c>
      <c r="R296" s="12">
        <v>1668.7317999999998</v>
      </c>
      <c r="S296" s="12">
        <v>284.26220000000001</v>
      </c>
      <c r="T296" s="12">
        <v>255.72659999999999</v>
      </c>
      <c r="U296" s="12">
        <v>177.78309999999999</v>
      </c>
    </row>
    <row r="297" spans="1:21" s="10" customFormat="1" x14ac:dyDescent="0.25">
      <c r="A297" s="2" t="s">
        <v>25</v>
      </c>
      <c r="B297" s="2" t="s">
        <v>7</v>
      </c>
      <c r="C297" s="2" t="s">
        <v>9</v>
      </c>
      <c r="D297" s="2" t="s">
        <v>19</v>
      </c>
      <c r="E297" s="2" t="s">
        <v>16</v>
      </c>
      <c r="F297" s="2" t="s">
        <v>18</v>
      </c>
      <c r="G297" s="2"/>
      <c r="H297" s="2"/>
      <c r="I297" s="5">
        <v>18</v>
      </c>
      <c r="J297" s="5">
        <v>11.959999999999999</v>
      </c>
      <c r="K297" s="12">
        <v>13.097700000000001</v>
      </c>
      <c r="L297" s="12">
        <v>0.8610000000000001</v>
      </c>
      <c r="M297" s="12">
        <v>1796.7394000000002</v>
      </c>
      <c r="N297" s="12">
        <v>406.57740000000001</v>
      </c>
      <c r="O297" s="12">
        <v>0.56826874999999999</v>
      </c>
      <c r="P297" s="15">
        <v>6.2880000000000003</v>
      </c>
      <c r="Q297" s="12">
        <f t="shared" si="6"/>
        <v>0.13692748091603055</v>
      </c>
      <c r="R297" s="12">
        <v>1572.0758000000001</v>
      </c>
      <c r="S297" s="12">
        <v>224.36169999999998</v>
      </c>
      <c r="T297" s="12">
        <v>262.51190000000003</v>
      </c>
      <c r="U297" s="12">
        <v>143.44299999999998</v>
      </c>
    </row>
    <row r="298" spans="1:21" s="10" customFormat="1" x14ac:dyDescent="0.25">
      <c r="A298" s="2" t="s">
        <v>25</v>
      </c>
      <c r="B298" s="2" t="s">
        <v>3</v>
      </c>
      <c r="C298" s="2" t="s">
        <v>9</v>
      </c>
      <c r="D298" s="2" t="s">
        <v>19</v>
      </c>
      <c r="E298" s="2" t="s">
        <v>16</v>
      </c>
      <c r="F298" s="2" t="s">
        <v>18</v>
      </c>
      <c r="G298" s="2"/>
      <c r="H298" s="2"/>
      <c r="I298" s="5">
        <v>20.666666666666664</v>
      </c>
      <c r="J298" s="5">
        <v>10.15</v>
      </c>
      <c r="K298" s="12">
        <v>12.7964</v>
      </c>
      <c r="L298" s="12">
        <v>0.90379999999999994</v>
      </c>
      <c r="M298" s="12">
        <v>1586.3487</v>
      </c>
      <c r="N298" s="12">
        <v>349.91559999999998</v>
      </c>
      <c r="O298" s="12">
        <v>0.56247499999999995</v>
      </c>
      <c r="P298" s="15">
        <v>5.9</v>
      </c>
      <c r="Q298" s="12">
        <f t="shared" si="6"/>
        <v>0.15318644067796608</v>
      </c>
      <c r="R298" s="12">
        <v>1276.4268999999999</v>
      </c>
      <c r="S298" s="12">
        <v>306.65390000000002</v>
      </c>
      <c r="T298" s="12">
        <v>182.06300000000002</v>
      </c>
      <c r="U298" s="12">
        <v>166.93010000000001</v>
      </c>
    </row>
    <row r="299" spans="1:21" s="10" customFormat="1" x14ac:dyDescent="0.25">
      <c r="A299" s="2" t="s">
        <v>25</v>
      </c>
      <c r="B299" s="2" t="s">
        <v>3</v>
      </c>
      <c r="C299" s="2" t="s">
        <v>9</v>
      </c>
      <c r="D299" s="2" t="s">
        <v>19</v>
      </c>
      <c r="E299" s="2" t="s">
        <v>16</v>
      </c>
      <c r="F299" s="2" t="s">
        <v>18</v>
      </c>
      <c r="G299" s="2"/>
      <c r="H299" s="2"/>
      <c r="I299" s="5">
        <v>19.6666666666667</v>
      </c>
      <c r="J299" s="5">
        <v>10.19</v>
      </c>
      <c r="K299" s="12">
        <v>11.7645</v>
      </c>
      <c r="L299" s="12">
        <v>1.0226999999999999</v>
      </c>
      <c r="M299" s="12">
        <v>1654.2946999999999</v>
      </c>
      <c r="N299" s="12">
        <v>384.05369999999999</v>
      </c>
      <c r="O299" s="12">
        <v>0.57299999999999995</v>
      </c>
      <c r="P299" s="15">
        <v>5.3019999999999996</v>
      </c>
      <c r="Q299" s="12">
        <f t="shared" si="6"/>
        <v>0.19288947566955866</v>
      </c>
      <c r="R299" s="12">
        <v>1357.6071000000002</v>
      </c>
      <c r="S299" s="12">
        <v>295.16359999999997</v>
      </c>
      <c r="T299" s="12">
        <v>242.04230000000001</v>
      </c>
      <c r="U299" s="12">
        <v>141.4402</v>
      </c>
    </row>
    <row r="300" spans="1:21" s="10" customFormat="1" x14ac:dyDescent="0.25">
      <c r="A300" s="2" t="s">
        <v>25</v>
      </c>
      <c r="B300" s="2" t="s">
        <v>3</v>
      </c>
      <c r="C300" s="2" t="s">
        <v>9</v>
      </c>
      <c r="D300" s="2" t="s">
        <v>19</v>
      </c>
      <c r="E300" s="2" t="s">
        <v>16</v>
      </c>
      <c r="F300" s="2" t="s">
        <v>18</v>
      </c>
      <c r="G300" s="2"/>
      <c r="H300" s="2"/>
      <c r="I300" s="5">
        <v>22.6666666666667</v>
      </c>
      <c r="J300" s="5">
        <v>8.15</v>
      </c>
      <c r="K300" s="12">
        <v>15.798499999999999</v>
      </c>
      <c r="L300" s="12">
        <v>0.81710000000000005</v>
      </c>
      <c r="M300" s="12">
        <v>1793.4888000000001</v>
      </c>
      <c r="N300" s="12">
        <v>369.47110000000009</v>
      </c>
      <c r="O300" s="12">
        <v>0.59745000000000004</v>
      </c>
      <c r="P300" s="15">
        <v>4.9350000000000005</v>
      </c>
      <c r="Q300" s="12">
        <f t="shared" si="6"/>
        <v>0.16557244174265451</v>
      </c>
      <c r="R300" s="12">
        <v>1531.2872000000002</v>
      </c>
      <c r="S300" s="12">
        <v>261.72889999999995</v>
      </c>
      <c r="T300" s="12">
        <v>223.10579999999999</v>
      </c>
      <c r="U300" s="12">
        <v>140.96450000000002</v>
      </c>
    </row>
    <row r="301" spans="1:21" s="10" customFormat="1" x14ac:dyDescent="0.25">
      <c r="A301" s="2" t="s">
        <v>25</v>
      </c>
      <c r="B301" s="2" t="s">
        <v>3</v>
      </c>
      <c r="C301" s="2" t="s">
        <v>9</v>
      </c>
      <c r="D301" s="2" t="s">
        <v>19</v>
      </c>
      <c r="E301" s="2" t="s">
        <v>16</v>
      </c>
      <c r="F301" s="2" t="s">
        <v>18</v>
      </c>
      <c r="G301" s="2"/>
      <c r="H301" s="2"/>
      <c r="I301" s="5">
        <v>16</v>
      </c>
      <c r="J301" s="5">
        <v>12.24</v>
      </c>
      <c r="K301" s="12">
        <v>11.690700000000001</v>
      </c>
      <c r="L301" s="12">
        <v>1.1609999999999998</v>
      </c>
      <c r="M301" s="12">
        <v>1752.44</v>
      </c>
      <c r="N301" s="12">
        <v>380.608</v>
      </c>
      <c r="O301" s="12">
        <v>0.51897499999999996</v>
      </c>
      <c r="P301" s="15">
        <v>4.0720000000000001</v>
      </c>
      <c r="Q301" s="12">
        <f t="shared" si="6"/>
        <v>0.28511787819253431</v>
      </c>
      <c r="R301" s="12">
        <v>1440.0919999999999</v>
      </c>
      <c r="S301" s="12">
        <v>309.2482</v>
      </c>
      <c r="T301" s="12">
        <v>202.94900000000001</v>
      </c>
      <c r="U301" s="12">
        <v>175.05860000000001</v>
      </c>
    </row>
    <row r="302" spans="1:21" s="10" customFormat="1" x14ac:dyDescent="0.25">
      <c r="A302" s="2" t="s">
        <v>25</v>
      </c>
      <c r="B302" s="2" t="s">
        <v>4</v>
      </c>
      <c r="C302" s="2" t="s">
        <v>9</v>
      </c>
      <c r="D302" s="2" t="s">
        <v>19</v>
      </c>
      <c r="E302" s="2" t="s">
        <v>16</v>
      </c>
      <c r="F302" s="2" t="s">
        <v>18</v>
      </c>
      <c r="G302" s="2"/>
      <c r="H302" s="2"/>
      <c r="I302" s="5">
        <v>15.6666666666667</v>
      </c>
      <c r="J302" s="5">
        <v>12.84</v>
      </c>
      <c r="K302" s="12">
        <v>11.434800000000001</v>
      </c>
      <c r="L302" s="12">
        <v>0.96099999999999985</v>
      </c>
      <c r="M302" s="12">
        <v>1983.4845</v>
      </c>
      <c r="N302" s="12">
        <v>438.20260000000002</v>
      </c>
      <c r="O302" s="12">
        <v>0.51282499999999998</v>
      </c>
      <c r="P302" s="15">
        <v>5.202</v>
      </c>
      <c r="Q302" s="12">
        <f t="shared" si="6"/>
        <v>0.18473663975394078</v>
      </c>
      <c r="R302" s="12">
        <v>1644.7152999999998</v>
      </c>
      <c r="S302" s="12">
        <v>338.41929999999996</v>
      </c>
      <c r="T302" s="12">
        <v>262.56229999999999</v>
      </c>
      <c r="U302" s="12">
        <v>174.87720000000002</v>
      </c>
    </row>
    <row r="303" spans="1:21" s="10" customFormat="1" x14ac:dyDescent="0.25">
      <c r="A303" s="2" t="s">
        <v>25</v>
      </c>
      <c r="B303" s="2" t="s">
        <v>4</v>
      </c>
      <c r="C303" s="2" t="s">
        <v>9</v>
      </c>
      <c r="D303" s="2" t="s">
        <v>19</v>
      </c>
      <c r="E303" s="2" t="s">
        <v>16</v>
      </c>
      <c r="F303" s="2" t="s">
        <v>18</v>
      </c>
      <c r="G303" s="2"/>
      <c r="H303" s="2"/>
      <c r="I303" s="5">
        <v>18.6666666666667</v>
      </c>
      <c r="J303" s="5">
        <v>10.29</v>
      </c>
      <c r="K303" s="12">
        <v>13.960399999999998</v>
      </c>
      <c r="L303" s="12">
        <v>0.81710000000000005</v>
      </c>
      <c r="M303" s="12">
        <v>1480.8438000000001</v>
      </c>
      <c r="N303" s="12">
        <v>316.10200000000003</v>
      </c>
      <c r="O303" s="12">
        <v>0.57620000000000005</v>
      </c>
      <c r="P303" s="15">
        <v>4.907</v>
      </c>
      <c r="Q303" s="12">
        <f t="shared" si="6"/>
        <v>0.16651722029753416</v>
      </c>
      <c r="R303" s="12">
        <v>1298.9920999999999</v>
      </c>
      <c r="S303" s="12">
        <v>191.62049999999999</v>
      </c>
      <c r="T303" s="12">
        <v>199.15870000000001</v>
      </c>
      <c r="U303" s="12">
        <v>115.20439999999999</v>
      </c>
    </row>
    <row r="304" spans="1:21" s="10" customFormat="1" x14ac:dyDescent="0.25">
      <c r="A304" s="2" t="s">
        <v>25</v>
      </c>
      <c r="B304" s="2" t="s">
        <v>4</v>
      </c>
      <c r="C304" s="2" t="s">
        <v>9</v>
      </c>
      <c r="D304" s="2" t="s">
        <v>19</v>
      </c>
      <c r="E304" s="2" t="s">
        <v>16</v>
      </c>
      <c r="F304" s="2" t="s">
        <v>18</v>
      </c>
      <c r="G304" s="2"/>
      <c r="H304" s="2"/>
      <c r="I304" s="5">
        <v>19</v>
      </c>
      <c r="J304" s="5">
        <v>9.9599999999999991</v>
      </c>
      <c r="K304" s="12">
        <v>15.1015</v>
      </c>
      <c r="L304" s="12">
        <v>0.78780000000000006</v>
      </c>
      <c r="M304" s="12">
        <v>1463.1547</v>
      </c>
      <c r="N304" s="12">
        <v>323.92529999999999</v>
      </c>
      <c r="O304" s="12">
        <v>0.59770000000000001</v>
      </c>
      <c r="P304" s="15">
        <v>4.5009999999999994</v>
      </c>
      <c r="Q304" s="12">
        <f t="shared" si="6"/>
        <v>0.17502777160630975</v>
      </c>
      <c r="R304" s="12">
        <v>1235.6366999999998</v>
      </c>
      <c r="S304" s="12">
        <v>227.24680000000001</v>
      </c>
      <c r="T304" s="12">
        <v>191.13050000000001</v>
      </c>
      <c r="U304" s="12">
        <v>127.89459999999998</v>
      </c>
    </row>
    <row r="305" spans="1:21" s="10" customFormat="1" x14ac:dyDescent="0.25">
      <c r="A305" s="2" t="s">
        <v>25</v>
      </c>
      <c r="B305" s="2" t="s">
        <v>4</v>
      </c>
      <c r="C305" s="2" t="s">
        <v>9</v>
      </c>
      <c r="D305" s="2" t="s">
        <v>19</v>
      </c>
      <c r="E305" s="2" t="s">
        <v>16</v>
      </c>
      <c r="F305" s="2" t="s">
        <v>18</v>
      </c>
      <c r="G305" s="2"/>
      <c r="H305" s="2"/>
      <c r="I305" s="5">
        <v>16</v>
      </c>
      <c r="J305" s="5">
        <v>10.85</v>
      </c>
      <c r="K305" s="12">
        <v>12.7674</v>
      </c>
      <c r="L305" s="12">
        <v>0.92779999999999996</v>
      </c>
      <c r="M305" s="12">
        <v>1612.3841</v>
      </c>
      <c r="N305" s="12">
        <v>363.31470000000002</v>
      </c>
      <c r="O305" s="12">
        <v>0.57493749999999999</v>
      </c>
      <c r="P305" s="15">
        <v>5.2309999999999999</v>
      </c>
      <c r="Q305" s="12">
        <f t="shared" si="6"/>
        <v>0.17736570445421526</v>
      </c>
      <c r="R305" s="12">
        <v>1417.3068000000001</v>
      </c>
      <c r="S305" s="12">
        <v>198.84909999999999</v>
      </c>
      <c r="T305" s="12">
        <v>249.5531</v>
      </c>
      <c r="U305" s="12">
        <v>112.65180000000001</v>
      </c>
    </row>
    <row r="306" spans="1:21" s="10" customFormat="1" x14ac:dyDescent="0.25">
      <c r="A306" s="2" t="s">
        <v>25</v>
      </c>
      <c r="B306" s="2" t="s">
        <v>2</v>
      </c>
      <c r="C306" s="2" t="s">
        <v>1</v>
      </c>
      <c r="D306" s="2" t="s">
        <v>21</v>
      </c>
      <c r="E306" s="2" t="s">
        <v>17</v>
      </c>
      <c r="F306" s="2" t="s">
        <v>23</v>
      </c>
      <c r="G306" s="2"/>
      <c r="H306" s="2"/>
      <c r="I306" s="5">
        <v>19.333333333333332</v>
      </c>
      <c r="J306" s="5">
        <v>0.72</v>
      </c>
      <c r="K306" s="12">
        <v>16.765799999999999</v>
      </c>
      <c r="L306" s="12">
        <v>0.80640000000000001</v>
      </c>
      <c r="M306" s="12">
        <v>2003.6747</v>
      </c>
      <c r="N306" s="12">
        <v>277.72230000000002</v>
      </c>
      <c r="O306" s="12">
        <v>0.64697500000000008</v>
      </c>
      <c r="P306" s="15">
        <v>2.7573999999999996</v>
      </c>
      <c r="Q306" s="12">
        <f t="shared" ref="Q306:Q345" si="7">L306/P306</f>
        <v>0.29244940886342213</v>
      </c>
      <c r="R306" s="12">
        <v>1905.6304000000005</v>
      </c>
      <c r="S306" s="12">
        <v>97.842199999999991</v>
      </c>
      <c r="T306" s="12">
        <v>226.18790000000001</v>
      </c>
      <c r="U306" s="12">
        <v>51.090299999999999</v>
      </c>
    </row>
    <row r="307" spans="1:21" s="10" customFormat="1" x14ac:dyDescent="0.25">
      <c r="A307" s="2" t="s">
        <v>25</v>
      </c>
      <c r="B307" s="2" t="s">
        <v>2</v>
      </c>
      <c r="C307" s="2" t="s">
        <v>1</v>
      </c>
      <c r="D307" s="2" t="s">
        <v>21</v>
      </c>
      <c r="E307" s="2" t="s">
        <v>17</v>
      </c>
      <c r="F307" s="2" t="s">
        <v>23</v>
      </c>
      <c r="G307" s="2"/>
      <c r="H307" s="2"/>
      <c r="I307" s="5">
        <v>23.333333333333336</v>
      </c>
      <c r="J307" s="5">
        <v>1.7</v>
      </c>
      <c r="K307" s="12">
        <v>16.761399999999998</v>
      </c>
      <c r="L307" s="12">
        <v>0.71120000000000005</v>
      </c>
      <c r="M307" s="12">
        <v>1866.2253000000001</v>
      </c>
      <c r="N307" s="12">
        <v>303.50240000000002</v>
      </c>
      <c r="O307" s="12">
        <v>0.58539999999999992</v>
      </c>
      <c r="P307" s="15">
        <v>3.2864</v>
      </c>
      <c r="Q307" s="12">
        <f t="shared" si="7"/>
        <v>0.2164070107108082</v>
      </c>
      <c r="R307" s="12">
        <v>1704.0945999999997</v>
      </c>
      <c r="S307" s="12">
        <v>161.74590000000001</v>
      </c>
      <c r="T307" s="12">
        <v>197.74010000000001</v>
      </c>
      <c r="U307" s="12">
        <v>96.797399999999996</v>
      </c>
    </row>
    <row r="308" spans="1:21" s="10" customFormat="1" x14ac:dyDescent="0.25">
      <c r="A308" s="2" t="s">
        <v>25</v>
      </c>
      <c r="B308" s="2" t="s">
        <v>2</v>
      </c>
      <c r="C308" s="2" t="s">
        <v>1</v>
      </c>
      <c r="D308" s="2" t="s">
        <v>21</v>
      </c>
      <c r="E308" s="2" t="s">
        <v>17</v>
      </c>
      <c r="F308" s="2" t="s">
        <v>23</v>
      </c>
      <c r="G308" s="2"/>
      <c r="H308" s="2"/>
      <c r="I308" s="5">
        <v>23.333333333333336</v>
      </c>
      <c r="J308" s="5">
        <v>1.8300000000000003</v>
      </c>
      <c r="K308" s="12">
        <v>20.605499999999999</v>
      </c>
      <c r="L308" s="12">
        <v>0.87029999999999996</v>
      </c>
      <c r="M308" s="12">
        <v>1845.4683</v>
      </c>
      <c r="N308" s="12">
        <v>289.69409999999999</v>
      </c>
      <c r="O308" s="12">
        <v>0.51144999999999996</v>
      </c>
      <c r="P308" s="15">
        <v>2.9334000000000002</v>
      </c>
      <c r="Q308" s="12">
        <f t="shared" si="7"/>
        <v>0.29668643894456942</v>
      </c>
      <c r="R308" s="12">
        <v>1705.0429999999999</v>
      </c>
      <c r="S308" s="12">
        <v>140.08349999999999</v>
      </c>
      <c r="T308" s="12">
        <v>201.74680000000001</v>
      </c>
      <c r="U308" s="12">
        <v>78.807099999999991</v>
      </c>
    </row>
    <row r="309" spans="1:21" s="10" customFormat="1" x14ac:dyDescent="0.25">
      <c r="A309" s="2" t="s">
        <v>25</v>
      </c>
      <c r="B309" s="2" t="s">
        <v>5</v>
      </c>
      <c r="C309" s="2" t="s">
        <v>1</v>
      </c>
      <c r="D309" s="2" t="s">
        <v>21</v>
      </c>
      <c r="E309" s="2" t="s">
        <v>17</v>
      </c>
      <c r="F309" s="2" t="s">
        <v>23</v>
      </c>
      <c r="G309" s="2"/>
      <c r="H309" s="2"/>
      <c r="I309" s="5">
        <v>19</v>
      </c>
      <c r="J309" s="5">
        <v>0.72</v>
      </c>
      <c r="K309" s="12">
        <v>13.7698</v>
      </c>
      <c r="L309" s="12">
        <v>0.69330000000000003</v>
      </c>
      <c r="M309" s="12">
        <v>1637.7339999999999</v>
      </c>
      <c r="N309" s="12">
        <v>304.46449999999999</v>
      </c>
      <c r="O309" s="12">
        <v>0.60016249999999993</v>
      </c>
      <c r="P309" s="15">
        <v>4.7644000000000011</v>
      </c>
      <c r="Q309" s="12">
        <f t="shared" si="7"/>
        <v>0.1455167492234069</v>
      </c>
      <c r="R309" s="12">
        <v>1560.1918999999998</v>
      </c>
      <c r="S309" s="12">
        <v>77.079499999999996</v>
      </c>
      <c r="T309" s="12">
        <v>192.9539</v>
      </c>
      <c r="U309" s="12">
        <v>106.1104</v>
      </c>
    </row>
    <row r="310" spans="1:21" s="10" customFormat="1" x14ac:dyDescent="0.25">
      <c r="A310" s="2" t="s">
        <v>25</v>
      </c>
      <c r="B310" s="2" t="s">
        <v>5</v>
      </c>
      <c r="C310" s="2" t="s">
        <v>1</v>
      </c>
      <c r="D310" s="2" t="s">
        <v>21</v>
      </c>
      <c r="E310" s="2" t="s">
        <v>17</v>
      </c>
      <c r="F310" s="2" t="s">
        <v>23</v>
      </c>
      <c r="G310" s="2"/>
      <c r="H310" s="2"/>
      <c r="I310" s="5">
        <v>20.666666666666664</v>
      </c>
      <c r="J310" s="5">
        <v>1.93</v>
      </c>
      <c r="K310" s="12">
        <v>17.647099999999998</v>
      </c>
      <c r="L310" s="12">
        <v>0.73740000000000006</v>
      </c>
      <c r="M310" s="12">
        <v>1569.0451</v>
      </c>
      <c r="N310" s="12">
        <v>280.649</v>
      </c>
      <c r="O310" s="12">
        <v>0.58030000000000004</v>
      </c>
      <c r="P310" s="15">
        <v>4.2224000000000004</v>
      </c>
      <c r="Q310" s="12">
        <f t="shared" si="7"/>
        <v>0.17464001515725652</v>
      </c>
      <c r="R310" s="12">
        <v>1472.8865999999998</v>
      </c>
      <c r="S310" s="12">
        <v>95.977499999999992</v>
      </c>
      <c r="T310" s="12">
        <v>155.14189999999999</v>
      </c>
      <c r="U310" s="12">
        <v>122.34820000000001</v>
      </c>
    </row>
    <row r="311" spans="1:21" s="10" customFormat="1" x14ac:dyDescent="0.25">
      <c r="A311" s="2" t="s">
        <v>25</v>
      </c>
      <c r="B311" s="2" t="s">
        <v>5</v>
      </c>
      <c r="C311" s="2" t="s">
        <v>1</v>
      </c>
      <c r="D311" s="2" t="s">
        <v>21</v>
      </c>
      <c r="E311" s="2" t="s">
        <v>17</v>
      </c>
      <c r="F311" s="2" t="s">
        <v>23</v>
      </c>
      <c r="G311" s="2"/>
      <c r="H311" s="2"/>
      <c r="I311" s="5">
        <v>23.333333333333336</v>
      </c>
      <c r="J311" s="5">
        <v>2.3000000000000003</v>
      </c>
      <c r="K311" s="12">
        <v>15.511999999999999</v>
      </c>
      <c r="L311" s="12">
        <v>0.69430000000000003</v>
      </c>
      <c r="M311" s="12">
        <v>1809.8586</v>
      </c>
      <c r="N311" s="12">
        <v>336.55849999999998</v>
      </c>
      <c r="O311" s="12">
        <v>0.50924999999999998</v>
      </c>
      <c r="P311" s="15">
        <v>3.6214</v>
      </c>
      <c r="Q311" s="12">
        <f t="shared" si="7"/>
        <v>0.19172143369967418</v>
      </c>
      <c r="R311" s="12">
        <v>1578.0033999999998</v>
      </c>
      <c r="S311" s="12">
        <v>231.3526</v>
      </c>
      <c r="T311" s="12">
        <v>239.529</v>
      </c>
      <c r="U311" s="12">
        <v>93.93910000000001</v>
      </c>
    </row>
    <row r="312" spans="1:21" s="10" customFormat="1" x14ac:dyDescent="0.25">
      <c r="A312" s="2" t="s">
        <v>25</v>
      </c>
      <c r="B312" s="2" t="s">
        <v>6</v>
      </c>
      <c r="C312" s="2" t="s">
        <v>1</v>
      </c>
      <c r="D312" s="2" t="s">
        <v>21</v>
      </c>
      <c r="E312" s="2" t="s">
        <v>17</v>
      </c>
      <c r="F312" s="2" t="s">
        <v>23</v>
      </c>
      <c r="G312" s="2"/>
      <c r="H312" s="2"/>
      <c r="I312" s="5">
        <v>22.333333333333332</v>
      </c>
      <c r="J312" s="5">
        <v>2.3500000000000005</v>
      </c>
      <c r="K312" s="12">
        <v>15.088700000000001</v>
      </c>
      <c r="L312" s="12">
        <v>0.76910000000000001</v>
      </c>
      <c r="M312" s="12">
        <v>1871.2077999999999</v>
      </c>
      <c r="N312" s="12">
        <v>306.60300000000001</v>
      </c>
      <c r="O312" s="12">
        <v>0.52750000000000008</v>
      </c>
      <c r="P312" s="15">
        <v>3.2844000000000002</v>
      </c>
      <c r="Q312" s="12">
        <f t="shared" si="7"/>
        <v>0.23416758007550845</v>
      </c>
      <c r="R312" s="12">
        <v>1746.2325000000001</v>
      </c>
      <c r="S312" s="12">
        <v>124.02590000000001</v>
      </c>
      <c r="T312" s="12">
        <v>222.07819999999998</v>
      </c>
      <c r="U312" s="12">
        <v>67.674599999999998</v>
      </c>
    </row>
    <row r="313" spans="1:21" s="10" customFormat="1" x14ac:dyDescent="0.25">
      <c r="A313" s="2" t="s">
        <v>25</v>
      </c>
      <c r="B313" s="2" t="s">
        <v>6</v>
      </c>
      <c r="C313" s="2" t="s">
        <v>1</v>
      </c>
      <c r="D313" s="2" t="s">
        <v>21</v>
      </c>
      <c r="E313" s="2" t="s">
        <v>17</v>
      </c>
      <c r="F313" s="2" t="s">
        <v>23</v>
      </c>
      <c r="G313" s="2"/>
      <c r="H313" s="2"/>
      <c r="I313" s="5">
        <v>19.666666666666668</v>
      </c>
      <c r="J313" s="5">
        <v>2.0700000000000003</v>
      </c>
      <c r="K313" s="12">
        <v>13.6142</v>
      </c>
      <c r="L313" s="12">
        <v>0.64649999999999996</v>
      </c>
      <c r="M313" s="12">
        <v>1807.5003999999999</v>
      </c>
      <c r="N313" s="12">
        <v>283.05579999999998</v>
      </c>
      <c r="O313" s="12">
        <v>0.53800000000000003</v>
      </c>
      <c r="P313" s="15">
        <v>2.7833999999999999</v>
      </c>
      <c r="Q313" s="12">
        <f t="shared" si="7"/>
        <v>0.2322698857512395</v>
      </c>
      <c r="R313" s="12">
        <v>1708.4633999999999</v>
      </c>
      <c r="S313" s="12">
        <v>98.366299999999995</v>
      </c>
      <c r="T313" s="12">
        <v>232.96660000000003</v>
      </c>
      <c r="U313" s="12">
        <v>48.545099999999991</v>
      </c>
    </row>
    <row r="314" spans="1:21" s="6" customFormat="1" x14ac:dyDescent="0.25">
      <c r="A314" s="2" t="s">
        <v>25</v>
      </c>
      <c r="B314" s="2" t="s">
        <v>6</v>
      </c>
      <c r="C314" s="2" t="s">
        <v>1</v>
      </c>
      <c r="D314" s="2" t="s">
        <v>21</v>
      </c>
      <c r="E314" s="2" t="s">
        <v>17</v>
      </c>
      <c r="F314" s="2" t="s">
        <v>23</v>
      </c>
      <c r="G314" s="2"/>
      <c r="H314" s="2"/>
      <c r="I314" s="5">
        <v>19</v>
      </c>
      <c r="J314" s="5">
        <v>1.4699999999999998</v>
      </c>
      <c r="K314" s="12">
        <v>15.736200000000002</v>
      </c>
      <c r="L314" s="12">
        <v>0.70389999999999997</v>
      </c>
      <c r="M314" s="12">
        <v>2092.6527000000001</v>
      </c>
      <c r="N314" s="12">
        <v>342.72820000000002</v>
      </c>
      <c r="O314" s="12">
        <v>0.52649999999999997</v>
      </c>
      <c r="P314" s="15">
        <v>4.7564000000000002</v>
      </c>
      <c r="Q314" s="12">
        <f t="shared" si="7"/>
        <v>0.14799007652846691</v>
      </c>
      <c r="R314" s="12">
        <v>1896.6791000000001</v>
      </c>
      <c r="S314" s="12">
        <v>195.58870000000002</v>
      </c>
      <c r="T314" s="12">
        <v>222.73229999999998</v>
      </c>
      <c r="U314" s="12">
        <v>118.9255</v>
      </c>
    </row>
    <row r="315" spans="1:21" s="6" customFormat="1" x14ac:dyDescent="0.25">
      <c r="A315" s="2" t="s">
        <v>25</v>
      </c>
      <c r="B315" s="2" t="s">
        <v>7</v>
      </c>
      <c r="C315" s="2" t="s">
        <v>1</v>
      </c>
      <c r="D315" s="2" t="s">
        <v>21</v>
      </c>
      <c r="E315" s="2" t="s">
        <v>17</v>
      </c>
      <c r="F315" s="2" t="s">
        <v>23</v>
      </c>
      <c r="G315" s="2"/>
      <c r="H315" s="2"/>
      <c r="I315" s="5">
        <v>22</v>
      </c>
      <c r="J315" s="5">
        <v>2.4400000000000004</v>
      </c>
      <c r="K315" s="12">
        <v>17.736599999999999</v>
      </c>
      <c r="L315" s="12">
        <v>0.69330000000000003</v>
      </c>
      <c r="M315" s="12">
        <v>1919.5610999999999</v>
      </c>
      <c r="N315" s="12">
        <v>297.7765</v>
      </c>
      <c r="O315" s="12">
        <v>0.55719999999999992</v>
      </c>
      <c r="P315" s="15">
        <v>3.6653999999999995</v>
      </c>
      <c r="Q315" s="12">
        <f t="shared" si="7"/>
        <v>0.18914715992797515</v>
      </c>
      <c r="R315" s="12">
        <v>1815.8925999999999</v>
      </c>
      <c r="S315" s="12">
        <v>103.36279999999999</v>
      </c>
      <c r="T315" s="12">
        <v>206.5975</v>
      </c>
      <c r="U315" s="12">
        <v>59.879999999999995</v>
      </c>
    </row>
    <row r="316" spans="1:21" s="6" customFormat="1" x14ac:dyDescent="0.25">
      <c r="A316" s="2" t="s">
        <v>25</v>
      </c>
      <c r="B316" s="2" t="s">
        <v>7</v>
      </c>
      <c r="C316" s="2" t="s">
        <v>1</v>
      </c>
      <c r="D316" s="2" t="s">
        <v>21</v>
      </c>
      <c r="E316" s="2" t="s">
        <v>17</v>
      </c>
      <c r="F316" s="2" t="s">
        <v>23</v>
      </c>
      <c r="G316" s="2"/>
      <c r="H316" s="2"/>
      <c r="I316" s="5">
        <v>19.329999999999998</v>
      </c>
      <c r="J316" s="5">
        <v>1.91</v>
      </c>
      <c r="K316" s="12">
        <v>15.758699999999999</v>
      </c>
      <c r="L316" s="12">
        <v>0.71079999999999999</v>
      </c>
      <c r="M316" s="12">
        <v>1564.3782000000001</v>
      </c>
      <c r="N316" s="12">
        <v>282.54509999999999</v>
      </c>
      <c r="O316" s="12">
        <v>0.59705000000000008</v>
      </c>
      <c r="P316" s="15">
        <v>5.4834000000000005</v>
      </c>
      <c r="Q316" s="12">
        <f t="shared" si="7"/>
        <v>0.12962760331181383</v>
      </c>
      <c r="R316" s="12">
        <v>1366.3121999999998</v>
      </c>
      <c r="S316" s="12">
        <v>197.851</v>
      </c>
      <c r="T316" s="12">
        <v>150.88589999999999</v>
      </c>
      <c r="U316" s="12">
        <v>131.59010000000001</v>
      </c>
    </row>
    <row r="317" spans="1:21" s="6" customFormat="1" x14ac:dyDescent="0.25">
      <c r="A317" s="2" t="s">
        <v>25</v>
      </c>
      <c r="B317" s="2" t="s">
        <v>7</v>
      </c>
      <c r="C317" s="2" t="s">
        <v>1</v>
      </c>
      <c r="D317" s="2" t="s">
        <v>21</v>
      </c>
      <c r="E317" s="2" t="s">
        <v>17</v>
      </c>
      <c r="F317" s="2" t="s">
        <v>23</v>
      </c>
      <c r="G317" s="2"/>
      <c r="H317" s="2"/>
      <c r="I317" s="5">
        <v>25</v>
      </c>
      <c r="J317" s="5">
        <v>2.7700000000000005</v>
      </c>
      <c r="K317" s="12">
        <v>19.600999999999999</v>
      </c>
      <c r="L317" s="12">
        <v>0.8034</v>
      </c>
      <c r="M317" s="12">
        <v>1889.2821999999999</v>
      </c>
      <c r="N317" s="12">
        <v>333.30329999999998</v>
      </c>
      <c r="O317" s="12">
        <v>0.52502500000000007</v>
      </c>
      <c r="P317" s="15">
        <v>3.9444000000000004</v>
      </c>
      <c r="Q317" s="12">
        <f t="shared" si="7"/>
        <v>0.20368116823851534</v>
      </c>
      <c r="R317" s="12">
        <v>1736.7297999999998</v>
      </c>
      <c r="S317" s="12">
        <v>152.12300000000002</v>
      </c>
      <c r="T317" s="12">
        <v>240.0729</v>
      </c>
      <c r="U317" s="12">
        <v>87.067399999999992</v>
      </c>
    </row>
    <row r="318" spans="1:21" s="6" customFormat="1" x14ac:dyDescent="0.25">
      <c r="A318" s="2" t="s">
        <v>25</v>
      </c>
      <c r="B318" s="2" t="s">
        <v>3</v>
      </c>
      <c r="C318" s="2" t="s">
        <v>1</v>
      </c>
      <c r="D318" s="2" t="s">
        <v>21</v>
      </c>
      <c r="E318" s="2" t="s">
        <v>17</v>
      </c>
      <c r="F318" s="2" t="s">
        <v>23</v>
      </c>
      <c r="G318" s="2"/>
      <c r="H318" s="2"/>
      <c r="I318" s="5">
        <v>23</v>
      </c>
      <c r="J318" s="5">
        <v>3.3000000000000003</v>
      </c>
      <c r="K318" s="12">
        <v>15.658299999999999</v>
      </c>
      <c r="L318" s="12">
        <v>0.70230000000000004</v>
      </c>
      <c r="M318" s="12">
        <v>1907.6816999999999</v>
      </c>
      <c r="N318" s="12">
        <v>302.06459999999998</v>
      </c>
      <c r="O318" s="12">
        <v>0.50577499999999986</v>
      </c>
      <c r="P318" s="15">
        <v>5.2023999999999999</v>
      </c>
      <c r="Q318" s="12">
        <f t="shared" si="7"/>
        <v>0.13499538674457942</v>
      </c>
      <c r="R318" s="12">
        <v>1775.4005999999999</v>
      </c>
      <c r="S318" s="12">
        <v>131.79070000000002</v>
      </c>
      <c r="T318" s="12">
        <v>219.1687</v>
      </c>
      <c r="U318" s="12">
        <v>78.010199999999998</v>
      </c>
    </row>
    <row r="319" spans="1:21" s="6" customFormat="1" x14ac:dyDescent="0.25">
      <c r="A319" s="2" t="s">
        <v>25</v>
      </c>
      <c r="B319" s="2" t="s">
        <v>3</v>
      </c>
      <c r="C319" s="2" t="s">
        <v>1</v>
      </c>
      <c r="D319" s="2" t="s">
        <v>21</v>
      </c>
      <c r="E319" s="2" t="s">
        <v>17</v>
      </c>
      <c r="F319" s="2" t="s">
        <v>23</v>
      </c>
      <c r="G319" s="2"/>
      <c r="H319" s="2"/>
      <c r="I319" s="5">
        <v>21</v>
      </c>
      <c r="J319" s="5">
        <v>2.0400000000000005</v>
      </c>
      <c r="K319" s="12">
        <v>18.794799999999999</v>
      </c>
      <c r="L319" s="12">
        <v>0.69389999999999996</v>
      </c>
      <c r="M319" s="12">
        <v>1899.2867000000001</v>
      </c>
      <c r="N319" s="12">
        <v>324.58319999999998</v>
      </c>
      <c r="O319" s="12">
        <v>0.60014999999999996</v>
      </c>
      <c r="P319" s="15">
        <v>5.9124000000000008</v>
      </c>
      <c r="Q319" s="12">
        <f t="shared" si="7"/>
        <v>0.11736350720519584</v>
      </c>
      <c r="R319" s="12">
        <v>1681.9569000000001</v>
      </c>
      <c r="S319" s="12">
        <v>216.70340000000002</v>
      </c>
      <c r="T319" s="12">
        <v>257.51280000000003</v>
      </c>
      <c r="U319" s="12">
        <v>53.343499999999999</v>
      </c>
    </row>
    <row r="320" spans="1:21" s="6" customFormat="1" x14ac:dyDescent="0.25">
      <c r="A320" s="2" t="s">
        <v>25</v>
      </c>
      <c r="B320" s="2" t="s">
        <v>3</v>
      </c>
      <c r="C320" s="2" t="s">
        <v>1</v>
      </c>
      <c r="D320" s="2" t="s">
        <v>21</v>
      </c>
      <c r="E320" s="2" t="s">
        <v>17</v>
      </c>
      <c r="F320" s="2" t="s">
        <v>23</v>
      </c>
      <c r="G320" s="2"/>
      <c r="H320" s="2"/>
      <c r="I320" s="5">
        <v>19.333333333333332</v>
      </c>
      <c r="J320" s="5">
        <v>1.23</v>
      </c>
      <c r="K320" s="12">
        <v>16.7654</v>
      </c>
      <c r="L320" s="12">
        <v>0.67810000000000004</v>
      </c>
      <c r="M320" s="12">
        <v>1743.1256000000001</v>
      </c>
      <c r="N320" s="12">
        <v>329.56109999999995</v>
      </c>
      <c r="O320" s="12">
        <v>0.61054999999999993</v>
      </c>
      <c r="P320" s="15">
        <v>4.4363999999999999</v>
      </c>
      <c r="Q320" s="12">
        <f t="shared" si="7"/>
        <v>0.15284915697412318</v>
      </c>
      <c r="R320" s="12">
        <v>1550.5012999999999</v>
      </c>
      <c r="S320" s="12">
        <v>192.11720000000003</v>
      </c>
      <c r="T320" s="12">
        <v>202.87539999999998</v>
      </c>
      <c r="U320" s="12">
        <v>124.3617</v>
      </c>
    </row>
    <row r="321" spans="1:21" s="6" customFormat="1" x14ac:dyDescent="0.25">
      <c r="A321" s="2" t="s">
        <v>25</v>
      </c>
      <c r="B321" s="2" t="s">
        <v>3</v>
      </c>
      <c r="C321" s="2" t="s">
        <v>1</v>
      </c>
      <c r="D321" s="2" t="s">
        <v>21</v>
      </c>
      <c r="E321" s="2" t="s">
        <v>17</v>
      </c>
      <c r="F321" s="2" t="s">
        <v>23</v>
      </c>
      <c r="G321" s="2"/>
      <c r="H321" s="2"/>
      <c r="I321" s="5">
        <v>20</v>
      </c>
      <c r="J321" s="5">
        <v>1.56</v>
      </c>
      <c r="K321" s="12">
        <v>12.4213</v>
      </c>
      <c r="L321" s="12">
        <v>0.64749999999999996</v>
      </c>
      <c r="M321" s="12">
        <v>1728.7443000000001</v>
      </c>
      <c r="N321" s="12">
        <v>334.90159999999997</v>
      </c>
      <c r="O321" s="12">
        <v>0.59495000000000009</v>
      </c>
      <c r="P321" s="15">
        <v>4.4174000000000007</v>
      </c>
      <c r="Q321" s="12">
        <f t="shared" si="7"/>
        <v>0.14657943586725219</v>
      </c>
      <c r="R321" s="12">
        <v>1517.2703000000001</v>
      </c>
      <c r="S321" s="12">
        <v>210.88220000000001</v>
      </c>
      <c r="T321" s="12">
        <v>207.15519999999998</v>
      </c>
      <c r="U321" s="12">
        <v>124.53120000000001</v>
      </c>
    </row>
    <row r="322" spans="1:21" s="6" customFormat="1" x14ac:dyDescent="0.25">
      <c r="A322" s="2" t="s">
        <v>25</v>
      </c>
      <c r="B322" s="2" t="s">
        <v>4</v>
      </c>
      <c r="C322" s="2" t="s">
        <v>1</v>
      </c>
      <c r="D322" s="2" t="s">
        <v>21</v>
      </c>
      <c r="E322" s="2" t="s">
        <v>17</v>
      </c>
      <c r="F322" s="2" t="s">
        <v>23</v>
      </c>
      <c r="G322" s="2"/>
      <c r="H322" s="2"/>
      <c r="I322" s="5">
        <v>21.333333333333332</v>
      </c>
      <c r="J322" s="5">
        <v>1.2799999999999998</v>
      </c>
      <c r="K322" s="12">
        <v>18.9285</v>
      </c>
      <c r="L322" s="12">
        <v>0.72560000000000002</v>
      </c>
      <c r="M322" s="12">
        <v>2036.7171000000001</v>
      </c>
      <c r="N322" s="12">
        <v>291.92329999999998</v>
      </c>
      <c r="O322" s="12">
        <v>0.5637375</v>
      </c>
      <c r="P322" s="15">
        <v>4.8074000000000003</v>
      </c>
      <c r="Q322" s="12">
        <f t="shared" si="7"/>
        <v>0.15093397678578857</v>
      </c>
      <c r="R322" s="12">
        <v>1841.4646000000002</v>
      </c>
      <c r="S322" s="12">
        <v>194.49629999999999</v>
      </c>
      <c r="T322" s="12">
        <v>193.4442</v>
      </c>
      <c r="U322" s="12">
        <v>85.440600000000003</v>
      </c>
    </row>
    <row r="323" spans="1:21" s="6" customFormat="1" x14ac:dyDescent="0.25">
      <c r="A323" s="2" t="s">
        <v>25</v>
      </c>
      <c r="B323" s="2" t="s">
        <v>4</v>
      </c>
      <c r="C323" s="2" t="s">
        <v>1</v>
      </c>
      <c r="D323" s="2" t="s">
        <v>21</v>
      </c>
      <c r="E323" s="2" t="s">
        <v>17</v>
      </c>
      <c r="F323" s="2" t="s">
        <v>23</v>
      </c>
      <c r="G323" s="2"/>
      <c r="H323" s="2"/>
      <c r="I323" s="5">
        <v>19.670000000000002</v>
      </c>
      <c r="J323" s="5">
        <v>0.82999999999999985</v>
      </c>
      <c r="K323" s="12">
        <v>16.575399999999998</v>
      </c>
      <c r="L323" s="12">
        <v>0.83510000000000006</v>
      </c>
      <c r="M323" s="12">
        <v>1762.1748</v>
      </c>
      <c r="N323" s="12">
        <v>320.62709999999998</v>
      </c>
      <c r="O323" s="12">
        <v>0.62736250000000005</v>
      </c>
      <c r="P323" s="15">
        <v>4.1334</v>
      </c>
      <c r="Q323" s="12">
        <f t="shared" si="7"/>
        <v>0.20203706391832391</v>
      </c>
      <c r="R323" s="12">
        <v>1587.6259</v>
      </c>
      <c r="S323" s="12">
        <v>173.857</v>
      </c>
      <c r="T323" s="12">
        <v>210.72609999999997</v>
      </c>
      <c r="U323" s="12">
        <v>106.97069999999999</v>
      </c>
    </row>
    <row r="324" spans="1:21" s="6" customFormat="1" x14ac:dyDescent="0.25">
      <c r="A324" s="2" t="s">
        <v>25</v>
      </c>
      <c r="B324" s="2" t="s">
        <v>4</v>
      </c>
      <c r="C324" s="2" t="s">
        <v>1</v>
      </c>
      <c r="D324" s="2" t="s">
        <v>21</v>
      </c>
      <c r="E324" s="2" t="s">
        <v>17</v>
      </c>
      <c r="F324" s="2" t="s">
        <v>23</v>
      </c>
      <c r="G324" s="2"/>
      <c r="H324" s="2"/>
      <c r="I324" s="5">
        <v>23.333333333333336</v>
      </c>
      <c r="J324" s="5">
        <v>2.0200000000000005</v>
      </c>
      <c r="K324" s="12">
        <v>15.4369</v>
      </c>
      <c r="L324" s="12">
        <v>0.71760000000000002</v>
      </c>
      <c r="M324" s="12">
        <v>1879.5937000000001</v>
      </c>
      <c r="N324" s="12">
        <v>319.52210000000002</v>
      </c>
      <c r="O324" s="12">
        <v>0.52705000000000002</v>
      </c>
      <c r="P324" s="15">
        <v>3.6993999999999994</v>
      </c>
      <c r="Q324" s="12">
        <f t="shared" si="7"/>
        <v>0.19397740174082287</v>
      </c>
      <c r="R324" s="12">
        <v>1694.5224000000001</v>
      </c>
      <c r="S324" s="12">
        <v>184.50389999999999</v>
      </c>
      <c r="T324" s="12">
        <v>200.74189999999999</v>
      </c>
      <c r="U324" s="12">
        <v>106.2822</v>
      </c>
    </row>
    <row r="325" spans="1:21" s="6" customFormat="1" x14ac:dyDescent="0.25">
      <c r="A325" s="2" t="s">
        <v>25</v>
      </c>
      <c r="B325" s="2" t="s">
        <v>4</v>
      </c>
      <c r="C325" s="2" t="s">
        <v>1</v>
      </c>
      <c r="D325" s="2" t="s">
        <v>21</v>
      </c>
      <c r="E325" s="2" t="s">
        <v>17</v>
      </c>
      <c r="F325" s="2" t="s">
        <v>23</v>
      </c>
      <c r="G325" s="2"/>
      <c r="H325" s="2"/>
      <c r="I325" s="5">
        <v>20</v>
      </c>
      <c r="J325" s="5">
        <v>1.2399999999999998</v>
      </c>
      <c r="K325" s="12">
        <v>18.4224</v>
      </c>
      <c r="L325" s="12">
        <v>0.89469999999999994</v>
      </c>
      <c r="M325" s="12">
        <v>1657.9395</v>
      </c>
      <c r="N325" s="12">
        <v>316.63480000000004</v>
      </c>
      <c r="O325" s="12">
        <v>0.60454999999999992</v>
      </c>
      <c r="P325" s="15">
        <v>3.8933999999999993</v>
      </c>
      <c r="Q325" s="12">
        <f t="shared" si="7"/>
        <v>0.22979914727487546</v>
      </c>
      <c r="R325" s="12">
        <v>1452.1645999999998</v>
      </c>
      <c r="S325" s="12">
        <v>205.227</v>
      </c>
      <c r="T325" s="12">
        <v>177.19389999999999</v>
      </c>
      <c r="U325" s="12">
        <v>131.56740000000002</v>
      </c>
    </row>
    <row r="326" spans="1:21" s="10" customFormat="1" x14ac:dyDescent="0.25">
      <c r="A326" s="2" t="s">
        <v>25</v>
      </c>
      <c r="B326" s="2" t="s">
        <v>2</v>
      </c>
      <c r="C326" s="2" t="s">
        <v>8</v>
      </c>
      <c r="D326" s="2" t="s">
        <v>22</v>
      </c>
      <c r="E326" s="2" t="s">
        <v>17</v>
      </c>
      <c r="F326" s="2" t="s">
        <v>23</v>
      </c>
      <c r="G326" s="2"/>
      <c r="H326" s="2"/>
      <c r="I326" s="5">
        <v>15.3333333333333</v>
      </c>
      <c r="J326" s="5">
        <v>0.53</v>
      </c>
      <c r="K326" s="12">
        <v>15.6867</v>
      </c>
      <c r="L326" s="12">
        <v>0.67810000000000004</v>
      </c>
      <c r="M326" s="12">
        <v>844.01229999999998</v>
      </c>
      <c r="N326" s="12">
        <v>196.1739</v>
      </c>
      <c r="O326" s="12">
        <v>0.69130000000000003</v>
      </c>
      <c r="P326" s="15">
        <v>3.4222000000000001</v>
      </c>
      <c r="Q326" s="12">
        <f t="shared" si="7"/>
        <v>0.19814739056747122</v>
      </c>
      <c r="R326" s="12">
        <v>690.19229999999993</v>
      </c>
      <c r="S326" s="12">
        <v>153.77939999999998</v>
      </c>
      <c r="T326" s="12">
        <v>103.48880000000005</v>
      </c>
      <c r="U326" s="12">
        <v>93.4495</v>
      </c>
    </row>
    <row r="327" spans="1:21" s="10" customFormat="1" x14ac:dyDescent="0.25">
      <c r="A327" s="2" t="s">
        <v>25</v>
      </c>
      <c r="B327" s="2" t="s">
        <v>2</v>
      </c>
      <c r="C327" s="2" t="s">
        <v>8</v>
      </c>
      <c r="D327" s="2" t="s">
        <v>22</v>
      </c>
      <c r="E327" s="2" t="s">
        <v>17</v>
      </c>
      <c r="F327" s="2" t="s">
        <v>23</v>
      </c>
      <c r="G327" s="2"/>
      <c r="H327" s="2"/>
      <c r="I327" s="5">
        <v>17.6666666666667</v>
      </c>
      <c r="J327" s="5">
        <v>1.9</v>
      </c>
      <c r="K327" s="12">
        <v>11.465000000000002</v>
      </c>
      <c r="L327" s="12">
        <v>0.58010000000000006</v>
      </c>
      <c r="M327" s="12">
        <v>953.26990000000001</v>
      </c>
      <c r="N327" s="12">
        <v>187.88659999999999</v>
      </c>
      <c r="O327" s="12">
        <v>0.65500000000000003</v>
      </c>
      <c r="P327" s="15">
        <v>2.8902000000000001</v>
      </c>
      <c r="Q327" s="12">
        <f t="shared" si="7"/>
        <v>0.20071275344266834</v>
      </c>
      <c r="R327" s="12">
        <v>820.2998</v>
      </c>
      <c r="S327" s="12">
        <v>132.88899999999998</v>
      </c>
      <c r="T327" s="12">
        <v>110.8888</v>
      </c>
      <c r="U327" s="12">
        <v>75.759200000000007</v>
      </c>
    </row>
    <row r="328" spans="1:21" s="10" customFormat="1" x14ac:dyDescent="0.25">
      <c r="A328" s="2" t="s">
        <v>25</v>
      </c>
      <c r="B328" s="2" t="s">
        <v>2</v>
      </c>
      <c r="C328" s="2" t="s">
        <v>8</v>
      </c>
      <c r="D328" s="2" t="s">
        <v>22</v>
      </c>
      <c r="E328" s="2" t="s">
        <v>17</v>
      </c>
      <c r="F328" s="2" t="s">
        <v>23</v>
      </c>
      <c r="G328" s="2"/>
      <c r="H328" s="2"/>
      <c r="I328" s="5">
        <v>20.333333333333336</v>
      </c>
      <c r="J328" s="5">
        <v>2.6599999999999997</v>
      </c>
      <c r="K328" s="12">
        <v>10.466200000000001</v>
      </c>
      <c r="L328" s="12">
        <v>0.59120000000000006</v>
      </c>
      <c r="M328" s="12">
        <v>1071.0401999999999</v>
      </c>
      <c r="N328" s="12">
        <v>234.59160000000003</v>
      </c>
      <c r="O328" s="12">
        <v>0.65325</v>
      </c>
      <c r="P328" s="15">
        <v>3.1382000000000003</v>
      </c>
      <c r="Q328" s="12">
        <f t="shared" si="7"/>
        <v>0.18838824804027787</v>
      </c>
      <c r="R328" s="12">
        <v>881.75980000000004</v>
      </c>
      <c r="S328" s="12">
        <v>189.06800000000001</v>
      </c>
      <c r="T328" s="12">
        <v>122.23900000000003</v>
      </c>
      <c r="U328" s="12">
        <v>111.11700000000002</v>
      </c>
    </row>
    <row r="329" spans="1:21" s="10" customFormat="1" x14ac:dyDescent="0.25">
      <c r="A329" s="2" t="s">
        <v>25</v>
      </c>
      <c r="B329" s="2" t="s">
        <v>5</v>
      </c>
      <c r="C329" s="2" t="s">
        <v>8</v>
      </c>
      <c r="D329" s="2" t="s">
        <v>22</v>
      </c>
      <c r="E329" s="2" t="s">
        <v>17</v>
      </c>
      <c r="F329" s="2" t="s">
        <v>23</v>
      </c>
      <c r="G329" s="2"/>
      <c r="H329" s="2"/>
      <c r="I329" s="5">
        <v>15.666666666666664</v>
      </c>
      <c r="J329" s="5">
        <v>0.67</v>
      </c>
      <c r="K329" s="12">
        <v>12.358000000000001</v>
      </c>
      <c r="L329" s="12">
        <v>0.73920000000000008</v>
      </c>
      <c r="M329" s="12">
        <v>814.27729999999997</v>
      </c>
      <c r="N329" s="12">
        <v>180.50850000000003</v>
      </c>
      <c r="O329" s="12">
        <v>0.80089999999999995</v>
      </c>
      <c r="P329" s="15">
        <v>2.9232000000000005</v>
      </c>
      <c r="Q329" s="12">
        <f t="shared" si="7"/>
        <v>0.25287356321839077</v>
      </c>
      <c r="R329" s="12">
        <v>682.96500000000003</v>
      </c>
      <c r="S329" s="12">
        <v>131.08109999999999</v>
      </c>
      <c r="T329" s="12">
        <v>101.7834</v>
      </c>
      <c r="U329" s="12">
        <v>77.479500000000002</v>
      </c>
    </row>
    <row r="330" spans="1:21" s="10" customFormat="1" x14ac:dyDescent="0.25">
      <c r="A330" s="2" t="s">
        <v>25</v>
      </c>
      <c r="B330" s="2" t="s">
        <v>5</v>
      </c>
      <c r="C330" s="2" t="s">
        <v>8</v>
      </c>
      <c r="D330" s="2" t="s">
        <v>22</v>
      </c>
      <c r="E330" s="2" t="s">
        <v>17</v>
      </c>
      <c r="F330" s="2" t="s">
        <v>23</v>
      </c>
      <c r="G330" s="2"/>
      <c r="H330" s="2"/>
      <c r="I330" s="5">
        <v>16.666666666666668</v>
      </c>
      <c r="J330" s="5">
        <v>1.2200000000000002</v>
      </c>
      <c r="K330" s="12">
        <v>9.7200000000000006</v>
      </c>
      <c r="L330" s="12">
        <v>0.6865</v>
      </c>
      <c r="M330" s="12">
        <v>909.83929999999998</v>
      </c>
      <c r="N330" s="12">
        <v>187.9357</v>
      </c>
      <c r="O330" s="12">
        <v>0.6925</v>
      </c>
      <c r="P330" s="15">
        <v>2.6681999999999997</v>
      </c>
      <c r="Q330" s="12">
        <f t="shared" si="7"/>
        <v>0.25728955850386032</v>
      </c>
      <c r="R330" s="12">
        <v>775.60980000000006</v>
      </c>
      <c r="S330" s="12">
        <v>134.0009</v>
      </c>
      <c r="T330" s="12">
        <v>117.12309999999999</v>
      </c>
      <c r="U330" s="12">
        <v>69.576999999999998</v>
      </c>
    </row>
    <row r="331" spans="1:21" s="10" customFormat="1" x14ac:dyDescent="0.25">
      <c r="A331" s="2" t="s">
        <v>25</v>
      </c>
      <c r="B331" s="2" t="s">
        <v>5</v>
      </c>
      <c r="C331" s="2" t="s">
        <v>8</v>
      </c>
      <c r="D331" s="2" t="s">
        <v>22</v>
      </c>
      <c r="E331" s="2" t="s">
        <v>17</v>
      </c>
      <c r="F331" s="2" t="s">
        <v>23</v>
      </c>
      <c r="G331" s="2"/>
      <c r="H331" s="2"/>
      <c r="I331" s="5">
        <v>21.6666666666667</v>
      </c>
      <c r="J331" s="5">
        <v>2.2999999999999998</v>
      </c>
      <c r="K331" s="12">
        <v>12.4695</v>
      </c>
      <c r="L331" s="12">
        <v>0.77960000000000007</v>
      </c>
      <c r="M331" s="12">
        <v>1011.2406000000001</v>
      </c>
      <c r="N331" s="12">
        <v>216.7739</v>
      </c>
      <c r="O331" s="12">
        <v>0.67179999999999995</v>
      </c>
      <c r="P331" s="15">
        <v>3.5491999999999999</v>
      </c>
      <c r="Q331" s="12">
        <f t="shared" si="7"/>
        <v>0.21965513355122285</v>
      </c>
      <c r="R331" s="12">
        <v>852.47059999999988</v>
      </c>
      <c r="S331" s="12">
        <v>158.6335</v>
      </c>
      <c r="T331" s="12">
        <v>124.16990000000001</v>
      </c>
      <c r="U331" s="12">
        <v>91.368400000000008</v>
      </c>
    </row>
    <row r="332" spans="1:21" s="10" customFormat="1" x14ac:dyDescent="0.25">
      <c r="A332" s="2" t="s">
        <v>25</v>
      </c>
      <c r="B332" s="2" t="s">
        <v>6</v>
      </c>
      <c r="C332" s="2" t="s">
        <v>8</v>
      </c>
      <c r="D332" s="2" t="s">
        <v>22</v>
      </c>
      <c r="E332" s="2" t="s">
        <v>17</v>
      </c>
      <c r="F332" s="2" t="s">
        <v>23</v>
      </c>
      <c r="G332" s="2"/>
      <c r="H332" s="2"/>
      <c r="I332" s="5">
        <v>18.333333333333336</v>
      </c>
      <c r="J332" s="5">
        <v>0.9</v>
      </c>
      <c r="K332" s="12">
        <v>14.4984</v>
      </c>
      <c r="L332" s="12">
        <v>0.61280000000000001</v>
      </c>
      <c r="M332" s="12">
        <v>914.47140000000002</v>
      </c>
      <c r="N332" s="12">
        <v>187.89190000000002</v>
      </c>
      <c r="O332" s="12">
        <v>0.69100000000000006</v>
      </c>
      <c r="P332" s="15">
        <v>3.6272000000000002</v>
      </c>
      <c r="Q332" s="12">
        <f t="shared" si="7"/>
        <v>0.16894574327304807</v>
      </c>
      <c r="R332" s="12">
        <v>783.9135</v>
      </c>
      <c r="S332" s="12">
        <v>130.25990000000002</v>
      </c>
      <c r="T332" s="12">
        <v>114.42639999999999</v>
      </c>
      <c r="U332" s="12">
        <v>72.229900000000001</v>
      </c>
    </row>
    <row r="333" spans="1:21" s="10" customFormat="1" x14ac:dyDescent="0.25">
      <c r="A333" s="2" t="s">
        <v>25</v>
      </c>
      <c r="B333" s="2" t="s">
        <v>6</v>
      </c>
      <c r="C333" s="2" t="s">
        <v>8</v>
      </c>
      <c r="D333" s="2" t="s">
        <v>22</v>
      </c>
      <c r="E333" s="2" t="s">
        <v>17</v>
      </c>
      <c r="F333" s="2" t="s">
        <v>23</v>
      </c>
      <c r="G333" s="2"/>
      <c r="H333" s="2"/>
      <c r="I333" s="5">
        <v>20.666666666666664</v>
      </c>
      <c r="J333" s="5">
        <v>1.19</v>
      </c>
      <c r="K333" s="12">
        <v>8.2919999999999998</v>
      </c>
      <c r="L333" s="12">
        <v>0.47050000000000003</v>
      </c>
      <c r="M333" s="12">
        <v>1017.5605</v>
      </c>
      <c r="N333" s="12">
        <v>198.10149999999999</v>
      </c>
      <c r="O333" s="12">
        <v>0.68640000000000001</v>
      </c>
      <c r="P333" s="15">
        <v>3.7101999999999995</v>
      </c>
      <c r="Q333" s="12">
        <f t="shared" si="7"/>
        <v>0.12681257075090294</v>
      </c>
      <c r="R333" s="12">
        <v>876.44880000000001</v>
      </c>
      <c r="S333" s="12">
        <v>140.87139999999999</v>
      </c>
      <c r="T333" s="12">
        <v>111.5249</v>
      </c>
      <c r="U333" s="12">
        <v>85.241</v>
      </c>
    </row>
    <row r="334" spans="1:21" s="10" customFormat="1" x14ac:dyDescent="0.25">
      <c r="A334" s="2" t="s">
        <v>25</v>
      </c>
      <c r="B334" s="2" t="s">
        <v>6</v>
      </c>
      <c r="C334" s="2" t="s">
        <v>8</v>
      </c>
      <c r="D334" s="2" t="s">
        <v>22</v>
      </c>
      <c r="E334" s="2" t="s">
        <v>17</v>
      </c>
      <c r="F334" s="2" t="s">
        <v>23</v>
      </c>
      <c r="G334" s="2"/>
      <c r="H334" s="2"/>
      <c r="I334" s="5">
        <v>19</v>
      </c>
      <c r="J334" s="5">
        <v>2.85</v>
      </c>
      <c r="K334" s="12">
        <v>12.136200000000001</v>
      </c>
      <c r="L334" s="12">
        <v>0.56810000000000005</v>
      </c>
      <c r="M334" s="12">
        <v>887.67070000000001</v>
      </c>
      <c r="N334" s="12">
        <v>166.6217</v>
      </c>
      <c r="O334" s="12">
        <v>0.62514999999999998</v>
      </c>
      <c r="P334" s="15">
        <v>3.8701999999999996</v>
      </c>
      <c r="Q334" s="12">
        <f t="shared" si="7"/>
        <v>0.14678827967546901</v>
      </c>
      <c r="R334" s="12">
        <v>775.72069999999997</v>
      </c>
      <c r="S334" s="12">
        <v>111.7341</v>
      </c>
      <c r="T334" s="12">
        <v>105.76010000000001</v>
      </c>
      <c r="U334" s="12">
        <v>59.525999999999996</v>
      </c>
    </row>
    <row r="335" spans="1:21" s="10" customFormat="1" x14ac:dyDescent="0.25">
      <c r="A335" s="2" t="s">
        <v>25</v>
      </c>
      <c r="B335" s="2" t="s">
        <v>7</v>
      </c>
      <c r="C335" s="2" t="s">
        <v>8</v>
      </c>
      <c r="D335" s="2" t="s">
        <v>22</v>
      </c>
      <c r="E335" s="2" t="s">
        <v>17</v>
      </c>
      <c r="F335" s="2" t="s">
        <v>23</v>
      </c>
      <c r="G335" s="2"/>
      <c r="H335" s="2"/>
      <c r="I335" s="5">
        <v>21</v>
      </c>
      <c r="J335" s="5">
        <v>1.1200000000000001</v>
      </c>
      <c r="K335" s="12">
        <v>13.438000000000001</v>
      </c>
      <c r="L335" s="12">
        <v>0.73520000000000008</v>
      </c>
      <c r="M335" s="12">
        <v>949.78870000000006</v>
      </c>
      <c r="N335" s="12">
        <v>236.1206</v>
      </c>
      <c r="O335" s="12">
        <v>0.73494999999999999</v>
      </c>
      <c r="P335" s="15">
        <v>5.1242000000000001</v>
      </c>
      <c r="Q335" s="12">
        <f t="shared" si="7"/>
        <v>0.14347605479879788</v>
      </c>
      <c r="R335" s="12">
        <v>768.39769999999999</v>
      </c>
      <c r="S335" s="12">
        <v>181.2808</v>
      </c>
      <c r="T335" s="12">
        <v>126.8852</v>
      </c>
      <c r="U335" s="12">
        <v>108.0998</v>
      </c>
    </row>
    <row r="336" spans="1:21" s="10" customFormat="1" x14ac:dyDescent="0.25">
      <c r="A336" s="2" t="s">
        <v>25</v>
      </c>
      <c r="B336" s="2" t="s">
        <v>7</v>
      </c>
      <c r="C336" s="2" t="s">
        <v>8</v>
      </c>
      <c r="D336" s="2" t="s">
        <v>22</v>
      </c>
      <c r="E336" s="2" t="s">
        <v>17</v>
      </c>
      <c r="F336" s="2" t="s">
        <v>23</v>
      </c>
      <c r="G336" s="2"/>
      <c r="H336" s="2"/>
      <c r="I336" s="5">
        <v>15.666666666666671</v>
      </c>
      <c r="J336" s="5">
        <v>1.9</v>
      </c>
      <c r="K336" s="12">
        <v>16.384</v>
      </c>
      <c r="L336" s="12">
        <v>0.75550000000000006</v>
      </c>
      <c r="M336" s="12">
        <v>828.5566</v>
      </c>
      <c r="N336" s="12">
        <v>201.99940000000001</v>
      </c>
      <c r="O336" s="12">
        <v>0.67680000000000007</v>
      </c>
      <c r="P336" s="15">
        <v>4.8151999999999999</v>
      </c>
      <c r="Q336" s="12">
        <f t="shared" si="7"/>
        <v>0.15689898654261505</v>
      </c>
      <c r="R336" s="12">
        <v>673.11770000000001</v>
      </c>
      <c r="S336" s="12">
        <v>155.32830000000001</v>
      </c>
      <c r="T336" s="12">
        <v>110.78530000000001</v>
      </c>
      <c r="U336" s="12">
        <v>89.702600000000004</v>
      </c>
    </row>
    <row r="337" spans="1:21" s="10" customFormat="1" x14ac:dyDescent="0.25">
      <c r="A337" s="2" t="s">
        <v>25</v>
      </c>
      <c r="B337" s="2" t="s">
        <v>7</v>
      </c>
      <c r="C337" s="2" t="s">
        <v>8</v>
      </c>
      <c r="D337" s="2" t="s">
        <v>22</v>
      </c>
      <c r="E337" s="2" t="s">
        <v>17</v>
      </c>
      <c r="F337" s="2" t="s">
        <v>23</v>
      </c>
      <c r="G337" s="2"/>
      <c r="H337" s="2"/>
      <c r="I337" s="5">
        <v>17.6666666666666</v>
      </c>
      <c r="J337" s="5">
        <v>2.6599999999999997</v>
      </c>
      <c r="K337" s="12">
        <v>11.357200000000001</v>
      </c>
      <c r="L337" s="12">
        <v>0.68940000000000001</v>
      </c>
      <c r="M337" s="12">
        <v>893.48140000000001</v>
      </c>
      <c r="N337" s="12">
        <v>222.13590000000002</v>
      </c>
      <c r="O337" s="12">
        <v>0.64749999999999996</v>
      </c>
      <c r="P337" s="15">
        <v>3.9652000000000003</v>
      </c>
      <c r="Q337" s="12">
        <f t="shared" si="7"/>
        <v>0.17386260466054676</v>
      </c>
      <c r="R337" s="12">
        <v>727.49549999999999</v>
      </c>
      <c r="S337" s="12">
        <v>165.9442</v>
      </c>
      <c r="T337" s="12">
        <v>117.55730000000003</v>
      </c>
      <c r="U337" s="12">
        <v>103.343</v>
      </c>
    </row>
    <row r="338" spans="1:21" s="1" customFormat="1" x14ac:dyDescent="0.25">
      <c r="A338" s="2" t="s">
        <v>25</v>
      </c>
      <c r="B338" s="2" t="s">
        <v>3</v>
      </c>
      <c r="C338" s="2" t="s">
        <v>8</v>
      </c>
      <c r="D338" s="2" t="s">
        <v>22</v>
      </c>
      <c r="E338" s="2" t="s">
        <v>17</v>
      </c>
      <c r="F338" s="2" t="s">
        <v>23</v>
      </c>
      <c r="G338" s="2"/>
      <c r="H338" s="2"/>
      <c r="I338" s="5">
        <v>18.333333333333336</v>
      </c>
      <c r="J338" s="5">
        <v>0.85</v>
      </c>
      <c r="K338" s="12">
        <v>13.391400000000001</v>
      </c>
      <c r="L338" s="12">
        <v>0.84610000000000007</v>
      </c>
      <c r="M338" s="12">
        <v>884.45190000000002</v>
      </c>
      <c r="N338" s="12">
        <v>178.85240000000002</v>
      </c>
      <c r="O338" s="12">
        <v>0.74280000000000002</v>
      </c>
      <c r="P338" s="15">
        <v>3.7371999999999996</v>
      </c>
      <c r="Q338" s="12">
        <f t="shared" si="7"/>
        <v>0.22639944343358667</v>
      </c>
      <c r="R338" s="12">
        <v>776.42939999999999</v>
      </c>
      <c r="S338" s="12">
        <v>107.8366</v>
      </c>
      <c r="T338" s="12">
        <v>125.06260000000002</v>
      </c>
      <c r="U338" s="12">
        <v>52.554200000000002</v>
      </c>
    </row>
    <row r="339" spans="1:21" s="1" customFormat="1" x14ac:dyDescent="0.25">
      <c r="A339" s="2" t="s">
        <v>25</v>
      </c>
      <c r="B339" s="2" t="s">
        <v>3</v>
      </c>
      <c r="C339" s="2" t="s">
        <v>8</v>
      </c>
      <c r="D339" s="2" t="s">
        <v>22</v>
      </c>
      <c r="E339" s="2" t="s">
        <v>17</v>
      </c>
      <c r="F339" s="2" t="s">
        <v>23</v>
      </c>
      <c r="G339" s="2"/>
      <c r="H339" s="2"/>
      <c r="I339" s="5">
        <v>19.666666666666664</v>
      </c>
      <c r="J339" s="5">
        <v>1.0899999999999999</v>
      </c>
      <c r="K339" s="12">
        <v>17.498000000000001</v>
      </c>
      <c r="L339" s="12">
        <v>0.94850000000000001</v>
      </c>
      <c r="M339" s="12">
        <v>893.96630000000005</v>
      </c>
      <c r="N339" s="12">
        <v>202.45260000000002</v>
      </c>
      <c r="O339" s="12">
        <v>0.69352499999999995</v>
      </c>
      <c r="P339" s="15">
        <v>3.3351999999999995</v>
      </c>
      <c r="Q339" s="12">
        <f t="shared" si="7"/>
        <v>0.28439074118493646</v>
      </c>
      <c r="R339" s="12">
        <v>762.02240000000006</v>
      </c>
      <c r="S339" s="12">
        <v>131.86440000000002</v>
      </c>
      <c r="T339" s="12">
        <v>116.94040000000001</v>
      </c>
      <c r="U339" s="12">
        <v>84.276600000000002</v>
      </c>
    </row>
    <row r="340" spans="1:21" s="1" customFormat="1" x14ac:dyDescent="0.25">
      <c r="A340" s="2" t="s">
        <v>25</v>
      </c>
      <c r="B340" s="2" t="s">
        <v>3</v>
      </c>
      <c r="C340" s="2" t="s">
        <v>8</v>
      </c>
      <c r="D340" s="2" t="s">
        <v>22</v>
      </c>
      <c r="E340" s="2" t="s">
        <v>17</v>
      </c>
      <c r="F340" s="2" t="s">
        <v>23</v>
      </c>
      <c r="G340" s="2"/>
      <c r="H340" s="2"/>
      <c r="I340" s="5">
        <v>18</v>
      </c>
      <c r="J340" s="5">
        <v>1.21</v>
      </c>
      <c r="K340" s="12">
        <v>11.684799999999999</v>
      </c>
      <c r="L340" s="12">
        <v>0.84699999999999998</v>
      </c>
      <c r="M340" s="12">
        <v>1116.9975999999999</v>
      </c>
      <c r="N340" s="12">
        <v>236.4135</v>
      </c>
      <c r="O340" s="12">
        <v>0.68684999999999996</v>
      </c>
      <c r="P340" s="15">
        <v>2.6482000000000001</v>
      </c>
      <c r="Q340" s="12">
        <f t="shared" si="7"/>
        <v>0.31983989124688467</v>
      </c>
      <c r="R340" s="12">
        <v>851.73989999999992</v>
      </c>
      <c r="S340" s="12">
        <v>165.1602</v>
      </c>
      <c r="T340" s="12">
        <v>134.25559999999999</v>
      </c>
      <c r="U340" s="12">
        <v>101.92230000000001</v>
      </c>
    </row>
    <row r="341" spans="1:21" s="1" customFormat="1" x14ac:dyDescent="0.25">
      <c r="A341" s="2" t="s">
        <v>25</v>
      </c>
      <c r="B341" s="2" t="s">
        <v>3</v>
      </c>
      <c r="C341" s="2" t="s">
        <v>8</v>
      </c>
      <c r="D341" s="2" t="s">
        <v>22</v>
      </c>
      <c r="E341" s="2" t="s">
        <v>17</v>
      </c>
      <c r="F341" s="2" t="s">
        <v>23</v>
      </c>
      <c r="G341" s="2"/>
      <c r="H341" s="2"/>
      <c r="I341" s="5">
        <v>21.6666666666667</v>
      </c>
      <c r="J341" s="5">
        <v>1.88</v>
      </c>
      <c r="K341" s="12">
        <v>13.499499999999999</v>
      </c>
      <c r="L341" s="12">
        <v>0.90180000000000005</v>
      </c>
      <c r="M341" s="12">
        <v>929.10859999999991</v>
      </c>
      <c r="N341" s="12">
        <v>225.39570000000001</v>
      </c>
      <c r="O341" s="12">
        <v>0.65217499999999995</v>
      </c>
      <c r="P341" s="15">
        <v>3.1911999999999994</v>
      </c>
      <c r="Q341" s="12">
        <f t="shared" si="7"/>
        <v>0.28258962145901234</v>
      </c>
      <c r="R341" s="12">
        <v>775.50660000000005</v>
      </c>
      <c r="S341" s="12">
        <v>153.23320000000001</v>
      </c>
      <c r="T341" s="12">
        <v>123.16680000000002</v>
      </c>
      <c r="U341" s="12">
        <v>100.9933</v>
      </c>
    </row>
    <row r="342" spans="1:21" s="1" customFormat="1" x14ac:dyDescent="0.25">
      <c r="A342" s="2" t="s">
        <v>25</v>
      </c>
      <c r="B342" s="2" t="s">
        <v>4</v>
      </c>
      <c r="C342" s="2" t="s">
        <v>8</v>
      </c>
      <c r="D342" s="2" t="s">
        <v>22</v>
      </c>
      <c r="E342" s="2" t="s">
        <v>17</v>
      </c>
      <c r="F342" s="2" t="s">
        <v>23</v>
      </c>
      <c r="G342" s="2"/>
      <c r="H342" s="2"/>
      <c r="I342" s="5">
        <v>15.666666666666664</v>
      </c>
      <c r="J342" s="5">
        <v>0.32000000000000006</v>
      </c>
      <c r="K342" s="12">
        <v>12.497000000000002</v>
      </c>
      <c r="L342" s="12">
        <v>0.63619999999999999</v>
      </c>
      <c r="M342" s="12">
        <v>771.2</v>
      </c>
      <c r="N342" s="12">
        <v>187.91380000000001</v>
      </c>
      <c r="O342" s="12">
        <v>0.77784999999999993</v>
      </c>
      <c r="P342" s="15">
        <v>2.4241999999999999</v>
      </c>
      <c r="Q342" s="12">
        <f t="shared" si="7"/>
        <v>0.26243709264912135</v>
      </c>
      <c r="R342" s="12">
        <v>635.73350000000005</v>
      </c>
      <c r="S342" s="12">
        <v>135.09690000000001</v>
      </c>
      <c r="T342" s="12">
        <v>101.07770000000001</v>
      </c>
      <c r="U342" s="12">
        <v>85.400500000000008</v>
      </c>
    </row>
    <row r="343" spans="1:21" s="1" customFormat="1" x14ac:dyDescent="0.25">
      <c r="A343" s="2" t="s">
        <v>25</v>
      </c>
      <c r="B343" s="2" t="s">
        <v>4</v>
      </c>
      <c r="C343" s="2" t="s">
        <v>8</v>
      </c>
      <c r="D343" s="2" t="s">
        <v>22</v>
      </c>
      <c r="E343" s="2" t="s">
        <v>17</v>
      </c>
      <c r="F343" s="2" t="s">
        <v>23</v>
      </c>
      <c r="G343" s="2"/>
      <c r="H343" s="2"/>
      <c r="I343" s="5">
        <v>17</v>
      </c>
      <c r="J343" s="5">
        <v>1.3399999999999999</v>
      </c>
      <c r="K343" s="12">
        <v>15.657300000000001</v>
      </c>
      <c r="L343" s="12">
        <v>0.6905</v>
      </c>
      <c r="M343" s="12">
        <v>831.81619999999998</v>
      </c>
      <c r="N343" s="12">
        <v>191.87569999999999</v>
      </c>
      <c r="O343" s="12">
        <v>0.73960000000000004</v>
      </c>
      <c r="P343" s="15">
        <v>3.2751999999999999</v>
      </c>
      <c r="Q343" s="12">
        <f t="shared" si="7"/>
        <v>0.21082681973619932</v>
      </c>
      <c r="R343" s="12">
        <v>712.42200000000003</v>
      </c>
      <c r="S343" s="12">
        <v>118.8188</v>
      </c>
      <c r="T343" s="12">
        <v>111.87449999999998</v>
      </c>
      <c r="U343" s="12">
        <v>78.765600000000006</v>
      </c>
    </row>
    <row r="344" spans="1:21" s="1" customFormat="1" x14ac:dyDescent="0.25">
      <c r="A344" s="2" t="s">
        <v>25</v>
      </c>
      <c r="B344" s="2" t="s">
        <v>4</v>
      </c>
      <c r="C344" s="2" t="s">
        <v>8</v>
      </c>
      <c r="D344" s="2" t="s">
        <v>22</v>
      </c>
      <c r="E344" s="2" t="s">
        <v>17</v>
      </c>
      <c r="F344" s="2" t="s">
        <v>23</v>
      </c>
      <c r="G344" s="2"/>
      <c r="H344" s="2"/>
      <c r="I344" s="5">
        <v>17.670000000000002</v>
      </c>
      <c r="J344" s="5">
        <v>1.4900000000000002</v>
      </c>
      <c r="K344" s="12">
        <v>10.5025</v>
      </c>
      <c r="L344" s="12">
        <v>0.58750000000000002</v>
      </c>
      <c r="M344" s="12">
        <v>875.63720000000001</v>
      </c>
      <c r="N344" s="12">
        <v>208.096</v>
      </c>
      <c r="O344" s="12">
        <v>0.70855000000000001</v>
      </c>
      <c r="P344" s="15">
        <v>3.1362000000000005</v>
      </c>
      <c r="Q344" s="12">
        <f t="shared" si="7"/>
        <v>0.18732861424654038</v>
      </c>
      <c r="R344" s="12">
        <v>717.20519999999999</v>
      </c>
      <c r="S344" s="12">
        <v>158.35479999999998</v>
      </c>
      <c r="T344" s="12">
        <v>108.78329999999998</v>
      </c>
      <c r="U344" s="12">
        <v>98.077100000000002</v>
      </c>
    </row>
    <row r="345" spans="1:21" s="1" customFormat="1" x14ac:dyDescent="0.25">
      <c r="A345" s="2" t="s">
        <v>25</v>
      </c>
      <c r="B345" s="2" t="s">
        <v>4</v>
      </c>
      <c r="C345" s="2" t="s">
        <v>8</v>
      </c>
      <c r="D345" s="2" t="s">
        <v>22</v>
      </c>
      <c r="E345" s="2" t="s">
        <v>17</v>
      </c>
      <c r="F345" s="2" t="s">
        <v>23</v>
      </c>
      <c r="G345" s="2"/>
      <c r="H345" s="2"/>
      <c r="I345" s="5">
        <v>21</v>
      </c>
      <c r="J345" s="5">
        <v>1.87</v>
      </c>
      <c r="K345" s="12">
        <v>12.4627</v>
      </c>
      <c r="L345" s="12">
        <v>0.57940000000000003</v>
      </c>
      <c r="M345" s="12">
        <v>945.64179999999999</v>
      </c>
      <c r="N345" s="12">
        <v>216.98759999999999</v>
      </c>
      <c r="O345" s="12">
        <v>0.66579999999999995</v>
      </c>
      <c r="P345" s="15">
        <v>3.1482000000000001</v>
      </c>
      <c r="Q345" s="12">
        <f t="shared" si="7"/>
        <v>0.18404167460771234</v>
      </c>
      <c r="R345" s="12">
        <v>798.21449999999993</v>
      </c>
      <c r="S345" s="12">
        <v>147.38619999999997</v>
      </c>
      <c r="T345" s="12">
        <v>122.2032</v>
      </c>
      <c r="U345" s="12">
        <v>93.5488</v>
      </c>
    </row>
    <row r="346" spans="1:21" s="1" customFormat="1" x14ac:dyDescent="0.25">
      <c r="A346" s="2" t="s">
        <v>25</v>
      </c>
      <c r="B346" s="2" t="s">
        <v>2</v>
      </c>
      <c r="C346" s="2" t="s">
        <v>1</v>
      </c>
      <c r="D346" s="2" t="s">
        <v>21</v>
      </c>
      <c r="E346" s="2" t="s">
        <v>17</v>
      </c>
      <c r="F346" s="2" t="s">
        <v>18</v>
      </c>
      <c r="G346" s="2"/>
      <c r="H346" s="2"/>
      <c r="I346" s="5">
        <v>20</v>
      </c>
      <c r="J346" s="5">
        <v>15.22</v>
      </c>
      <c r="K346" s="12">
        <v>17.054099999999998</v>
      </c>
      <c r="L346" s="12">
        <v>1.0214000000000001</v>
      </c>
      <c r="M346" s="12">
        <v>2046.5879</v>
      </c>
      <c r="N346" s="12">
        <v>315.13170000000002</v>
      </c>
      <c r="O346" s="12">
        <v>0.60714999999999997</v>
      </c>
      <c r="P346" s="15">
        <v>5.6957000000000004</v>
      </c>
      <c r="Q346" s="12">
        <f t="shared" ref="Q346:Q385" si="8">L346/P346</f>
        <v>0.17932826518250611</v>
      </c>
      <c r="R346" s="12">
        <v>1788.3527999999997</v>
      </c>
      <c r="S346" s="12">
        <v>257.7294</v>
      </c>
      <c r="T346" s="12">
        <v>207.97149999999999</v>
      </c>
      <c r="U346" s="12">
        <v>104.7086</v>
      </c>
    </row>
    <row r="347" spans="1:21" s="1" customFormat="1" x14ac:dyDescent="0.25">
      <c r="A347" s="2" t="s">
        <v>25</v>
      </c>
      <c r="B347" s="2" t="s">
        <v>2</v>
      </c>
      <c r="C347" s="2" t="s">
        <v>1</v>
      </c>
      <c r="D347" s="2" t="s">
        <v>21</v>
      </c>
      <c r="E347" s="2" t="s">
        <v>17</v>
      </c>
      <c r="F347" s="2" t="s">
        <v>18</v>
      </c>
      <c r="G347" s="2"/>
      <c r="H347" s="2"/>
      <c r="I347" s="5">
        <v>16.329999999999998</v>
      </c>
      <c r="J347" s="5">
        <v>17.329999999999998</v>
      </c>
      <c r="K347" s="12">
        <v>12.865200000000002</v>
      </c>
      <c r="L347" s="12">
        <v>1.19</v>
      </c>
      <c r="M347" s="12">
        <v>2137.1875</v>
      </c>
      <c r="N347" s="12">
        <v>351.46840000000003</v>
      </c>
      <c r="O347" s="12">
        <v>0.53423750000000003</v>
      </c>
      <c r="P347" s="15">
        <v>4.6236999999999995</v>
      </c>
      <c r="Q347" s="12">
        <f t="shared" si="8"/>
        <v>0.25736963903367432</v>
      </c>
      <c r="R347" s="12">
        <v>1970.3561999999999</v>
      </c>
      <c r="S347" s="12">
        <v>166.50639999999999</v>
      </c>
      <c r="T347" s="12">
        <v>254.7414</v>
      </c>
      <c r="U347" s="12">
        <v>96.606300000000005</v>
      </c>
    </row>
    <row r="348" spans="1:21" s="1" customFormat="1" x14ac:dyDescent="0.25">
      <c r="A348" s="2" t="s">
        <v>25</v>
      </c>
      <c r="B348" s="2" t="s">
        <v>2</v>
      </c>
      <c r="C348" s="2" t="s">
        <v>1</v>
      </c>
      <c r="D348" s="2" t="s">
        <v>21</v>
      </c>
      <c r="E348" s="2" t="s">
        <v>17</v>
      </c>
      <c r="F348" s="2" t="s">
        <v>18</v>
      </c>
      <c r="G348" s="2"/>
      <c r="H348" s="2"/>
      <c r="I348" s="5">
        <v>10.33</v>
      </c>
      <c r="J348" s="5">
        <v>17.54</v>
      </c>
      <c r="K348" s="12">
        <v>12.678800000000001</v>
      </c>
      <c r="L348" s="12">
        <v>1.0354999999999999</v>
      </c>
      <c r="M348" s="12">
        <v>2164.8867</v>
      </c>
      <c r="N348" s="12">
        <v>407.63310000000001</v>
      </c>
      <c r="O348" s="12">
        <v>0.53859999999999997</v>
      </c>
      <c r="P348" s="15">
        <v>3.1826999999999996</v>
      </c>
      <c r="Q348" s="12">
        <f t="shared" si="8"/>
        <v>0.3253526879693342</v>
      </c>
      <c r="R348" s="12">
        <v>2028.8326000000002</v>
      </c>
      <c r="S348" s="12">
        <v>135.88010000000003</v>
      </c>
      <c r="T348" s="12">
        <v>293.93260000000004</v>
      </c>
      <c r="U348" s="12">
        <v>107.7372</v>
      </c>
    </row>
    <row r="349" spans="1:21" s="1" customFormat="1" x14ac:dyDescent="0.25">
      <c r="A349" s="2" t="s">
        <v>25</v>
      </c>
      <c r="B349" s="2" t="s">
        <v>5</v>
      </c>
      <c r="C349" s="2" t="s">
        <v>1</v>
      </c>
      <c r="D349" s="2" t="s">
        <v>21</v>
      </c>
      <c r="E349" s="2" t="s">
        <v>17</v>
      </c>
      <c r="F349" s="2" t="s">
        <v>18</v>
      </c>
      <c r="G349" s="2"/>
      <c r="H349" s="2"/>
      <c r="I349" s="5">
        <v>16.333333333333332</v>
      </c>
      <c r="J349" s="5">
        <v>14.33</v>
      </c>
      <c r="K349" s="12">
        <v>8.8651999999999997</v>
      </c>
      <c r="L349" s="12">
        <v>0.82329999999999992</v>
      </c>
      <c r="M349" s="12">
        <v>1860.4739</v>
      </c>
      <c r="N349" s="12">
        <v>338.20709999999997</v>
      </c>
      <c r="O349" s="12">
        <v>0.59570000000000001</v>
      </c>
      <c r="P349" s="15">
        <v>5.6646999999999998</v>
      </c>
      <c r="Q349" s="12">
        <f t="shared" si="8"/>
        <v>0.1453386763641499</v>
      </c>
      <c r="R349" s="12">
        <v>1572.0308</v>
      </c>
      <c r="S349" s="12">
        <v>287.75930000000005</v>
      </c>
      <c r="T349" s="12">
        <v>247.8869</v>
      </c>
      <c r="U349" s="12">
        <v>85.363500000000002</v>
      </c>
    </row>
    <row r="350" spans="1:21" s="1" customFormat="1" x14ac:dyDescent="0.25">
      <c r="A350" s="2" t="s">
        <v>25</v>
      </c>
      <c r="B350" s="2" t="s">
        <v>5</v>
      </c>
      <c r="C350" s="2" t="s">
        <v>1</v>
      </c>
      <c r="D350" s="2" t="s">
        <v>21</v>
      </c>
      <c r="E350" s="2" t="s">
        <v>17</v>
      </c>
      <c r="F350" s="2" t="s">
        <v>18</v>
      </c>
      <c r="G350" s="12"/>
      <c r="H350" s="2"/>
      <c r="I350" s="5">
        <v>13</v>
      </c>
      <c r="J350" s="5">
        <v>20.36</v>
      </c>
      <c r="K350" s="12">
        <v>6.4886999999999997</v>
      </c>
      <c r="L350" s="12">
        <v>1.0284</v>
      </c>
      <c r="M350" s="12">
        <v>2009.5650999999998</v>
      </c>
      <c r="N350" s="12">
        <v>361.58679999999998</v>
      </c>
      <c r="O350" s="12">
        <v>0.51105</v>
      </c>
      <c r="P350" s="15">
        <v>6.8877000000000006</v>
      </c>
      <c r="Q350" s="12">
        <f t="shared" si="8"/>
        <v>0.1493096389215558</v>
      </c>
      <c r="R350" s="12">
        <v>1629.9767999999999</v>
      </c>
      <c r="S350" s="12">
        <v>378.87760000000003</v>
      </c>
      <c r="T350" s="12">
        <v>218.4616</v>
      </c>
      <c r="U350" s="12">
        <v>132.86200000000002</v>
      </c>
    </row>
    <row r="351" spans="1:21" s="1" customFormat="1" x14ac:dyDescent="0.25">
      <c r="A351" s="2" t="s">
        <v>25</v>
      </c>
      <c r="B351" s="2" t="s">
        <v>5</v>
      </c>
      <c r="C351" s="2" t="s">
        <v>1</v>
      </c>
      <c r="D351" s="2" t="s">
        <v>21</v>
      </c>
      <c r="E351" s="2" t="s">
        <v>17</v>
      </c>
      <c r="F351" s="2" t="s">
        <v>18</v>
      </c>
      <c r="G351" s="2"/>
      <c r="H351" s="2"/>
      <c r="I351" s="5">
        <v>14.333333333333332</v>
      </c>
      <c r="J351" s="5">
        <v>16.22</v>
      </c>
      <c r="K351" s="12">
        <v>7.8653999999999993</v>
      </c>
      <c r="L351" s="12">
        <v>0.9133</v>
      </c>
      <c r="M351" s="12">
        <v>1918.9875999999999</v>
      </c>
      <c r="N351" s="12">
        <v>358.16829999999999</v>
      </c>
      <c r="O351" s="12">
        <v>0.53970000000000007</v>
      </c>
      <c r="P351" s="15">
        <v>5.4167000000000005</v>
      </c>
      <c r="Q351" s="12">
        <f t="shared" si="8"/>
        <v>0.16860819318034964</v>
      </c>
      <c r="R351" s="12">
        <v>1674.163</v>
      </c>
      <c r="S351" s="12">
        <v>244.03229999999996</v>
      </c>
      <c r="T351" s="12">
        <v>248.4194</v>
      </c>
      <c r="U351" s="12">
        <v>106.61360000000001</v>
      </c>
    </row>
    <row r="352" spans="1:21" s="1" customFormat="1" x14ac:dyDescent="0.25">
      <c r="A352" s="2" t="s">
        <v>25</v>
      </c>
      <c r="B352" s="2" t="s">
        <v>6</v>
      </c>
      <c r="C352" s="2" t="s">
        <v>1</v>
      </c>
      <c r="D352" s="2" t="s">
        <v>21</v>
      </c>
      <c r="E352" s="2" t="s">
        <v>17</v>
      </c>
      <c r="F352" s="2" t="s">
        <v>18</v>
      </c>
      <c r="G352" s="2"/>
      <c r="H352" s="2"/>
      <c r="I352" s="5">
        <v>20.67</v>
      </c>
      <c r="J352" s="5">
        <v>15</v>
      </c>
      <c r="K352" s="12">
        <v>11.736499999999999</v>
      </c>
      <c r="L352" s="12">
        <v>0.76740000000000008</v>
      </c>
      <c r="M352" s="12">
        <v>1933.9929</v>
      </c>
      <c r="N352" s="12">
        <v>363.13780000000003</v>
      </c>
      <c r="O352" s="12">
        <v>0.56812499999999999</v>
      </c>
      <c r="P352" s="15">
        <v>4.0656999999999996</v>
      </c>
      <c r="Q352" s="12">
        <f t="shared" si="8"/>
        <v>0.18874978478490792</v>
      </c>
      <c r="R352" s="12">
        <v>1753.2088999999999</v>
      </c>
      <c r="S352" s="12">
        <v>180.4513</v>
      </c>
      <c r="T352" s="12">
        <v>229.25640000000001</v>
      </c>
      <c r="U352" s="12">
        <v>130.1121</v>
      </c>
    </row>
    <row r="353" spans="1:21" s="1" customFormat="1" x14ac:dyDescent="0.25">
      <c r="A353" s="2" t="s">
        <v>25</v>
      </c>
      <c r="B353" s="2" t="s">
        <v>6</v>
      </c>
      <c r="C353" s="2" t="s">
        <v>1</v>
      </c>
      <c r="D353" s="2" t="s">
        <v>21</v>
      </c>
      <c r="E353" s="2" t="s">
        <v>17</v>
      </c>
      <c r="F353" s="2" t="s">
        <v>18</v>
      </c>
      <c r="G353" s="2"/>
      <c r="H353" s="2"/>
      <c r="I353" s="5">
        <v>17.670000000000002</v>
      </c>
      <c r="J353" s="5">
        <v>15.25</v>
      </c>
      <c r="K353" s="12">
        <v>10.869</v>
      </c>
      <c r="L353" s="12">
        <v>0.8055000000000001</v>
      </c>
      <c r="M353" s="12">
        <v>2125.8085000000001</v>
      </c>
      <c r="N353" s="12">
        <v>404.05360000000002</v>
      </c>
      <c r="O353" s="12">
        <v>0.56167500000000004</v>
      </c>
      <c r="P353" s="15">
        <v>4.4207000000000001</v>
      </c>
      <c r="Q353" s="12">
        <f t="shared" si="8"/>
        <v>0.18221096206483139</v>
      </c>
      <c r="R353" s="12">
        <v>1970.7755000000004</v>
      </c>
      <c r="S353" s="12">
        <v>154.56420000000003</v>
      </c>
      <c r="T353" s="12">
        <v>225.50719999999998</v>
      </c>
      <c r="U353" s="12">
        <v>176.14920000000001</v>
      </c>
    </row>
    <row r="354" spans="1:21" s="1" customFormat="1" x14ac:dyDescent="0.25">
      <c r="A354" s="2" t="s">
        <v>25</v>
      </c>
      <c r="B354" s="2" t="s">
        <v>6</v>
      </c>
      <c r="C354" s="2" t="s">
        <v>1</v>
      </c>
      <c r="D354" s="2" t="s">
        <v>21</v>
      </c>
      <c r="E354" s="2" t="s">
        <v>17</v>
      </c>
      <c r="F354" s="2" t="s">
        <v>18</v>
      </c>
      <c r="G354" s="2"/>
      <c r="H354" s="2"/>
      <c r="I354" s="5">
        <v>13.33</v>
      </c>
      <c r="J354" s="5">
        <v>17.78</v>
      </c>
      <c r="K354" s="12">
        <v>9.8651999999999997</v>
      </c>
      <c r="L354" s="12">
        <v>0.84689999999999999</v>
      </c>
      <c r="M354" s="12">
        <v>2182.7276000000002</v>
      </c>
      <c r="N354" s="12">
        <v>399.75400000000002</v>
      </c>
      <c r="O354" s="12">
        <v>0.52745000000000009</v>
      </c>
      <c r="P354" s="15">
        <v>5.8496999999999995</v>
      </c>
      <c r="Q354" s="12">
        <f t="shared" si="8"/>
        <v>0.14477665521308786</v>
      </c>
      <c r="R354" s="12">
        <v>2075.3146999999999</v>
      </c>
      <c r="S354" s="12">
        <v>106.9391</v>
      </c>
      <c r="T354" s="12">
        <v>286.7</v>
      </c>
      <c r="U354" s="12">
        <v>108.13910000000001</v>
      </c>
    </row>
    <row r="355" spans="1:21" s="1" customFormat="1" x14ac:dyDescent="0.25">
      <c r="A355" s="2" t="s">
        <v>25</v>
      </c>
      <c r="B355" s="2" t="s">
        <v>7</v>
      </c>
      <c r="C355" s="2" t="s">
        <v>1</v>
      </c>
      <c r="D355" s="2" t="s">
        <v>21</v>
      </c>
      <c r="E355" s="2" t="s">
        <v>17</v>
      </c>
      <c r="F355" s="2" t="s">
        <v>18</v>
      </c>
      <c r="G355" s="2"/>
      <c r="H355" s="2"/>
      <c r="I355" s="5">
        <v>14.67</v>
      </c>
      <c r="J355" s="5">
        <v>13.36</v>
      </c>
      <c r="K355" s="12">
        <v>13.869800000000001</v>
      </c>
      <c r="L355" s="12">
        <v>0.66739999999999999</v>
      </c>
      <c r="M355" s="12">
        <v>1798.6383999999998</v>
      </c>
      <c r="N355" s="12">
        <v>294.10069999999996</v>
      </c>
      <c r="O355" s="12">
        <v>0.56620000000000004</v>
      </c>
      <c r="P355" s="15">
        <v>3.7286999999999999</v>
      </c>
      <c r="Q355" s="12">
        <f t="shared" si="8"/>
        <v>0.17898999651353018</v>
      </c>
      <c r="R355" s="12">
        <v>1656.9745</v>
      </c>
      <c r="S355" s="12">
        <v>141.24709999999999</v>
      </c>
      <c r="T355" s="12">
        <v>214.36690000000002</v>
      </c>
      <c r="U355" s="12">
        <v>76.65979999999999</v>
      </c>
    </row>
    <row r="356" spans="1:21" s="1" customFormat="1" x14ac:dyDescent="0.25">
      <c r="A356" s="2" t="s">
        <v>25</v>
      </c>
      <c r="B356" s="2" t="s">
        <v>7</v>
      </c>
      <c r="C356" s="2" t="s">
        <v>1</v>
      </c>
      <c r="D356" s="2" t="s">
        <v>21</v>
      </c>
      <c r="E356" s="2" t="s">
        <v>17</v>
      </c>
      <c r="F356" s="2" t="s">
        <v>18</v>
      </c>
      <c r="G356" s="2"/>
      <c r="H356" s="2"/>
      <c r="I356" s="5">
        <v>15.329999999999998</v>
      </c>
      <c r="J356" s="5">
        <v>14.28</v>
      </c>
      <c r="K356" s="12">
        <v>12.755800000000001</v>
      </c>
      <c r="L356" s="12">
        <v>0.79039999999999999</v>
      </c>
      <c r="M356" s="12">
        <v>2188.3436999999999</v>
      </c>
      <c r="N356" s="12">
        <v>300.14350000000002</v>
      </c>
      <c r="O356" s="12">
        <v>0.55547500000000005</v>
      </c>
      <c r="P356" s="15">
        <v>4.7686999999999999</v>
      </c>
      <c r="Q356" s="12">
        <f t="shared" si="8"/>
        <v>0.16574747834839684</v>
      </c>
      <c r="R356" s="12">
        <v>2063.5268000000001</v>
      </c>
      <c r="S356" s="12">
        <v>123.85759999999999</v>
      </c>
      <c r="T356" s="12">
        <v>186.07500000000002</v>
      </c>
      <c r="U356" s="12">
        <v>113.30690000000001</v>
      </c>
    </row>
    <row r="357" spans="1:21" s="1" customFormat="1" x14ac:dyDescent="0.25">
      <c r="A357" s="2" t="s">
        <v>25</v>
      </c>
      <c r="B357" s="2" t="s">
        <v>7</v>
      </c>
      <c r="C357" s="2" t="s">
        <v>1</v>
      </c>
      <c r="D357" s="2" t="s">
        <v>21</v>
      </c>
      <c r="E357" s="2" t="s">
        <v>17</v>
      </c>
      <c r="F357" s="2" t="s">
        <v>18</v>
      </c>
      <c r="G357" s="2"/>
      <c r="H357" s="2"/>
      <c r="I357" s="5">
        <v>10.33</v>
      </c>
      <c r="J357" s="5">
        <v>20.329999999999998</v>
      </c>
      <c r="K357" s="12">
        <v>6.4545999999999992</v>
      </c>
      <c r="L357" s="12">
        <v>0.8214999999999999</v>
      </c>
      <c r="M357" s="12">
        <v>2296.8011000000001</v>
      </c>
      <c r="N357" s="12">
        <v>412.93599999999998</v>
      </c>
      <c r="O357" s="12">
        <v>0.50149999999999995</v>
      </c>
      <c r="P357" s="15">
        <v>3.0967000000000002</v>
      </c>
      <c r="Q357" s="12">
        <f t="shared" si="8"/>
        <v>0.26528239739077075</v>
      </c>
      <c r="R357" s="12">
        <v>2208.3107</v>
      </c>
      <c r="S357" s="12">
        <v>88.199400000000011</v>
      </c>
      <c r="T357" s="12">
        <v>243.78870000000001</v>
      </c>
      <c r="U357" s="12">
        <v>160.46340000000001</v>
      </c>
    </row>
    <row r="358" spans="1:21" s="1" customFormat="1" x14ac:dyDescent="0.25">
      <c r="A358" s="2" t="s">
        <v>25</v>
      </c>
      <c r="B358" s="2" t="s">
        <v>3</v>
      </c>
      <c r="C358" s="2" t="s">
        <v>1</v>
      </c>
      <c r="D358" s="2" t="s">
        <v>21</v>
      </c>
      <c r="E358" s="2" t="s">
        <v>17</v>
      </c>
      <c r="F358" s="2" t="s">
        <v>18</v>
      </c>
      <c r="G358" s="2"/>
      <c r="H358" s="2"/>
      <c r="I358" s="5">
        <v>19.329999999999998</v>
      </c>
      <c r="J358" s="5">
        <v>14.78</v>
      </c>
      <c r="K358" s="12">
        <v>9.1658000000000008</v>
      </c>
      <c r="L358" s="12">
        <v>0.77340000000000009</v>
      </c>
      <c r="M358" s="12">
        <v>2182.7276000000002</v>
      </c>
      <c r="N358" s="12">
        <v>341.41109999999998</v>
      </c>
      <c r="O358" s="12">
        <v>0.58443750000000005</v>
      </c>
      <c r="P358" s="15">
        <v>5.5496999999999996</v>
      </c>
      <c r="Q358" s="12">
        <f t="shared" si="8"/>
        <v>0.1393588842640143</v>
      </c>
      <c r="R358" s="12">
        <v>2075.3146999999999</v>
      </c>
      <c r="S358" s="12">
        <v>106.9391</v>
      </c>
      <c r="T358" s="12">
        <v>224.2089</v>
      </c>
      <c r="U358" s="12">
        <v>116.98220000000001</v>
      </c>
    </row>
    <row r="359" spans="1:21" s="1" customFormat="1" x14ac:dyDescent="0.25">
      <c r="A359" s="2" t="s">
        <v>25</v>
      </c>
      <c r="B359" s="2" t="s">
        <v>3</v>
      </c>
      <c r="C359" s="2" t="s">
        <v>1</v>
      </c>
      <c r="D359" s="2" t="s">
        <v>21</v>
      </c>
      <c r="E359" s="2" t="s">
        <v>17</v>
      </c>
      <c r="F359" s="2" t="s">
        <v>18</v>
      </c>
      <c r="G359" s="2"/>
      <c r="H359" s="2"/>
      <c r="I359" s="5">
        <v>15.67</v>
      </c>
      <c r="J359" s="5">
        <v>16.66</v>
      </c>
      <c r="K359" s="12">
        <v>7.8324999999999996</v>
      </c>
      <c r="L359" s="12">
        <v>0.73130000000000006</v>
      </c>
      <c r="M359" s="12">
        <v>2262.8795</v>
      </c>
      <c r="N359" s="12">
        <v>390.54260000000005</v>
      </c>
      <c r="O359" s="12">
        <v>0.55217499999999997</v>
      </c>
      <c r="P359" s="15">
        <v>4.0057</v>
      </c>
      <c r="Q359" s="12">
        <f t="shared" si="8"/>
        <v>0.18256484509573859</v>
      </c>
      <c r="R359" s="12">
        <v>2131.5563999999999</v>
      </c>
      <c r="S359" s="12">
        <v>130.75200000000001</v>
      </c>
      <c r="T359" s="12">
        <v>284.56279999999998</v>
      </c>
      <c r="U359" s="12">
        <v>100.5568</v>
      </c>
    </row>
    <row r="360" spans="1:21" s="1" customFormat="1" x14ac:dyDescent="0.25">
      <c r="A360" s="2" t="s">
        <v>25</v>
      </c>
      <c r="B360" s="2" t="s">
        <v>3</v>
      </c>
      <c r="C360" s="2" t="s">
        <v>1</v>
      </c>
      <c r="D360" s="2" t="s">
        <v>21</v>
      </c>
      <c r="E360" s="2" t="s">
        <v>17</v>
      </c>
      <c r="F360" s="2" t="s">
        <v>18</v>
      </c>
      <c r="G360" s="2"/>
      <c r="H360" s="2"/>
      <c r="I360" s="5">
        <v>13.33</v>
      </c>
      <c r="J360" s="5">
        <v>15.26</v>
      </c>
      <c r="K360" s="12">
        <v>9.7256999999999998</v>
      </c>
      <c r="L360" s="12">
        <v>0.8055000000000001</v>
      </c>
      <c r="M360" s="12">
        <v>2209.5823</v>
      </c>
      <c r="N360" s="12">
        <v>344.58319999999998</v>
      </c>
      <c r="O360" s="12">
        <v>0.56812499999999999</v>
      </c>
      <c r="P360" s="15">
        <v>4.9257</v>
      </c>
      <c r="Q360" s="12">
        <f t="shared" si="8"/>
        <v>0.16353005664169562</v>
      </c>
      <c r="R360" s="12">
        <v>2030.2854</v>
      </c>
      <c r="S360" s="12">
        <v>179.08120000000002</v>
      </c>
      <c r="T360" s="12">
        <v>254.5128</v>
      </c>
      <c r="U360" s="12">
        <v>88.343500000000006</v>
      </c>
    </row>
    <row r="361" spans="1:21" s="1" customFormat="1" x14ac:dyDescent="0.25">
      <c r="A361" s="2" t="s">
        <v>25</v>
      </c>
      <c r="B361" s="2" t="s">
        <v>3</v>
      </c>
      <c r="C361" s="2" t="s">
        <v>1</v>
      </c>
      <c r="D361" s="2" t="s">
        <v>21</v>
      </c>
      <c r="E361" s="2" t="s">
        <v>17</v>
      </c>
      <c r="F361" s="2" t="s">
        <v>18</v>
      </c>
      <c r="G361" s="2"/>
      <c r="H361" s="2"/>
      <c r="I361" s="5">
        <v>12.33</v>
      </c>
      <c r="J361" s="5">
        <v>22.17</v>
      </c>
      <c r="K361" s="12">
        <v>8.7596000000000007</v>
      </c>
      <c r="L361" s="12">
        <v>0.84810000000000008</v>
      </c>
      <c r="M361" s="12">
        <v>2444.0327000000002</v>
      </c>
      <c r="N361" s="12">
        <v>334.08589999999998</v>
      </c>
      <c r="O361" s="12">
        <v>0.49825000000000003</v>
      </c>
      <c r="P361" s="15">
        <v>5.8336999999999994</v>
      </c>
      <c r="Q361" s="12">
        <f t="shared" si="8"/>
        <v>0.14537943329276448</v>
      </c>
      <c r="R361" s="12">
        <v>2235.6487999999999</v>
      </c>
      <c r="S361" s="12">
        <v>207.83210000000003</v>
      </c>
      <c r="T361" s="12">
        <v>238.98169999999999</v>
      </c>
      <c r="U361" s="12">
        <v>94.977699999999999</v>
      </c>
    </row>
    <row r="362" spans="1:21" s="6" customFormat="1" x14ac:dyDescent="0.25">
      <c r="A362" s="2" t="s">
        <v>25</v>
      </c>
      <c r="B362" s="2" t="s">
        <v>4</v>
      </c>
      <c r="C362" s="2" t="s">
        <v>1</v>
      </c>
      <c r="D362" s="2" t="s">
        <v>21</v>
      </c>
      <c r="E362" s="2" t="s">
        <v>17</v>
      </c>
      <c r="F362" s="2" t="s">
        <v>18</v>
      </c>
      <c r="G362" s="2"/>
      <c r="H362" s="2"/>
      <c r="I362" s="5">
        <v>21.33</v>
      </c>
      <c r="J362" s="5">
        <v>14.33</v>
      </c>
      <c r="K362" s="12">
        <v>14.2896</v>
      </c>
      <c r="L362" s="12">
        <v>0.89440000000000008</v>
      </c>
      <c r="M362" s="12">
        <v>2182.5995000000003</v>
      </c>
      <c r="N362" s="12">
        <v>376.72930000000002</v>
      </c>
      <c r="O362" s="12">
        <v>0.58803749999999999</v>
      </c>
      <c r="P362" s="15">
        <v>6.2486999999999995</v>
      </c>
      <c r="Q362" s="12">
        <f t="shared" si="8"/>
        <v>0.14313377182453954</v>
      </c>
      <c r="R362" s="12">
        <v>1883.4213999999999</v>
      </c>
      <c r="S362" s="12">
        <v>298.3458</v>
      </c>
      <c r="T362" s="12">
        <v>301.87540000000001</v>
      </c>
      <c r="U362" s="12">
        <v>74.412499999999994</v>
      </c>
    </row>
    <row r="363" spans="1:21" s="6" customFormat="1" x14ac:dyDescent="0.25">
      <c r="A363" s="2" t="s">
        <v>25</v>
      </c>
      <c r="B363" s="2" t="s">
        <v>4</v>
      </c>
      <c r="C363" s="2" t="s">
        <v>1</v>
      </c>
      <c r="D363" s="2" t="s">
        <v>21</v>
      </c>
      <c r="E363" s="2" t="s">
        <v>17</v>
      </c>
      <c r="F363" s="2" t="s">
        <v>18</v>
      </c>
      <c r="G363" s="2"/>
      <c r="H363" s="2"/>
      <c r="I363" s="5">
        <v>14.333333333333332</v>
      </c>
      <c r="J363" s="5">
        <v>15.33</v>
      </c>
      <c r="K363" s="12">
        <v>13.058700000000002</v>
      </c>
      <c r="L363" s="12">
        <v>0.96239999999999992</v>
      </c>
      <c r="M363" s="12">
        <v>2564.1471999999999</v>
      </c>
      <c r="N363" s="12">
        <v>425.20310000000001</v>
      </c>
      <c r="O363" s="12">
        <v>0.57822499999999999</v>
      </c>
      <c r="P363" s="15">
        <v>5.6406999999999998</v>
      </c>
      <c r="Q363" s="12">
        <f t="shared" si="8"/>
        <v>0.17061712198840567</v>
      </c>
      <c r="R363" s="12">
        <v>2219.2999999999997</v>
      </c>
      <c r="S363" s="12">
        <v>344.13869999999997</v>
      </c>
      <c r="T363" s="12">
        <v>327.12110000000001</v>
      </c>
      <c r="U363" s="12">
        <v>98.003500000000003</v>
      </c>
    </row>
    <row r="364" spans="1:21" s="6" customFormat="1" x14ac:dyDescent="0.25">
      <c r="A364" s="2" t="s">
        <v>25</v>
      </c>
      <c r="B364" s="2" t="s">
        <v>4</v>
      </c>
      <c r="C364" s="2" t="s">
        <v>1</v>
      </c>
      <c r="D364" s="2" t="s">
        <v>21</v>
      </c>
      <c r="E364" s="2" t="s">
        <v>17</v>
      </c>
      <c r="F364" s="2" t="s">
        <v>18</v>
      </c>
      <c r="G364" s="2"/>
      <c r="H364" s="2"/>
      <c r="I364" s="5">
        <v>16</v>
      </c>
      <c r="J364" s="5">
        <v>15.87</v>
      </c>
      <c r="K364" s="12">
        <v>19.866499999999998</v>
      </c>
      <c r="L364" s="12">
        <v>0.88450000000000006</v>
      </c>
      <c r="M364" s="12">
        <v>2272.1822000000002</v>
      </c>
      <c r="N364" s="12">
        <v>403.24250000000001</v>
      </c>
      <c r="O364" s="12">
        <v>0.55563750000000001</v>
      </c>
      <c r="P364" s="15">
        <v>5.7606999999999999</v>
      </c>
      <c r="Q364" s="12">
        <f t="shared" si="8"/>
        <v>0.15354036835801205</v>
      </c>
      <c r="R364" s="12">
        <v>1963.0795999999998</v>
      </c>
      <c r="S364" s="12">
        <v>308.16880000000003</v>
      </c>
      <c r="T364" s="12">
        <v>227.23090000000002</v>
      </c>
      <c r="U364" s="12">
        <v>174.06110000000001</v>
      </c>
    </row>
    <row r="365" spans="1:21" s="6" customFormat="1" x14ac:dyDescent="0.25">
      <c r="A365" s="2" t="s">
        <v>25</v>
      </c>
      <c r="B365" s="2" t="s">
        <v>4</v>
      </c>
      <c r="C365" s="2" t="s">
        <v>1</v>
      </c>
      <c r="D365" s="2" t="s">
        <v>21</v>
      </c>
      <c r="E365" s="2" t="s">
        <v>17</v>
      </c>
      <c r="F365" s="2" t="s">
        <v>18</v>
      </c>
      <c r="G365" s="2"/>
      <c r="H365" s="2"/>
      <c r="I365" s="5">
        <v>11.33</v>
      </c>
      <c r="J365" s="5">
        <v>19.25</v>
      </c>
      <c r="K365" s="12">
        <v>14.5213</v>
      </c>
      <c r="L365" s="12">
        <v>0.79129999999999989</v>
      </c>
      <c r="M365" s="12">
        <v>2339.0990999999999</v>
      </c>
      <c r="N365" s="12">
        <v>452.66820000000001</v>
      </c>
      <c r="O365" s="12">
        <v>0.52265000000000006</v>
      </c>
      <c r="P365" s="15">
        <v>5.5626999999999995</v>
      </c>
      <c r="Q365" s="12">
        <f t="shared" si="8"/>
        <v>0.14225106513024249</v>
      </c>
      <c r="R365" s="12">
        <v>2061.9814000000001</v>
      </c>
      <c r="S365" s="12">
        <v>276.21199999999999</v>
      </c>
      <c r="T365" s="12">
        <v>278.53489999999999</v>
      </c>
      <c r="U365" s="12">
        <v>171.6568</v>
      </c>
    </row>
    <row r="366" spans="1:21" s="10" customFormat="1" x14ac:dyDescent="0.25">
      <c r="A366" s="2" t="s">
        <v>25</v>
      </c>
      <c r="B366" s="2" t="s">
        <v>2</v>
      </c>
      <c r="C366" s="2" t="s">
        <v>8</v>
      </c>
      <c r="D366" s="2" t="s">
        <v>22</v>
      </c>
      <c r="E366" s="2" t="s">
        <v>17</v>
      </c>
      <c r="F366" s="2" t="s">
        <v>18</v>
      </c>
      <c r="G366" s="2"/>
      <c r="H366" s="2"/>
      <c r="I366" s="5">
        <v>12.67</v>
      </c>
      <c r="J366" s="5">
        <v>17.97</v>
      </c>
      <c r="K366" s="12">
        <v>11.749899999999998</v>
      </c>
      <c r="L366" s="12">
        <v>0.85470000000000002</v>
      </c>
      <c r="M366" s="12">
        <v>1220.5908999999999</v>
      </c>
      <c r="N366" s="12">
        <v>251.47210000000001</v>
      </c>
      <c r="O366" s="12">
        <v>0.60029999999999994</v>
      </c>
      <c r="P366" s="15">
        <v>4.0631000000000004</v>
      </c>
      <c r="Q366" s="12">
        <f t="shared" si="8"/>
        <v>0.21035662425241808</v>
      </c>
      <c r="R366" s="12">
        <v>1031.7894999999999</v>
      </c>
      <c r="S366" s="12">
        <v>188.73670000000001</v>
      </c>
      <c r="T366" s="12">
        <v>146.59710000000001</v>
      </c>
      <c r="U366" s="12">
        <v>104.8399</v>
      </c>
    </row>
    <row r="367" spans="1:21" s="10" customFormat="1" x14ac:dyDescent="0.25">
      <c r="A367" s="2" t="s">
        <v>25</v>
      </c>
      <c r="B367" s="2" t="s">
        <v>2</v>
      </c>
      <c r="C367" s="2" t="s">
        <v>8</v>
      </c>
      <c r="D367" s="2" t="s">
        <v>22</v>
      </c>
      <c r="E367" s="2" t="s">
        <v>17</v>
      </c>
      <c r="F367" s="2" t="s">
        <v>18</v>
      </c>
      <c r="G367" s="2"/>
      <c r="H367" s="2"/>
      <c r="I367" s="5">
        <v>7.33</v>
      </c>
      <c r="J367" s="5">
        <v>21.35</v>
      </c>
      <c r="K367" s="12">
        <v>7.6509999999999998</v>
      </c>
      <c r="L367" s="12">
        <v>0.87949999999999995</v>
      </c>
      <c r="M367" s="12">
        <v>1280.3357000000001</v>
      </c>
      <c r="N367" s="12">
        <v>260.04770000000002</v>
      </c>
      <c r="O367" s="12">
        <v>0.56145</v>
      </c>
      <c r="P367" s="15">
        <v>4.6430999999999996</v>
      </c>
      <c r="Q367" s="12">
        <f t="shared" si="8"/>
        <v>0.1894208610626521</v>
      </c>
      <c r="R367" s="12">
        <v>1139.4873</v>
      </c>
      <c r="S367" s="12">
        <v>140.66470000000001</v>
      </c>
      <c r="T367" s="12">
        <v>157.67020000000002</v>
      </c>
      <c r="U367" s="12">
        <v>101.35669999999999</v>
      </c>
    </row>
    <row r="368" spans="1:21" s="10" customFormat="1" x14ac:dyDescent="0.25">
      <c r="A368" s="2" t="s">
        <v>25</v>
      </c>
      <c r="B368" s="2" t="s">
        <v>2</v>
      </c>
      <c r="C368" s="2" t="s">
        <v>8</v>
      </c>
      <c r="D368" s="2" t="s">
        <v>22</v>
      </c>
      <c r="E368" s="2" t="s">
        <v>17</v>
      </c>
      <c r="F368" s="2" t="s">
        <v>18</v>
      </c>
      <c r="G368" s="2"/>
      <c r="H368" s="2"/>
      <c r="I368" s="5">
        <v>15</v>
      </c>
      <c r="J368" s="5">
        <v>15.48</v>
      </c>
      <c r="K368" s="12">
        <v>10.671899999999999</v>
      </c>
      <c r="L368" s="12">
        <v>0.84119999999999995</v>
      </c>
      <c r="M368" s="12">
        <v>1182.7366999999999</v>
      </c>
      <c r="N368" s="12">
        <v>222.81540000000001</v>
      </c>
      <c r="O368" s="12">
        <v>0.67720000000000002</v>
      </c>
      <c r="P368" s="15">
        <v>5.3950999999999993</v>
      </c>
      <c r="Q368" s="12">
        <f t="shared" si="8"/>
        <v>0.15591926006932216</v>
      </c>
      <c r="R368" s="12">
        <v>1055.4342999999999</v>
      </c>
      <c r="S368" s="12">
        <v>127.22120000000001</v>
      </c>
      <c r="T368" s="12">
        <v>147.4999</v>
      </c>
      <c r="U368" s="12">
        <v>74.044199999999989</v>
      </c>
    </row>
    <row r="369" spans="1:21" s="10" customFormat="1" x14ac:dyDescent="0.25">
      <c r="A369" s="2" t="s">
        <v>25</v>
      </c>
      <c r="B369" s="2" t="s">
        <v>5</v>
      </c>
      <c r="C369" s="2" t="s">
        <v>8</v>
      </c>
      <c r="D369" s="2" t="s">
        <v>22</v>
      </c>
      <c r="E369" s="2" t="s">
        <v>17</v>
      </c>
      <c r="F369" s="2" t="s">
        <v>18</v>
      </c>
      <c r="G369" s="2"/>
      <c r="H369" s="2"/>
      <c r="I369" s="5">
        <v>17.6666666666667</v>
      </c>
      <c r="J369" s="5">
        <v>13.54</v>
      </c>
      <c r="K369" s="12">
        <v>8.3809999999999985</v>
      </c>
      <c r="L369" s="12">
        <v>0.69550000000000001</v>
      </c>
      <c r="M369" s="12">
        <v>1188.5789</v>
      </c>
      <c r="N369" s="12">
        <v>232.1122</v>
      </c>
      <c r="O369" s="12">
        <v>0.65657500000000002</v>
      </c>
      <c r="P369" s="15">
        <v>3.8391000000000006</v>
      </c>
      <c r="Q369" s="12">
        <f t="shared" si="8"/>
        <v>0.18116225156937821</v>
      </c>
      <c r="R369" s="12">
        <v>1001.4741</v>
      </c>
      <c r="S369" s="12">
        <v>186.7748</v>
      </c>
      <c r="T369" s="12">
        <v>123.90659999999998</v>
      </c>
      <c r="U369" s="12">
        <v>108.57650000000001</v>
      </c>
    </row>
    <row r="370" spans="1:21" s="10" customFormat="1" x14ac:dyDescent="0.25">
      <c r="A370" s="2" t="s">
        <v>25</v>
      </c>
      <c r="B370" s="2" t="s">
        <v>5</v>
      </c>
      <c r="C370" s="2" t="s">
        <v>8</v>
      </c>
      <c r="D370" s="2" t="s">
        <v>22</v>
      </c>
      <c r="E370" s="2" t="s">
        <v>17</v>
      </c>
      <c r="F370" s="2" t="s">
        <v>18</v>
      </c>
      <c r="G370" s="2"/>
      <c r="H370" s="2"/>
      <c r="I370" s="5">
        <v>17.333333333333336</v>
      </c>
      <c r="J370" s="5">
        <v>14.06</v>
      </c>
      <c r="K370" s="12">
        <v>7.3018999999999998</v>
      </c>
      <c r="L370" s="12">
        <v>0.8054</v>
      </c>
      <c r="M370" s="12">
        <v>1112.7339999999999</v>
      </c>
      <c r="N370" s="12">
        <v>214.965</v>
      </c>
      <c r="O370" s="12">
        <v>0.65325</v>
      </c>
      <c r="P370" s="15">
        <v>3.5041000000000002</v>
      </c>
      <c r="Q370" s="12">
        <f t="shared" si="8"/>
        <v>0.22984503866898776</v>
      </c>
      <c r="R370" s="12">
        <v>949.76839999999993</v>
      </c>
      <c r="S370" s="12">
        <v>162.87130000000002</v>
      </c>
      <c r="T370" s="12">
        <v>117.985</v>
      </c>
      <c r="U370" s="12">
        <v>98.83720000000001</v>
      </c>
    </row>
    <row r="371" spans="1:21" s="10" customFormat="1" x14ac:dyDescent="0.25">
      <c r="A371" s="2" t="s">
        <v>25</v>
      </c>
      <c r="B371" s="2" t="s">
        <v>5</v>
      </c>
      <c r="C371" s="2" t="s">
        <v>8</v>
      </c>
      <c r="D371" s="2" t="s">
        <v>22</v>
      </c>
      <c r="E371" s="2" t="s">
        <v>17</v>
      </c>
      <c r="F371" s="2" t="s">
        <v>18</v>
      </c>
      <c r="G371" s="2"/>
      <c r="H371" s="2"/>
      <c r="I371" s="5">
        <v>6.6666666666666998</v>
      </c>
      <c r="J371" s="5">
        <v>15.22</v>
      </c>
      <c r="K371" s="12">
        <v>9.7509999999999977</v>
      </c>
      <c r="L371" s="12">
        <v>0.76680000000000004</v>
      </c>
      <c r="M371" s="12">
        <v>1368.2665</v>
      </c>
      <c r="N371" s="12">
        <v>236.9282</v>
      </c>
      <c r="O371" s="12">
        <v>0.61317500000000003</v>
      </c>
      <c r="P371" s="15">
        <v>3.8760999999999997</v>
      </c>
      <c r="Q371" s="12">
        <f t="shared" si="8"/>
        <v>0.19782771342328631</v>
      </c>
      <c r="R371" s="12">
        <v>1154.1686</v>
      </c>
      <c r="S371" s="12">
        <v>213.84029999999998</v>
      </c>
      <c r="T371" s="12">
        <v>135.95850000000002</v>
      </c>
      <c r="U371" s="12">
        <v>100.86279999999999</v>
      </c>
    </row>
    <row r="372" spans="1:21" s="10" customFormat="1" x14ac:dyDescent="0.25">
      <c r="A372" s="2" t="s">
        <v>25</v>
      </c>
      <c r="B372" s="2" t="s">
        <v>6</v>
      </c>
      <c r="C372" s="2" t="s">
        <v>8</v>
      </c>
      <c r="D372" s="2" t="s">
        <v>22</v>
      </c>
      <c r="E372" s="2" t="s">
        <v>17</v>
      </c>
      <c r="F372" s="2" t="s">
        <v>18</v>
      </c>
      <c r="G372" s="2"/>
      <c r="H372" s="2"/>
      <c r="I372" s="5">
        <v>15.329999999999998</v>
      </c>
      <c r="J372" s="5">
        <v>22.36</v>
      </c>
      <c r="K372" s="12">
        <v>8.0499000000000009</v>
      </c>
      <c r="L372" s="12">
        <v>0.85209999999999997</v>
      </c>
      <c r="M372" s="12">
        <v>1224.2728999999999</v>
      </c>
      <c r="N372" s="12">
        <v>266.81790000000001</v>
      </c>
      <c r="O372" s="12">
        <v>0.54242500000000005</v>
      </c>
      <c r="P372" s="15">
        <v>4.8730999999999991</v>
      </c>
      <c r="Q372" s="12">
        <f t="shared" si="8"/>
        <v>0.17485789333278615</v>
      </c>
      <c r="R372" s="12">
        <v>1029.2959999999998</v>
      </c>
      <c r="S372" s="12">
        <v>194.77879999999999</v>
      </c>
      <c r="T372" s="12">
        <v>140.49549999999999</v>
      </c>
      <c r="U372" s="12">
        <v>126.19109999999999</v>
      </c>
    </row>
    <row r="373" spans="1:21" s="10" customFormat="1" x14ac:dyDescent="0.25">
      <c r="A373" s="2" t="s">
        <v>25</v>
      </c>
      <c r="B373" s="2" t="s">
        <v>6</v>
      </c>
      <c r="C373" s="2" t="s">
        <v>8</v>
      </c>
      <c r="D373" s="2" t="s">
        <v>22</v>
      </c>
      <c r="E373" s="2" t="s">
        <v>17</v>
      </c>
      <c r="F373" s="2" t="s">
        <v>18</v>
      </c>
      <c r="G373" s="2"/>
      <c r="H373" s="2"/>
      <c r="I373" s="5">
        <v>7.6666666666666998</v>
      </c>
      <c r="J373" s="5">
        <v>14.11</v>
      </c>
      <c r="K373" s="12">
        <v>9.1554999999999982</v>
      </c>
      <c r="L373" s="12">
        <v>0.78539999999999999</v>
      </c>
      <c r="M373" s="12">
        <v>1107.3820000000001</v>
      </c>
      <c r="N373" s="12">
        <v>210.0428</v>
      </c>
      <c r="O373" s="12">
        <v>0.65480000000000005</v>
      </c>
      <c r="P373" s="15">
        <v>4.8240999999999996</v>
      </c>
      <c r="Q373" s="12">
        <f t="shared" si="8"/>
        <v>0.16280757032399826</v>
      </c>
      <c r="R373" s="12">
        <v>961.08539999999994</v>
      </c>
      <c r="S373" s="12">
        <v>145.85989999999998</v>
      </c>
      <c r="T373" s="12">
        <v>128.23249999999999</v>
      </c>
      <c r="U373" s="12">
        <v>82.450199999999995</v>
      </c>
    </row>
    <row r="374" spans="1:21" s="10" customFormat="1" x14ac:dyDescent="0.25">
      <c r="A374" s="2" t="s">
        <v>25</v>
      </c>
      <c r="B374" s="2" t="s">
        <v>6</v>
      </c>
      <c r="C374" s="2" t="s">
        <v>8</v>
      </c>
      <c r="D374" s="2" t="s">
        <v>22</v>
      </c>
      <c r="E374" s="2" t="s">
        <v>17</v>
      </c>
      <c r="F374" s="2" t="s">
        <v>18</v>
      </c>
      <c r="G374" s="2"/>
      <c r="H374" s="2"/>
      <c r="I374" s="5">
        <v>14.666666666666664</v>
      </c>
      <c r="J374" s="5">
        <v>16.2</v>
      </c>
      <c r="K374" s="12">
        <v>9.7510999999999992</v>
      </c>
      <c r="L374" s="12">
        <v>0.83340000000000003</v>
      </c>
      <c r="M374" s="12">
        <v>1061.2746</v>
      </c>
      <c r="N374" s="12">
        <v>254.57580000000002</v>
      </c>
      <c r="O374" s="12">
        <v>0.64005000000000001</v>
      </c>
      <c r="P374" s="15">
        <v>5.4310999999999989</v>
      </c>
      <c r="Q374" s="12">
        <f t="shared" si="8"/>
        <v>0.15344957743366908</v>
      </c>
      <c r="R374" s="12">
        <v>886.84580000000005</v>
      </c>
      <c r="S374" s="12">
        <v>174.17110000000002</v>
      </c>
      <c r="T374" s="12">
        <v>143.30439999999999</v>
      </c>
      <c r="U374" s="12">
        <v>110.83340000000001</v>
      </c>
    </row>
    <row r="375" spans="1:21" s="10" customFormat="1" x14ac:dyDescent="0.25">
      <c r="A375" s="2" t="s">
        <v>25</v>
      </c>
      <c r="B375" s="2" t="s">
        <v>7</v>
      </c>
      <c r="C375" s="2" t="s">
        <v>8</v>
      </c>
      <c r="D375" s="2" t="s">
        <v>22</v>
      </c>
      <c r="E375" s="2" t="s">
        <v>17</v>
      </c>
      <c r="F375" s="2" t="s">
        <v>18</v>
      </c>
      <c r="G375" s="2"/>
      <c r="H375" s="2"/>
      <c r="I375" s="5">
        <v>11.67</v>
      </c>
      <c r="J375" s="5">
        <v>17.03</v>
      </c>
      <c r="K375" s="12">
        <v>11.188899999999999</v>
      </c>
      <c r="L375" s="12">
        <v>0.82240000000000002</v>
      </c>
      <c r="M375" s="12">
        <v>1302.0486000000001</v>
      </c>
      <c r="N375" s="12">
        <v>288.72739999999999</v>
      </c>
      <c r="O375" s="12">
        <v>0.63005</v>
      </c>
      <c r="P375" s="15">
        <v>5.0891000000000002</v>
      </c>
      <c r="Q375" s="12">
        <f t="shared" si="8"/>
        <v>0.16160028295769388</v>
      </c>
      <c r="R375" s="12">
        <v>1078.3016</v>
      </c>
      <c r="S375" s="12">
        <v>223.53960000000001</v>
      </c>
      <c r="T375" s="12">
        <v>170.45649999999998</v>
      </c>
      <c r="U375" s="12">
        <v>118.1996</v>
      </c>
    </row>
    <row r="376" spans="1:21" s="10" customFormat="1" x14ac:dyDescent="0.25">
      <c r="A376" s="2" t="s">
        <v>25</v>
      </c>
      <c r="B376" s="2" t="s">
        <v>7</v>
      </c>
      <c r="C376" s="2" t="s">
        <v>8</v>
      </c>
      <c r="D376" s="2" t="s">
        <v>22</v>
      </c>
      <c r="E376" s="2" t="s">
        <v>17</v>
      </c>
      <c r="F376" s="2" t="s">
        <v>18</v>
      </c>
      <c r="G376" s="2"/>
      <c r="H376" s="2"/>
      <c r="I376" s="5">
        <v>17</v>
      </c>
      <c r="J376" s="5">
        <v>12.36</v>
      </c>
      <c r="K376" s="12">
        <v>12.735899999999999</v>
      </c>
      <c r="L376" s="12">
        <v>0.82250000000000001</v>
      </c>
      <c r="M376" s="12">
        <v>1235.4767999999999</v>
      </c>
      <c r="N376" s="12">
        <v>258.02330000000001</v>
      </c>
      <c r="O376" s="12">
        <v>0.67679999999999996</v>
      </c>
      <c r="P376" s="15">
        <v>4.9360999999999997</v>
      </c>
      <c r="Q376" s="12">
        <f t="shared" si="8"/>
        <v>0.16662952533376554</v>
      </c>
      <c r="R376" s="12">
        <v>1009.6828999999999</v>
      </c>
      <c r="S376" s="12">
        <v>225.6842</v>
      </c>
      <c r="T376" s="12">
        <v>156.25830000000002</v>
      </c>
      <c r="U376" s="12">
        <v>101.59899999999999</v>
      </c>
    </row>
    <row r="377" spans="1:21" s="10" customFormat="1" x14ac:dyDescent="0.25">
      <c r="A377" s="2" t="s">
        <v>25</v>
      </c>
      <c r="B377" s="2" t="s">
        <v>7</v>
      </c>
      <c r="C377" s="2" t="s">
        <v>8</v>
      </c>
      <c r="D377" s="2" t="s">
        <v>22</v>
      </c>
      <c r="E377" s="2" t="s">
        <v>17</v>
      </c>
      <c r="F377" s="2" t="s">
        <v>18</v>
      </c>
      <c r="G377" s="2"/>
      <c r="H377" s="2"/>
      <c r="I377" s="5">
        <v>6.33</v>
      </c>
      <c r="J377" s="5">
        <v>20.14</v>
      </c>
      <c r="K377" s="12">
        <v>9.7509999999999977</v>
      </c>
      <c r="L377" s="12">
        <v>0.95579999999999998</v>
      </c>
      <c r="M377" s="12">
        <v>1343.021</v>
      </c>
      <c r="N377" s="12">
        <v>296.04450000000003</v>
      </c>
      <c r="O377" s="12">
        <v>0.57962499999999995</v>
      </c>
      <c r="P377" s="15">
        <v>5.0480999999999998</v>
      </c>
      <c r="Q377" s="12">
        <f t="shared" si="8"/>
        <v>0.18933856302371191</v>
      </c>
      <c r="R377" s="12">
        <v>1102.7094</v>
      </c>
      <c r="S377" s="12">
        <v>240.20089999999999</v>
      </c>
      <c r="T377" s="12">
        <v>173.3699</v>
      </c>
      <c r="U377" s="12">
        <v>122.87589999999999</v>
      </c>
    </row>
    <row r="378" spans="1:21" s="10" customFormat="1" x14ac:dyDescent="0.25">
      <c r="A378" s="2" t="s">
        <v>25</v>
      </c>
      <c r="B378" s="2" t="s">
        <v>3</v>
      </c>
      <c r="C378" s="2" t="s">
        <v>8</v>
      </c>
      <c r="D378" s="2" t="s">
        <v>22</v>
      </c>
      <c r="E378" s="2" t="s">
        <v>17</v>
      </c>
      <c r="F378" s="2" t="s">
        <v>18</v>
      </c>
      <c r="G378" s="2"/>
      <c r="H378" s="2"/>
      <c r="I378" s="5">
        <v>10</v>
      </c>
      <c r="J378" s="5">
        <v>15.24</v>
      </c>
      <c r="K378" s="12">
        <v>8.9258999999999986</v>
      </c>
      <c r="L378" s="12">
        <v>0.95469999999999999</v>
      </c>
      <c r="M378" s="12">
        <v>1297.8249000000001</v>
      </c>
      <c r="N378" s="12">
        <v>205.18950000000001</v>
      </c>
      <c r="O378" s="12">
        <v>0.62175000000000002</v>
      </c>
      <c r="P378" s="15">
        <v>3.6061000000000005</v>
      </c>
      <c r="Q378" s="12">
        <f t="shared" si="8"/>
        <v>0.26474584731427298</v>
      </c>
      <c r="R378" s="12">
        <v>1113.5436999999999</v>
      </c>
      <c r="S378" s="12">
        <v>184.19209999999998</v>
      </c>
      <c r="T378" s="12">
        <v>114.7835</v>
      </c>
      <c r="U378" s="12">
        <v>89.177899999999994</v>
      </c>
    </row>
    <row r="379" spans="1:21" s="10" customFormat="1" x14ac:dyDescent="0.25">
      <c r="A379" s="2" t="s">
        <v>25</v>
      </c>
      <c r="B379" s="2" t="s">
        <v>3</v>
      </c>
      <c r="C379" s="2" t="s">
        <v>8</v>
      </c>
      <c r="D379" s="2" t="s">
        <v>22</v>
      </c>
      <c r="E379" s="2" t="s">
        <v>17</v>
      </c>
      <c r="F379" s="2" t="s">
        <v>18</v>
      </c>
      <c r="G379" s="2"/>
      <c r="H379" s="2"/>
      <c r="I379" s="5">
        <v>14.670000000000002</v>
      </c>
      <c r="J379" s="5">
        <v>14.68</v>
      </c>
      <c r="K379" s="12">
        <v>9.4179999999999993</v>
      </c>
      <c r="L379" s="12">
        <v>0.9415</v>
      </c>
      <c r="M379" s="12">
        <v>1058.8856000000001</v>
      </c>
      <c r="N379" s="12">
        <v>210.4136</v>
      </c>
      <c r="O379" s="12">
        <v>0.6279125000000001</v>
      </c>
      <c r="P379" s="15">
        <v>3.1431000000000004</v>
      </c>
      <c r="Q379" s="12">
        <f t="shared" si="8"/>
        <v>0.29954503515637426</v>
      </c>
      <c r="R379" s="12">
        <v>857.87470000000008</v>
      </c>
      <c r="S379" s="12">
        <v>200.91399999999999</v>
      </c>
      <c r="T379" s="12">
        <v>115.57090000000001</v>
      </c>
      <c r="U379" s="12">
        <v>94.4666</v>
      </c>
    </row>
    <row r="380" spans="1:21" s="10" customFormat="1" x14ac:dyDescent="0.25">
      <c r="A380" s="2" t="s">
        <v>25</v>
      </c>
      <c r="B380" s="2" t="s">
        <v>3</v>
      </c>
      <c r="C380" s="2" t="s">
        <v>8</v>
      </c>
      <c r="D380" s="2" t="s">
        <v>22</v>
      </c>
      <c r="E380" s="2" t="s">
        <v>17</v>
      </c>
      <c r="F380" s="2" t="s">
        <v>18</v>
      </c>
      <c r="G380" s="2"/>
      <c r="H380" s="2"/>
      <c r="I380" s="5">
        <v>11.67</v>
      </c>
      <c r="J380" s="5">
        <v>14.26</v>
      </c>
      <c r="K380" s="12">
        <v>9.7479999999999993</v>
      </c>
      <c r="L380" s="12">
        <v>0.87980000000000003</v>
      </c>
      <c r="M380" s="12">
        <v>1120.0264</v>
      </c>
      <c r="N380" s="12">
        <v>239.4855</v>
      </c>
      <c r="O380" s="12">
        <v>0.6512</v>
      </c>
      <c r="P380" s="15">
        <v>3.8990999999999998</v>
      </c>
      <c r="Q380" s="12">
        <f t="shared" si="8"/>
        <v>0.22564181477776923</v>
      </c>
      <c r="R380" s="12">
        <v>855.55499999999995</v>
      </c>
      <c r="S380" s="12">
        <v>164.33769999999998</v>
      </c>
      <c r="T380" s="12">
        <v>144.4246</v>
      </c>
      <c r="U380" s="12">
        <v>94.967200000000005</v>
      </c>
    </row>
    <row r="381" spans="1:21" s="10" customFormat="1" ht="13.2" customHeight="1" x14ac:dyDescent="0.25">
      <c r="A381" s="2" t="s">
        <v>25</v>
      </c>
      <c r="B381" s="2" t="s">
        <v>3</v>
      </c>
      <c r="C381" s="2" t="s">
        <v>8</v>
      </c>
      <c r="D381" s="2" t="s">
        <v>22</v>
      </c>
      <c r="E381" s="2" t="s">
        <v>17</v>
      </c>
      <c r="F381" s="2" t="s">
        <v>18</v>
      </c>
      <c r="G381" s="2"/>
      <c r="H381" s="2"/>
      <c r="I381" s="5">
        <v>19.329999999999998</v>
      </c>
      <c r="J381" s="5">
        <v>13.85</v>
      </c>
      <c r="K381" s="12">
        <v>11.969199999999999</v>
      </c>
      <c r="L381" s="12">
        <v>0.79979999999999996</v>
      </c>
      <c r="M381" s="12">
        <v>1002.4474</v>
      </c>
      <c r="N381" s="12">
        <v>185.84059999999999</v>
      </c>
      <c r="O381" s="12">
        <v>0.65895000000000004</v>
      </c>
      <c r="P381" s="15">
        <v>4.3270999999999997</v>
      </c>
      <c r="Q381" s="12">
        <f t="shared" si="8"/>
        <v>0.18483510896443345</v>
      </c>
      <c r="R381" s="12">
        <v>893.61389999999983</v>
      </c>
      <c r="S381" s="12">
        <v>108.6258</v>
      </c>
      <c r="T381" s="12">
        <v>134.6532</v>
      </c>
      <c r="U381" s="12">
        <v>49.664299999999997</v>
      </c>
    </row>
    <row r="382" spans="1:21" s="10" customFormat="1" x14ac:dyDescent="0.25">
      <c r="A382" s="2" t="s">
        <v>25</v>
      </c>
      <c r="B382" s="2" t="s">
        <v>4</v>
      </c>
      <c r="C382" s="2" t="s">
        <v>8</v>
      </c>
      <c r="D382" s="2" t="s">
        <v>22</v>
      </c>
      <c r="E382" s="2" t="s">
        <v>17</v>
      </c>
      <c r="F382" s="2" t="s">
        <v>18</v>
      </c>
      <c r="G382" s="2"/>
      <c r="H382" s="2"/>
      <c r="I382" s="5">
        <v>15.329999999999998</v>
      </c>
      <c r="J382" s="5">
        <v>15.88</v>
      </c>
      <c r="K382" s="12">
        <v>13.7509</v>
      </c>
      <c r="L382" s="12">
        <v>0.86939999999999995</v>
      </c>
      <c r="M382" s="12">
        <v>1101.9325000000001</v>
      </c>
      <c r="N382" s="12">
        <v>255.19010000000003</v>
      </c>
      <c r="O382" s="12">
        <v>0.65505999999999998</v>
      </c>
      <c r="P382" s="15">
        <v>4.1360999999999999</v>
      </c>
      <c r="Q382" s="12">
        <f t="shared" si="8"/>
        <v>0.2101980126205846</v>
      </c>
      <c r="R382" s="12">
        <v>910.39710000000002</v>
      </c>
      <c r="S382" s="12">
        <v>191.495</v>
      </c>
      <c r="T382" s="12">
        <v>138.53199999999998</v>
      </c>
      <c r="U382" s="12">
        <v>116.99209999999999</v>
      </c>
    </row>
    <row r="383" spans="1:21" s="10" customFormat="1" x14ac:dyDescent="0.25">
      <c r="A383" s="2" t="s">
        <v>25</v>
      </c>
      <c r="B383" s="2" t="s">
        <v>4</v>
      </c>
      <c r="C383" s="2" t="s">
        <v>8</v>
      </c>
      <c r="D383" s="2" t="s">
        <v>22</v>
      </c>
      <c r="E383" s="2" t="s">
        <v>17</v>
      </c>
      <c r="F383" s="2" t="s">
        <v>18</v>
      </c>
      <c r="G383" s="2"/>
      <c r="H383" s="2"/>
      <c r="I383" s="5">
        <v>8.67</v>
      </c>
      <c r="J383" s="5">
        <v>22.14</v>
      </c>
      <c r="K383" s="12">
        <v>9.750099999999998</v>
      </c>
      <c r="L383" s="12">
        <v>0.98150000000000004</v>
      </c>
      <c r="M383" s="12">
        <v>1123.4419</v>
      </c>
      <c r="N383" s="12">
        <v>247.22829999999999</v>
      </c>
      <c r="O383" s="12">
        <v>0.55322499999999997</v>
      </c>
      <c r="P383" s="15">
        <v>4.1800999999999995</v>
      </c>
      <c r="Q383" s="12">
        <f t="shared" si="8"/>
        <v>0.23480299514365688</v>
      </c>
      <c r="R383" s="12">
        <v>963.00689999999997</v>
      </c>
      <c r="S383" s="12">
        <v>160.33019999999999</v>
      </c>
      <c r="T383" s="12">
        <v>149.37889999999999</v>
      </c>
      <c r="U383" s="12">
        <v>97.773099999999999</v>
      </c>
    </row>
    <row r="384" spans="1:21" s="10" customFormat="1" x14ac:dyDescent="0.25">
      <c r="A384" s="2" t="s">
        <v>25</v>
      </c>
      <c r="B384" s="2" t="s">
        <v>4</v>
      </c>
      <c r="C384" s="2" t="s">
        <v>8</v>
      </c>
      <c r="D384" s="2" t="s">
        <v>22</v>
      </c>
      <c r="E384" s="2" t="s">
        <v>17</v>
      </c>
      <c r="F384" s="2" t="s">
        <v>18</v>
      </c>
      <c r="G384" s="2"/>
      <c r="H384" s="2"/>
      <c r="I384" s="5">
        <v>12.33</v>
      </c>
      <c r="J384" s="5">
        <v>16.54</v>
      </c>
      <c r="K384" s="12">
        <v>11.783199999999999</v>
      </c>
      <c r="L384" s="12">
        <v>0.89349999999999996</v>
      </c>
      <c r="M384" s="12">
        <v>1035.2627</v>
      </c>
      <c r="N384" s="12">
        <v>228.63980000000001</v>
      </c>
      <c r="O384" s="12">
        <v>0.65244999999999997</v>
      </c>
      <c r="P384" s="15">
        <v>3.4361000000000002</v>
      </c>
      <c r="Q384" s="12">
        <f t="shared" si="8"/>
        <v>0.26003317714851137</v>
      </c>
      <c r="R384" s="12">
        <v>894.92770000000007</v>
      </c>
      <c r="S384" s="12">
        <v>139.96680000000001</v>
      </c>
      <c r="T384" s="12">
        <v>147.53139999999999</v>
      </c>
      <c r="U384" s="12">
        <v>81.0702</v>
      </c>
    </row>
    <row r="385" spans="1:21" s="10" customFormat="1" x14ac:dyDescent="0.25">
      <c r="A385" s="2" t="s">
        <v>25</v>
      </c>
      <c r="B385" s="2" t="s">
        <v>4</v>
      </c>
      <c r="C385" s="2" t="s">
        <v>8</v>
      </c>
      <c r="D385" s="2" t="s">
        <v>22</v>
      </c>
      <c r="E385" s="2" t="s">
        <v>17</v>
      </c>
      <c r="F385" s="2" t="s">
        <v>18</v>
      </c>
      <c r="G385" s="2"/>
      <c r="H385" s="2"/>
      <c r="I385" s="5">
        <v>9</v>
      </c>
      <c r="J385" s="5">
        <v>19.559999999999999</v>
      </c>
      <c r="K385" s="12">
        <v>11.640299999999998</v>
      </c>
      <c r="L385" s="12">
        <v>0.78539999999999999</v>
      </c>
      <c r="M385" s="12">
        <v>1382.1469</v>
      </c>
      <c r="N385" s="12">
        <v>254.42630000000003</v>
      </c>
      <c r="O385" s="12">
        <v>0.60857499999999998</v>
      </c>
      <c r="P385" s="15">
        <v>2.932100000000001</v>
      </c>
      <c r="Q385" s="12">
        <f t="shared" si="8"/>
        <v>0.26786262405784239</v>
      </c>
      <c r="R385" s="12">
        <v>1212.8697999999999</v>
      </c>
      <c r="S385" s="12">
        <v>168.90889999999999</v>
      </c>
      <c r="T385" s="12">
        <v>147.32560000000001</v>
      </c>
      <c r="U385" s="12">
        <v>105.5223</v>
      </c>
    </row>
  </sheetData>
  <sortState xmlns:xlrd2="http://schemas.microsoft.com/office/spreadsheetml/2017/richdata2" ref="A2:V385">
    <sortCondition descending="1" ref="G2:G3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 garden-Herbiory</vt:lpstr>
      <vt:lpstr>common garden-data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wangluwei</dc:creator>
  <cp:lastModifiedBy>路伟 王</cp:lastModifiedBy>
  <dcterms:created xsi:type="dcterms:W3CDTF">2022-02-25T10:51:53Z</dcterms:created>
  <dcterms:modified xsi:type="dcterms:W3CDTF">2025-03-25T01:53:33Z</dcterms:modified>
</cp:coreProperties>
</file>