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-yilin/Desktop/PNAS/Data/"/>
    </mc:Choice>
  </mc:AlternateContent>
  <xr:revisionPtr revIDLastSave="0" documentId="13_ncr:1_{6E03BDB3-B47B-3C45-BC15-345E9D3A9E9D}" xr6:coauthVersionLast="47" xr6:coauthVersionMax="47" xr10:uidLastSave="{00000000-0000-0000-0000-000000000000}"/>
  <bookViews>
    <workbookView xWindow="-36780" yWindow="4240" windowWidth="27640" windowHeight="15420" activeTab="5" xr2:uid="{07EEF374-9462-ED43-9360-34FA0BBB6A00}"/>
  </bookViews>
  <sheets>
    <sheet name="Fig 1" sheetId="1" r:id="rId1"/>
    <sheet name="Fig 2" sheetId="2" r:id="rId2"/>
    <sheet name="Fig 3" sheetId="3" r:id="rId3"/>
    <sheet name="Fig 4" sheetId="4" r:id="rId4"/>
    <sheet name="Fig 5" sheetId="5" r:id="rId5"/>
    <sheet name="Fig 6" sheetId="6" r:id="rId6"/>
    <sheet name="Fig S1" sheetId="7" r:id="rId7"/>
    <sheet name="Fig S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8" l="1"/>
  <c r="R2" i="8"/>
  <c r="S96" i="7" l="1"/>
  <c r="R96" i="7"/>
  <c r="N96" i="7"/>
  <c r="M96" i="7"/>
  <c r="I96" i="7"/>
  <c r="H96" i="7"/>
  <c r="D96" i="7"/>
  <c r="C96" i="7"/>
  <c r="AM38" i="7"/>
  <c r="AL38" i="7"/>
  <c r="AI38" i="7"/>
  <c r="AH38" i="7"/>
  <c r="AC38" i="7"/>
  <c r="AB38" i="7"/>
  <c r="Y38" i="7"/>
  <c r="X38" i="7"/>
  <c r="V2" i="8"/>
  <c r="W2" i="8"/>
</calcChain>
</file>

<file path=xl/sharedStrings.xml><?xml version="1.0" encoding="utf-8"?>
<sst xmlns="http://schemas.openxmlformats.org/spreadsheetml/2006/main" count="949" uniqueCount="393">
  <si>
    <t>gfp</t>
  </si>
  <si>
    <t>Nrxn1b,ss4+</t>
  </si>
  <si>
    <t>Nrxn1b,ss4-</t>
  </si>
  <si>
    <t>Nrxn2b,ss4+</t>
  </si>
  <si>
    <t>Nrxn2b,ss4-</t>
  </si>
  <si>
    <t>Nrxn3b,ss4+ ss5-</t>
  </si>
  <si>
    <t>Nrxn3b,ss4- ss5-</t>
  </si>
  <si>
    <t>vGluT1 punta density</t>
  </si>
  <si>
    <t>vGluT1 staining intensity</t>
  </si>
  <si>
    <t>Homer punta density</t>
  </si>
  <si>
    <t>Homer staining intensity</t>
  </si>
  <si>
    <t>mEPSC frequency</t>
  </si>
  <si>
    <t>mEPSC amplitude</t>
  </si>
  <si>
    <t>mIPSC frequency</t>
  </si>
  <si>
    <t>mIPSC amplitude</t>
  </si>
  <si>
    <t>cre</t>
  </si>
  <si>
    <t>ΔCre</t>
  </si>
  <si>
    <t>Cre</t>
  </si>
  <si>
    <t>AVE</t>
  </si>
  <si>
    <t>SEM</t>
  </si>
  <si>
    <t>Aver.</t>
  </si>
  <si>
    <t>P value</t>
  </si>
  <si>
    <t>&lt;0.0001</t>
  </si>
  <si>
    <t>one-way; Tukey's</t>
  </si>
  <si>
    <t>Kolmogorov-Smirnov test</t>
  </si>
  <si>
    <t>Mean</t>
  </si>
  <si>
    <t>Std. Deviation</t>
  </si>
  <si>
    <t>Std. Error of Mean</t>
  </si>
  <si>
    <t>Student's t</t>
  </si>
  <si>
    <t>vGluT1/Homer colocalization</t>
  </si>
  <si>
    <t>Fig 1</t>
  </si>
  <si>
    <t>Fig 2B-D</t>
  </si>
  <si>
    <t>Fig 2F abd H</t>
  </si>
  <si>
    <t>AMPAR Amplitude</t>
  </si>
  <si>
    <t>AMPAR EPSC Coefficient of Variation</t>
  </si>
  <si>
    <t>AMPAR EPSC rise time</t>
  </si>
  <si>
    <t>AMPAR EPSC decay time</t>
  </si>
  <si>
    <t>NMDAR Amplitude</t>
  </si>
  <si>
    <t>NMDA EPSC Coefficient of Variation</t>
  </si>
  <si>
    <t>NMDA EPSC decay time</t>
  </si>
  <si>
    <t>Fig 3B</t>
  </si>
  <si>
    <t>Fig 3C</t>
  </si>
  <si>
    <t>Fig 3D</t>
  </si>
  <si>
    <t>Fig 3F</t>
  </si>
  <si>
    <t>Fig 3G</t>
  </si>
  <si>
    <t>Fig 3H</t>
  </si>
  <si>
    <r>
      <rPr>
        <sz val="11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Cre</t>
    </r>
  </si>
  <si>
    <t>Culture #</t>
  </si>
  <si>
    <t>Peak #</t>
  </si>
  <si>
    <t>time interval (ms)</t>
  </si>
  <si>
    <t>Cell #</t>
  </si>
  <si>
    <t>File Name</t>
  </si>
  <si>
    <t>Ampllitude (pA)</t>
  </si>
  <si>
    <t>paired-pulse ratio</t>
  </si>
  <si>
    <t>8/13 N2F #A1</t>
  </si>
  <si>
    <t>1st</t>
  </si>
  <si>
    <t>A1_dCre1_2_0001Events.abf</t>
  </si>
  <si>
    <t>A1_Cre1_0001Events.abf</t>
  </si>
  <si>
    <t xml:space="preserve">2nd </t>
  </si>
  <si>
    <t>A1_dCre1_2_0002Events.abf</t>
  </si>
  <si>
    <t>A1_Cre1_0002Events.abf</t>
  </si>
  <si>
    <t>A1_dCre1_2_0003Events.abf</t>
  </si>
  <si>
    <t>A1_Cre1_0003Events.abf</t>
  </si>
  <si>
    <t>A1_dCre1_2_0004Events.abf</t>
  </si>
  <si>
    <t>A1_Cre1_0004Events.abf</t>
  </si>
  <si>
    <t>A1_dCre1_2_0005Events.abf</t>
  </si>
  <si>
    <t>A1_Cre1_0005Events.abf</t>
  </si>
  <si>
    <t>A1_dCre2_0001Events.abf</t>
  </si>
  <si>
    <t>A1_Cre2_0001Events.abf</t>
  </si>
  <si>
    <t>A1_dCre2_0002Events.abf</t>
  </si>
  <si>
    <t>A1_Cre2_0002Events.abf</t>
  </si>
  <si>
    <t>A1_dCre2_0003Events.abf</t>
  </si>
  <si>
    <t>A1_Cre2_0003Events.abf</t>
  </si>
  <si>
    <t>A1_dCre2_0004Events.abf</t>
  </si>
  <si>
    <t>A1_Cre2_0004Events.abf</t>
  </si>
  <si>
    <t>A1_dCre2_0005Events.abf</t>
  </si>
  <si>
    <t>A1_Cre2_0005Events.abf</t>
  </si>
  <si>
    <t>A1_dCre3_0001Events.abf</t>
  </si>
  <si>
    <t>A1_Cre3_2_0001Events.abf</t>
  </si>
  <si>
    <t>A1_dCre3_0002Events.abf</t>
  </si>
  <si>
    <t>A1_Cre3_2_0002Events.abf</t>
  </si>
  <si>
    <t>A1_dCre3_0003Events.abf</t>
  </si>
  <si>
    <t>A1_Cre3_2_0003Events.abf</t>
  </si>
  <si>
    <t>A1_dCre3_0004Events.abf</t>
  </si>
  <si>
    <t>A1_Cre3_2_0004Events.abf</t>
  </si>
  <si>
    <t>A1_dCre3_0005Events.abf</t>
  </si>
  <si>
    <t>A1_Cre3_2_0005Events.abf</t>
  </si>
  <si>
    <t>A1_dCre4_2_0001Events.abf</t>
  </si>
  <si>
    <t>A1_Cre4_2_0001Events.abf</t>
  </si>
  <si>
    <t>A1_dCre4_2_0002Events.abf</t>
  </si>
  <si>
    <t>A1_Cre4_2_0002Events.abf</t>
  </si>
  <si>
    <t>A1_dCre4_2_0003Events.abf</t>
  </si>
  <si>
    <t>A1_Cre4_2_0003Events.abf</t>
  </si>
  <si>
    <t>A1_dCre4_2_0004Events.abf</t>
  </si>
  <si>
    <t>A1_Cre4_2_0004Events.abf</t>
  </si>
  <si>
    <t>A1_dCre4_2_0005Events.abf</t>
  </si>
  <si>
    <t>A1_Cre4_2_0005Events.abf</t>
  </si>
  <si>
    <t>A1_dCre5_0001Events.abf</t>
  </si>
  <si>
    <t>A1_Cre5_0001Events.abf</t>
  </si>
  <si>
    <t>A1_dCre5_0002Events.abf</t>
  </si>
  <si>
    <t>A1_Cre5_0002Events.abf</t>
  </si>
  <si>
    <t>A1_dCre5_0003Events.abf</t>
  </si>
  <si>
    <t>A1_Cre5_0003Events.abf</t>
  </si>
  <si>
    <t>A1_dCre5_0004Events.abf</t>
  </si>
  <si>
    <t>A1_Cre5_0004Events.abf</t>
  </si>
  <si>
    <t>A1_dCre5_0005Events.abf</t>
  </si>
  <si>
    <t>A1_Cre5_0005Events.abf</t>
  </si>
  <si>
    <t>8/13 N2F #A3</t>
  </si>
  <si>
    <t>A3_dCre1_0001Events.abf</t>
  </si>
  <si>
    <t>A3_Cre1_2_0001Events.abf</t>
  </si>
  <si>
    <t>A3_dCre1_0002Events.abf</t>
  </si>
  <si>
    <t>A3_Cre1_2_0002Events.abf</t>
  </si>
  <si>
    <t>A3_dCre1_0003Events.abf</t>
  </si>
  <si>
    <t>A3_Cre1_2_0003Events.abf</t>
  </si>
  <si>
    <t>A3_dCre1_0004Events.abf</t>
  </si>
  <si>
    <t>A3_Cre1_2_0004Events.abf</t>
  </si>
  <si>
    <t>A3_dCre1_0005Events.abf</t>
  </si>
  <si>
    <t>A3_Cre1_2_0005Events.abf</t>
  </si>
  <si>
    <t>A3_dCre2_0001Events.abf</t>
  </si>
  <si>
    <t>A3_Cre2_0001Events.abf</t>
  </si>
  <si>
    <t>A3_dCre2_0002Events.abf</t>
  </si>
  <si>
    <t>A3_Cre2_0002Events.abf</t>
  </si>
  <si>
    <t>A3_dCre2_0003Events.abf</t>
  </si>
  <si>
    <t>A3_Cre2_0003Events.abf</t>
  </si>
  <si>
    <t>A3_dCre2_0004Events.abf</t>
  </si>
  <si>
    <t>A3_Cre2_0004Events.abf</t>
  </si>
  <si>
    <t>A3_dCre2_0005Events.abf</t>
  </si>
  <si>
    <t>A3_Cre2_0005Events.abf</t>
  </si>
  <si>
    <t>A3_dCre3_0001Events.abf</t>
  </si>
  <si>
    <t>A3_Cre3_0001Events.abf</t>
  </si>
  <si>
    <t>A3_dCre3_0002Events.abf</t>
  </si>
  <si>
    <t>A3_Cre3_0002Events.abf</t>
  </si>
  <si>
    <t>A3_dCre3_0003Events.abf</t>
  </si>
  <si>
    <t>A3_Cre3_0003Events.abf</t>
  </si>
  <si>
    <t>A3_dCre3_0004Events.abf</t>
  </si>
  <si>
    <t>A3_Cre3_0004Events.abf</t>
  </si>
  <si>
    <t>A3_dCre3_0005Events.abf</t>
  </si>
  <si>
    <t>A3_Cre3_0005Events.abf</t>
  </si>
  <si>
    <t>A3_dCre4_2_0001Events.abf</t>
  </si>
  <si>
    <t>A3_Cre4_2_0001Events.abf</t>
  </si>
  <si>
    <t>A3_dCre4_2_0002Events.abf</t>
  </si>
  <si>
    <t>A3_Cre4_2_0002Events.abf</t>
  </si>
  <si>
    <t>A3_dCre4_2_0003Events.abf</t>
  </si>
  <si>
    <t>A3_Cre4_2_0003Events.abf</t>
  </si>
  <si>
    <t>A3_dCre4_2_0004Events.abf</t>
  </si>
  <si>
    <t>A3_Cre4_2_0004Events.abf</t>
  </si>
  <si>
    <t>A3_dCre4_2_0005Events.abf</t>
  </si>
  <si>
    <t>A3_Cre4_2_0005Events.abf</t>
  </si>
  <si>
    <t>A3_dCre5_0001Events.abf</t>
  </si>
  <si>
    <t>A3_Cre5_0001Events.abf</t>
  </si>
  <si>
    <t>A3_dCre5_0002Events.abf</t>
  </si>
  <si>
    <t>A3_Cre5_0002Events.abf</t>
  </si>
  <si>
    <t>A3_dCre5_0003Events.abf</t>
  </si>
  <si>
    <t>A3_Cre5_0003Events.abf</t>
  </si>
  <si>
    <t>A3_dCre5_0004Events.abf</t>
  </si>
  <si>
    <t>A3_Cre5_0004Events.abf</t>
  </si>
  <si>
    <t>A3_dCre5_0005Events.abf</t>
  </si>
  <si>
    <t>A3_Cre5_0005Events.abf</t>
  </si>
  <si>
    <t>9/1 N2F hippo</t>
  </si>
  <si>
    <t>2Ca_dCre1_0001Events.abf</t>
  </si>
  <si>
    <t>2Ca_Cre1_0001Events.abf</t>
  </si>
  <si>
    <t>2Ca_dCre1_0002Events.abf</t>
  </si>
  <si>
    <t>2Ca_Cre1_0002Events.abf</t>
  </si>
  <si>
    <t>2Ca_dCre1_0003Events.abf</t>
  </si>
  <si>
    <t>2Ca_Cre1_0003Events.abf</t>
  </si>
  <si>
    <t>2Ca_dCre1_0004Events.abf</t>
  </si>
  <si>
    <t>2Ca_Cre1_0004Events.abf</t>
  </si>
  <si>
    <t>2Ca_dCre1_0005Events.abf</t>
  </si>
  <si>
    <t>2Ca_Cre1_0005Events.abf</t>
  </si>
  <si>
    <t>2Ca_dCre2_0001Events.abf</t>
  </si>
  <si>
    <t>2Ca_Cre2_0001Events.abf</t>
  </si>
  <si>
    <t>2Ca_dCre2_0002Events.abf</t>
  </si>
  <si>
    <t>2Ca_Cre2_0002Events.abf</t>
  </si>
  <si>
    <t>2Ca_dCre2_0003Events.abf</t>
  </si>
  <si>
    <t>2Ca_Cre2_0003Events.abf</t>
  </si>
  <si>
    <t>2Ca_dCre2_0004Events.abf</t>
  </si>
  <si>
    <t>2Ca_Cre2_0004Events.abf</t>
  </si>
  <si>
    <t>2Ca_dCre2_0005Events.abf</t>
  </si>
  <si>
    <t>2Ca_Cre2_0005Events.abf</t>
  </si>
  <si>
    <t>2Ca_dCre3_0001Events.abf</t>
  </si>
  <si>
    <t>2Ca_Cre3_0001Events.abf</t>
  </si>
  <si>
    <t>2Ca_dCre3_0002Events.abf</t>
  </si>
  <si>
    <t>2Ca_Cre3_0002Events.abf</t>
  </si>
  <si>
    <t>2Ca_dCre3_0003Events.abf</t>
  </si>
  <si>
    <t>2Ca_Cre3_0003Events.abf</t>
  </si>
  <si>
    <t>2Ca_dCre3_0004Events.abf</t>
  </si>
  <si>
    <t>2Ca_Cre3_0004Events.abf</t>
  </si>
  <si>
    <t>2Ca_dCre3_0005Events.abf</t>
  </si>
  <si>
    <t>2Ca_Cre3_0005Events.abf</t>
  </si>
  <si>
    <t>2Ca_dCre4_0001Events.abf</t>
  </si>
  <si>
    <t>2Ca_Cre4_0001Events.abf</t>
  </si>
  <si>
    <t>2Ca_dCre4_0002Events.abf</t>
  </si>
  <si>
    <t>2Ca_Cre4_0002Events.abf</t>
  </si>
  <si>
    <t>2Ca_dCre4_0003Events.abf</t>
  </si>
  <si>
    <t>2Ca_Cre4_0003Events.abf</t>
  </si>
  <si>
    <t>2Ca_dCre4_0004Events.abf</t>
  </si>
  <si>
    <t>2Ca_Cre4_0004Events.abf</t>
  </si>
  <si>
    <t>2Ca_dCre4_0005Events.abf</t>
  </si>
  <si>
    <t>2Ca_Cre4_0005Events.abf</t>
  </si>
  <si>
    <t>2Ca_dCre5_0001Events.abf</t>
  </si>
  <si>
    <t>2Ca_Cre5_0007Events.abf</t>
  </si>
  <si>
    <t>2Ca_dCre5_0002Events.abf</t>
  </si>
  <si>
    <t>2Ca_Cre5_0008Events.abf</t>
  </si>
  <si>
    <t>2Ca_dCre5_0003Events.abf</t>
  </si>
  <si>
    <t>2Ca_Cre5_0009Events.abf</t>
  </si>
  <si>
    <t>2Ca_dCre5_0004Events.abf</t>
  </si>
  <si>
    <t>2Ca_Cre5_0010Events.abf</t>
  </si>
  <si>
    <t>2Ca_dCre5_0005Events.abf</t>
  </si>
  <si>
    <t>2Ca_Cre5_0011Events.abf</t>
  </si>
  <si>
    <t>Fig 3J and K</t>
  </si>
  <si>
    <t>[Ca] (mM)</t>
  </si>
  <si>
    <t>Fitted Max Value (pA)</t>
  </si>
  <si>
    <t>EC50</t>
  </si>
  <si>
    <t>Hill Coefficient</t>
  </si>
  <si>
    <t>Normalized Ampl. to Fitted Max Value</t>
  </si>
  <si>
    <t>11/4 N2F hippo #4</t>
  </si>
  <si>
    <t>dCre1_1Ca_0000.abf</t>
  </si>
  <si>
    <t>Cre1_1Ca_0000.abf</t>
  </si>
  <si>
    <t>dCre1_2Ca_0000.abf</t>
  </si>
  <si>
    <t>Cre1_2Ca_0000.abf</t>
  </si>
  <si>
    <t>dCre1_5Ca_0000.abf</t>
  </si>
  <si>
    <t>Cre1_5Ca_0000.abf</t>
  </si>
  <si>
    <t>dCre1_8Ca_0000.abf</t>
  </si>
  <si>
    <t>Cre1_8Ca_0000.abf</t>
  </si>
  <si>
    <t>dCre1_halfCa_0000.abf</t>
  </si>
  <si>
    <t>Cre1_halfCa_0000.abf</t>
  </si>
  <si>
    <t>Cre2_1Ca_0000.abf</t>
  </si>
  <si>
    <t>Cre2_2Ca_0000.abf</t>
  </si>
  <si>
    <t>Cre2_5Ca_0000.abf</t>
  </si>
  <si>
    <t>Cre2_8Ca_0000.abf</t>
  </si>
  <si>
    <t>Cre2_halfCa_0000.abf</t>
  </si>
  <si>
    <t>Cre3_1Ca_0000.abf</t>
  </si>
  <si>
    <t>Cre3_2Ca_0000.abf</t>
  </si>
  <si>
    <t>Cre3_5Ca_0000.abf</t>
  </si>
  <si>
    <t>Cre3_8Ca_0000.abf</t>
  </si>
  <si>
    <t>Cre3_halfCa_0000.abf</t>
  </si>
  <si>
    <t>11/16 N2F hippo #1</t>
  </si>
  <si>
    <t>dCre2_1Ca_0000.abf</t>
  </si>
  <si>
    <t>Cre2_1Ca_0001.abf</t>
  </si>
  <si>
    <t>dCre2_2Ca_0000.abf</t>
  </si>
  <si>
    <t>dCre2_5Ca_0002.abf</t>
  </si>
  <si>
    <t>dCre2_8Ca_0000.abf</t>
  </si>
  <si>
    <t>dCre2_halfCa_0000.abf</t>
  </si>
  <si>
    <t>11/16 N2F hippo #2</t>
  </si>
  <si>
    <t>dCre1_5Ca_0001.abf</t>
  </si>
  <si>
    <t>dCre2_5Ca_0000.abf</t>
  </si>
  <si>
    <t>Cre2_5Ca_0001.abf</t>
  </si>
  <si>
    <t>dCre2_halfCa_0001.abf</t>
  </si>
  <si>
    <t>dCre3_1Ca_0000.abf</t>
  </si>
  <si>
    <t>Cre4_1Ca_0001.abf</t>
  </si>
  <si>
    <t>dCre3_2Ca_0000.abf</t>
  </si>
  <si>
    <t>Cre4_2Ca_0002.abf</t>
  </si>
  <si>
    <t>dCre3_5Ca_0000.abf</t>
  </si>
  <si>
    <t>Cre4_5Ca_0000.abf</t>
  </si>
  <si>
    <t>dCre3_8Ca_0000.abf</t>
  </si>
  <si>
    <t>Cre4_8Ca_0000.abf</t>
  </si>
  <si>
    <t>dCre3_halfCa_0000.abf</t>
  </si>
  <si>
    <t>Cre4_halfCa_0000.abf</t>
  </si>
  <si>
    <t>dCre4_1Ca_0000.abf</t>
  </si>
  <si>
    <t>Cre5_1Ca_0000.abf</t>
  </si>
  <si>
    <t>dCre4_2Ca_0000.abf</t>
  </si>
  <si>
    <t>Cre5_2Ca_0000.abf</t>
  </si>
  <si>
    <t>dCre4_5Ca_0000.abf</t>
  </si>
  <si>
    <t>Cre5_5Ca_0000.abf</t>
  </si>
  <si>
    <t>dCre4_8Ca_0000.abf</t>
  </si>
  <si>
    <t>Cre5_8Ca_0000.abf</t>
  </si>
  <si>
    <t>dCre4_halfCa_0000.abf</t>
  </si>
  <si>
    <t>Cre5_halfCa_0000.abf</t>
  </si>
  <si>
    <t>dCre5_1Ca_0000.abf</t>
  </si>
  <si>
    <t>dCre5_2Ca_0000.abf</t>
  </si>
  <si>
    <t>dCre5_5Ca_0000.abf</t>
  </si>
  <si>
    <t>dCre5_8Ca_0000.abf</t>
  </si>
  <si>
    <t>dCre5_halfCa_0000.abf</t>
  </si>
  <si>
    <t>3/7 N2F hippo #B</t>
  </si>
  <si>
    <t>#B_dCre1_1Ca_0000.abf</t>
  </si>
  <si>
    <t>#B_Cre1_1Ca_0000.abf</t>
  </si>
  <si>
    <t>#B_dCre1_2Ca_0000.abf</t>
  </si>
  <si>
    <t>#B_Cre1_2Ca_0001.abf</t>
  </si>
  <si>
    <t>#B_dCre1_5Ca_0000.abf</t>
  </si>
  <si>
    <t>#B_Cre1_5Ca_0000.abf</t>
  </si>
  <si>
    <t>#B_dCre1_8Ca_0001.abf</t>
  </si>
  <si>
    <t>#B_Cre1_8Ca_0000.abf</t>
  </si>
  <si>
    <t>#B_dCre1_point5Ca_0000.abf</t>
  </si>
  <si>
    <t>#B_Cre1_point5Ca_0000.abf</t>
  </si>
  <si>
    <t>#B_dCre2_1Ca_0000.abf</t>
  </si>
  <si>
    <t>#B_Cre2_1Ca_0000.abf</t>
  </si>
  <si>
    <t>#B_dCre2_2Ca_0000.abf</t>
  </si>
  <si>
    <t>#B_Cre2_2Ca_0000.abf</t>
  </si>
  <si>
    <t>#B_dCre2_5Ca_0000.abf</t>
  </si>
  <si>
    <t>#B_Cre2_5Ca_0000.abf</t>
  </si>
  <si>
    <t>#B_dCre2_8Ca_0001.abf</t>
  </si>
  <si>
    <t>#B_Cre2_8Ca_0000.abf</t>
  </si>
  <si>
    <t>#B_dCre2_point5Ca_0000.abf</t>
  </si>
  <si>
    <t>#B_Cre2_point5Ca_0000.abf</t>
  </si>
  <si>
    <t>#B_dCre3_1Ca_0000.abf</t>
  </si>
  <si>
    <t>#B_dCre3_2Ca_0000.abf</t>
  </si>
  <si>
    <t>#B_dCre3_5Ca_0000.abf</t>
  </si>
  <si>
    <t>#B_dCre3_8Ca_0000.abf</t>
  </si>
  <si>
    <t>#B_dCre3_point5Ca_0000.abf</t>
  </si>
  <si>
    <t>#B_dCre4_1Ca_0000.abf</t>
  </si>
  <si>
    <t>#B_dCre4_2Ca_0000.abf</t>
  </si>
  <si>
    <t>#B_dCre4_5Ca_0000.abf</t>
  </si>
  <si>
    <t>#B_dCre4_8Ca_0000.abf</t>
  </si>
  <si>
    <t>#B_dCre4_point5Ca_0000.abf</t>
  </si>
  <si>
    <t>3/7 N2F hippo #D</t>
  </si>
  <si>
    <t>#D_dCre2_1Ca_0000.abf</t>
  </si>
  <si>
    <t>#D_Cre1_1Ca_0000.abf</t>
  </si>
  <si>
    <t>#D_dCre2_2Ca_0000.abf</t>
  </si>
  <si>
    <t>#D_Cre1_2Ca_0000.abf</t>
  </si>
  <si>
    <t>#D_dCre2_5Ca_0000.abf</t>
  </si>
  <si>
    <t>#D_Cre1_5Ca_0000.abf</t>
  </si>
  <si>
    <t>#D_dCre2_8Ca_0000.abf</t>
  </si>
  <si>
    <t>#D_Cre1_8Ca_0000.abf</t>
  </si>
  <si>
    <t>#D_dCre2_point5Ca_0000.abf</t>
  </si>
  <si>
    <t>#D_Cre1_point5Ca_0000.abf</t>
  </si>
  <si>
    <t>#D_dCre3_1Ca_0000.abf</t>
  </si>
  <si>
    <t>#D_Cre3_1Ca_0000.abf</t>
  </si>
  <si>
    <t>#D_dCre3_2Ca_0000.abf</t>
  </si>
  <si>
    <t>#D_Cre3_2Ca_0000.abf</t>
  </si>
  <si>
    <t>#D_dCre3_5Ca_0000.abf</t>
  </si>
  <si>
    <t>#D_Cre3_5Ca_0000.abf</t>
  </si>
  <si>
    <t>#D_dCre3_8Ca_0000.abf</t>
  </si>
  <si>
    <t>#D_Cre3_8Ca_0000.abf</t>
  </si>
  <si>
    <t>missed</t>
  </si>
  <si>
    <t>#D_Cre3_point5Ca_0001.abf</t>
  </si>
  <si>
    <t>#D_Cre4_1Ca_0000.abf</t>
  </si>
  <si>
    <t>#D_Cre4_2Ca_0001.abf</t>
  </si>
  <si>
    <t>#D_Cre4_5Ca_0000.abf</t>
  </si>
  <si>
    <t>#D_Cre4_8Ca_0000.abf</t>
  </si>
  <si>
    <t>#D_Cre4_point5Ca_0000.abf</t>
  </si>
  <si>
    <t>Fig 3M-O</t>
  </si>
  <si>
    <t>Vehicle</t>
  </si>
  <si>
    <t>LY379268</t>
  </si>
  <si>
    <t>1st NMDA-EPSC</t>
  </si>
  <si>
    <t>PPR</t>
  </si>
  <si>
    <t>vGluT1 Puncta Density</t>
  </si>
  <si>
    <t>SS4-SS5-</t>
  </si>
  <si>
    <t>SS4+SS5-</t>
  </si>
  <si>
    <t>SS4-SS5+</t>
  </si>
  <si>
    <t>SS4+SS5+</t>
  </si>
  <si>
    <t>Homer1 Puncta Density</t>
  </si>
  <si>
    <t xml:space="preserve">vGluT1/Homer colocalization	</t>
  </si>
  <si>
    <t>condition</t>
  </si>
  <si>
    <t>dCRE</t>
  </si>
  <si>
    <t>CRE</t>
  </si>
  <si>
    <t>Frequency</t>
  </si>
  <si>
    <t>Amplitude</t>
  </si>
  <si>
    <t>Freq</t>
  </si>
  <si>
    <t>amplitude</t>
  </si>
  <si>
    <t>RAW</t>
  </si>
  <si>
    <t>dCre</t>
  </si>
  <si>
    <t>deltacre</t>
  </si>
  <si>
    <t>fig S1B</t>
  </si>
  <si>
    <t>fig S1D</t>
  </si>
  <si>
    <t>fig S1F</t>
  </si>
  <si>
    <t>fig S1H</t>
  </si>
  <si>
    <t>eAMPA EPSC amplitude</t>
  </si>
  <si>
    <t>eNMDA EPSC amplitude</t>
  </si>
  <si>
    <t>eIPSC</t>
  </si>
  <si>
    <t>decre</t>
  </si>
  <si>
    <t>1st EPSC</t>
  </si>
  <si>
    <t>2e</t>
  </si>
  <si>
    <t>ISI Factor</t>
  </si>
  <si>
    <t>Group Factor</t>
  </si>
  <si>
    <t>Row Factor x Column Factor</t>
  </si>
  <si>
    <t>-512.9 to 117.1</t>
  </si>
  <si>
    <t>No</t>
  </si>
  <si>
    <t>ns</t>
  </si>
  <si>
    <t>-674.0 to 34.27</t>
  </si>
  <si>
    <t>-811.9 to -1.740</t>
  </si>
  <si>
    <t>Yes</t>
  </si>
  <si>
    <t>*</t>
  </si>
  <si>
    <t>-1278 to -162.6</t>
  </si>
  <si>
    <t>**</t>
  </si>
  <si>
    <t>-1540 to -148.6</t>
  </si>
  <si>
    <t>2f</t>
  </si>
  <si>
    <t>****</t>
  </si>
  <si>
    <t>Group A - Group B</t>
  </si>
  <si>
    <t>0.09068 to 0.2894</t>
  </si>
  <si>
    <t>0.006102 to 0.2048</t>
  </si>
  <si>
    <t>0.01690 to 0.2156</t>
  </si>
  <si>
    <t>-0.05043 to 0.1483</t>
  </si>
  <si>
    <t>-0.08011 to 0.1186</t>
  </si>
  <si>
    <t>Fig S2A</t>
  </si>
  <si>
    <t>Fig S2B</t>
  </si>
  <si>
    <t>Fig S2C</t>
  </si>
  <si>
    <t>Charge (pA·ms)</t>
  </si>
  <si>
    <t>Fig S2D</t>
  </si>
  <si>
    <t>NMDAR EPSC PPR-Δcre</t>
  </si>
  <si>
    <r>
      <t>6x10</t>
    </r>
    <r>
      <rPr>
        <vertAlign val="superscript"/>
        <sz val="13"/>
        <rFont val="Arial"/>
        <family val="2"/>
      </rPr>
      <t>3</t>
    </r>
  </si>
  <si>
    <t>NMDAR EPSC PPR-Cre</t>
  </si>
  <si>
    <t xml:space="preserve">Two-way ANOVA </t>
  </si>
  <si>
    <t>Fig S2E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</si>
</sst>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29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3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3" borderId="0" xfId="0" applyFill="1"/>
    <xf numFmtId="0" fontId="8" fillId="0" borderId="0" xfId="0" applyFont="1"/>
    <xf numFmtId="0" fontId="6" fillId="0" borderId="0" xfId="0" applyFont="1" applyAlignment="1">
      <alignment horizontal="left"/>
    </xf>
    <xf numFmtId="2" fontId="6" fillId="0" borderId="0" xfId="0" applyNumberFormat="1" applyFont="1"/>
    <xf numFmtId="2" fontId="6" fillId="0" borderId="0" xfId="0" applyNumberFormat="1" applyFont="1" applyAlignment="1">
      <alignment horizontal="left"/>
    </xf>
    <xf numFmtId="2" fontId="0" fillId="0" borderId="0" xfId="0" applyNumberFormat="1"/>
    <xf numFmtId="164" fontId="6" fillId="0" borderId="0" xfId="0" applyNumberFormat="1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12" fillId="0" borderId="0" xfId="0" applyFont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16" fontId="0" fillId="0" borderId="0" xfId="0" applyNumberFormat="1"/>
    <xf numFmtId="0" fontId="12" fillId="0" borderId="0" xfId="1" applyFont="1" applyFill="1"/>
    <xf numFmtId="0" fontId="0" fillId="6" borderId="0" xfId="0" applyFill="1"/>
    <xf numFmtId="0" fontId="0" fillId="5" borderId="0" xfId="0" applyFill="1"/>
    <xf numFmtId="0" fontId="10" fillId="0" borderId="0" xfId="0" applyFont="1" applyAlignment="1">
      <alignment horizontal="center"/>
    </xf>
    <xf numFmtId="0" fontId="13" fillId="0" borderId="0" xfId="0" applyFont="1"/>
    <xf numFmtId="0" fontId="8" fillId="7" borderId="0" xfId="0" applyFont="1" applyFill="1"/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0" fillId="0" borderId="1" xfId="0" applyBorder="1"/>
    <xf numFmtId="0" fontId="8" fillId="0" borderId="1" xfId="0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ACD8-29D6-5547-A130-A360B6789CF0}">
  <dimension ref="A1:AD59"/>
  <sheetViews>
    <sheetView workbookViewId="0">
      <selection activeCell="S17" sqref="S17"/>
    </sheetView>
  </sheetViews>
  <sheetFormatPr baseColWidth="10" defaultRowHeight="16" x14ac:dyDescent="0.2"/>
  <cols>
    <col min="9" max="9" width="13.83203125" customWidth="1"/>
  </cols>
  <sheetData>
    <row r="1" spans="1:15" x14ac:dyDescent="0.2">
      <c r="A1" t="s">
        <v>30</v>
      </c>
      <c r="B1" s="1" t="s">
        <v>0</v>
      </c>
      <c r="C1" s="1"/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</row>
    <row r="2" spans="1:15" x14ac:dyDescent="0.2">
      <c r="B2" s="1"/>
      <c r="C2" s="1"/>
    </row>
    <row r="3" spans="1:15" x14ac:dyDescent="0.2">
      <c r="B3" s="1">
        <v>1</v>
      </c>
      <c r="C3" s="1">
        <v>9.3800000000000008</v>
      </c>
      <c r="D3">
        <v>1</v>
      </c>
      <c r="E3">
        <v>24.78</v>
      </c>
      <c r="F3">
        <v>1</v>
      </c>
      <c r="G3">
        <v>13.7</v>
      </c>
      <c r="H3">
        <v>1</v>
      </c>
      <c r="I3">
        <v>40.22</v>
      </c>
      <c r="J3">
        <v>1</v>
      </c>
      <c r="K3">
        <v>34.99</v>
      </c>
      <c r="L3">
        <v>1</v>
      </c>
      <c r="M3">
        <v>6.51</v>
      </c>
      <c r="N3">
        <v>1</v>
      </c>
      <c r="O3">
        <v>7.72</v>
      </c>
    </row>
    <row r="4" spans="1:15" x14ac:dyDescent="0.2">
      <c r="B4" s="1">
        <v>2</v>
      </c>
      <c r="C4" s="1">
        <v>17.82</v>
      </c>
      <c r="D4">
        <v>2</v>
      </c>
      <c r="E4">
        <v>35.26</v>
      </c>
      <c r="F4">
        <v>2</v>
      </c>
      <c r="G4">
        <v>19.14</v>
      </c>
      <c r="H4">
        <v>2</v>
      </c>
      <c r="I4">
        <v>10.29</v>
      </c>
      <c r="J4">
        <v>2</v>
      </c>
      <c r="K4">
        <v>43.32</v>
      </c>
      <c r="L4">
        <v>2</v>
      </c>
      <c r="M4">
        <v>26.25</v>
      </c>
      <c r="N4">
        <v>2</v>
      </c>
      <c r="O4">
        <v>9.0299999999999994</v>
      </c>
    </row>
    <row r="5" spans="1:15" x14ac:dyDescent="0.2">
      <c r="B5" s="1">
        <v>3</v>
      </c>
      <c r="C5" s="1">
        <v>2.86</v>
      </c>
      <c r="D5">
        <v>3</v>
      </c>
      <c r="E5">
        <v>57.52</v>
      </c>
      <c r="F5">
        <v>3</v>
      </c>
      <c r="G5">
        <v>53.52</v>
      </c>
      <c r="H5">
        <v>3</v>
      </c>
      <c r="I5">
        <v>81.72</v>
      </c>
      <c r="J5">
        <v>3</v>
      </c>
      <c r="K5">
        <v>12.1</v>
      </c>
      <c r="L5">
        <v>3</v>
      </c>
      <c r="M5">
        <v>7.87</v>
      </c>
      <c r="N5">
        <v>3</v>
      </c>
      <c r="O5">
        <v>6.82</v>
      </c>
    </row>
    <row r="6" spans="1:15" x14ac:dyDescent="0.2">
      <c r="B6" s="1">
        <v>4</v>
      </c>
      <c r="C6" s="1">
        <v>3.45</v>
      </c>
      <c r="D6">
        <v>4</v>
      </c>
      <c r="E6">
        <v>21.22</v>
      </c>
      <c r="F6">
        <v>4</v>
      </c>
      <c r="G6">
        <v>37.93</v>
      </c>
      <c r="H6">
        <v>4</v>
      </c>
      <c r="I6">
        <v>56.41</v>
      </c>
      <c r="J6">
        <v>4</v>
      </c>
      <c r="K6">
        <v>38.31</v>
      </c>
      <c r="L6">
        <v>4</v>
      </c>
      <c r="M6">
        <v>8.9600000000000009</v>
      </c>
      <c r="N6">
        <v>4</v>
      </c>
      <c r="O6">
        <v>24.04</v>
      </c>
    </row>
    <row r="7" spans="1:15" x14ac:dyDescent="0.2">
      <c r="B7" s="1">
        <v>5</v>
      </c>
      <c r="C7" s="1">
        <v>4.41</v>
      </c>
      <c r="D7">
        <v>5</v>
      </c>
      <c r="E7">
        <v>40.57</v>
      </c>
      <c r="F7">
        <v>5</v>
      </c>
      <c r="G7">
        <v>22.23</v>
      </c>
      <c r="H7">
        <v>5</v>
      </c>
      <c r="I7">
        <v>31.96</v>
      </c>
      <c r="J7">
        <v>5</v>
      </c>
      <c r="K7">
        <v>49.47</v>
      </c>
      <c r="L7">
        <v>5</v>
      </c>
      <c r="M7">
        <v>28.35</v>
      </c>
      <c r="N7">
        <v>5</v>
      </c>
      <c r="O7">
        <v>26.5</v>
      </c>
    </row>
    <row r="8" spans="1:15" x14ac:dyDescent="0.2">
      <c r="B8" s="1">
        <v>6</v>
      </c>
      <c r="C8" s="1">
        <v>2.74</v>
      </c>
      <c r="D8">
        <v>6</v>
      </c>
      <c r="E8">
        <v>29.15</v>
      </c>
      <c r="F8">
        <v>6</v>
      </c>
      <c r="G8">
        <v>69.84</v>
      </c>
      <c r="H8">
        <v>6</v>
      </c>
      <c r="I8">
        <v>49.55</v>
      </c>
      <c r="J8">
        <v>6</v>
      </c>
      <c r="K8">
        <v>38.090000000000003</v>
      </c>
      <c r="L8">
        <v>6</v>
      </c>
      <c r="M8">
        <v>4.5199999999999996</v>
      </c>
      <c r="N8">
        <v>6</v>
      </c>
      <c r="O8">
        <v>17.87</v>
      </c>
    </row>
    <row r="9" spans="1:15" x14ac:dyDescent="0.2">
      <c r="B9" s="1">
        <v>7</v>
      </c>
      <c r="C9" s="1">
        <v>11.79</v>
      </c>
      <c r="D9">
        <v>7</v>
      </c>
      <c r="E9">
        <v>29.26</v>
      </c>
      <c r="F9">
        <v>7</v>
      </c>
      <c r="G9">
        <v>36.01</v>
      </c>
      <c r="H9">
        <v>7</v>
      </c>
      <c r="I9">
        <v>36.47</v>
      </c>
      <c r="J9">
        <v>7</v>
      </c>
      <c r="K9">
        <v>38.25</v>
      </c>
      <c r="L9">
        <v>7</v>
      </c>
      <c r="M9">
        <v>26.66</v>
      </c>
      <c r="N9">
        <v>7</v>
      </c>
      <c r="O9">
        <v>18.98</v>
      </c>
    </row>
    <row r="10" spans="1:15" x14ac:dyDescent="0.2">
      <c r="B10" s="1">
        <v>8</v>
      </c>
      <c r="C10" s="1">
        <v>4.2</v>
      </c>
      <c r="D10">
        <v>8</v>
      </c>
      <c r="E10">
        <v>24.54</v>
      </c>
      <c r="F10">
        <v>8</v>
      </c>
      <c r="G10">
        <v>34</v>
      </c>
      <c r="H10">
        <v>8</v>
      </c>
      <c r="I10">
        <v>42.86</v>
      </c>
      <c r="J10">
        <v>8</v>
      </c>
      <c r="K10">
        <v>19.829999999999998</v>
      </c>
      <c r="L10">
        <v>8</v>
      </c>
      <c r="M10">
        <v>25.93</v>
      </c>
      <c r="N10">
        <v>8</v>
      </c>
      <c r="O10">
        <v>16.72</v>
      </c>
    </row>
    <row r="11" spans="1:15" x14ac:dyDescent="0.2">
      <c r="B11" s="1">
        <v>9</v>
      </c>
      <c r="C11" s="1">
        <v>3.92</v>
      </c>
      <c r="D11">
        <v>9</v>
      </c>
      <c r="E11">
        <v>49.22</v>
      </c>
      <c r="F11">
        <v>9</v>
      </c>
      <c r="G11">
        <v>44.46</v>
      </c>
      <c r="H11">
        <v>9</v>
      </c>
      <c r="I11">
        <v>28.92</v>
      </c>
      <c r="J11">
        <v>9</v>
      </c>
      <c r="K11">
        <v>51.94</v>
      </c>
      <c r="L11">
        <v>9</v>
      </c>
      <c r="M11">
        <v>10.07</v>
      </c>
      <c r="N11">
        <v>9</v>
      </c>
      <c r="O11">
        <v>12.72</v>
      </c>
    </row>
    <row r="12" spans="1:15" x14ac:dyDescent="0.2">
      <c r="B12" s="1">
        <v>10</v>
      </c>
      <c r="C12" s="1">
        <v>2.5099999999999998</v>
      </c>
      <c r="D12">
        <v>10</v>
      </c>
      <c r="E12">
        <v>48.9</v>
      </c>
      <c r="F12">
        <v>10</v>
      </c>
      <c r="G12">
        <v>55.13</v>
      </c>
      <c r="H12">
        <v>10</v>
      </c>
      <c r="I12">
        <v>53.6</v>
      </c>
      <c r="J12">
        <v>10</v>
      </c>
      <c r="K12">
        <v>37.01</v>
      </c>
      <c r="L12">
        <v>10</v>
      </c>
      <c r="M12">
        <v>51.77</v>
      </c>
      <c r="N12">
        <v>10</v>
      </c>
      <c r="O12">
        <v>13.57</v>
      </c>
    </row>
    <row r="13" spans="1:15" x14ac:dyDescent="0.2">
      <c r="B13" s="1">
        <v>11</v>
      </c>
      <c r="C13" s="1">
        <v>8.15</v>
      </c>
      <c r="D13">
        <v>11</v>
      </c>
      <c r="E13">
        <v>46.71</v>
      </c>
      <c r="F13">
        <v>11</v>
      </c>
      <c r="G13">
        <v>40.590000000000003</v>
      </c>
      <c r="H13">
        <v>11</v>
      </c>
      <c r="I13">
        <v>66.69</v>
      </c>
      <c r="J13">
        <v>11</v>
      </c>
      <c r="K13">
        <v>42.13</v>
      </c>
      <c r="L13">
        <v>11</v>
      </c>
      <c r="M13">
        <v>23.91</v>
      </c>
      <c r="N13">
        <v>11</v>
      </c>
      <c r="O13">
        <v>59.75</v>
      </c>
    </row>
    <row r="14" spans="1:15" x14ac:dyDescent="0.2">
      <c r="B14" s="1">
        <v>12</v>
      </c>
      <c r="C14" s="1">
        <v>5.12</v>
      </c>
      <c r="D14">
        <v>12</v>
      </c>
      <c r="E14">
        <v>26.63</v>
      </c>
      <c r="F14">
        <v>12</v>
      </c>
      <c r="G14">
        <v>33.25</v>
      </c>
      <c r="H14">
        <v>12</v>
      </c>
      <c r="I14">
        <v>19.64</v>
      </c>
      <c r="J14">
        <v>12</v>
      </c>
      <c r="K14">
        <v>41.09</v>
      </c>
      <c r="L14">
        <v>12</v>
      </c>
      <c r="M14">
        <v>31.07</v>
      </c>
      <c r="N14">
        <v>12</v>
      </c>
      <c r="O14">
        <v>3.45</v>
      </c>
    </row>
    <row r="15" spans="1:15" x14ac:dyDescent="0.2">
      <c r="B15" s="1">
        <v>13</v>
      </c>
      <c r="C15" s="1">
        <v>5.78</v>
      </c>
      <c r="D15">
        <v>13</v>
      </c>
      <c r="E15">
        <v>42.75</v>
      </c>
      <c r="F15">
        <v>13</v>
      </c>
      <c r="G15">
        <v>45.57</v>
      </c>
      <c r="H15">
        <v>13</v>
      </c>
      <c r="I15">
        <v>34.07</v>
      </c>
      <c r="J15">
        <v>13</v>
      </c>
      <c r="K15">
        <v>30.47</v>
      </c>
      <c r="L15">
        <v>13</v>
      </c>
      <c r="M15">
        <v>14.4</v>
      </c>
      <c r="N15">
        <v>13</v>
      </c>
      <c r="O15">
        <v>11.19</v>
      </c>
    </row>
    <row r="16" spans="1:15" x14ac:dyDescent="0.2">
      <c r="B16" s="1">
        <v>14</v>
      </c>
      <c r="C16" s="1">
        <v>11.75</v>
      </c>
      <c r="D16">
        <v>14</v>
      </c>
      <c r="E16">
        <v>38.54</v>
      </c>
      <c r="F16">
        <v>14</v>
      </c>
      <c r="G16">
        <v>34.71</v>
      </c>
      <c r="H16">
        <v>14</v>
      </c>
      <c r="I16">
        <v>31.9</v>
      </c>
      <c r="J16">
        <v>14</v>
      </c>
      <c r="K16">
        <v>37.78</v>
      </c>
      <c r="L16">
        <v>14</v>
      </c>
      <c r="M16">
        <v>17.57</v>
      </c>
      <c r="N16">
        <v>14</v>
      </c>
      <c r="O16">
        <v>37.61</v>
      </c>
    </row>
    <row r="17" spans="1:15" x14ac:dyDescent="0.2">
      <c r="B17" s="1">
        <v>15</v>
      </c>
      <c r="C17" s="1">
        <v>1</v>
      </c>
      <c r="D17">
        <v>15</v>
      </c>
      <c r="E17">
        <v>47.08</v>
      </c>
      <c r="F17">
        <v>15</v>
      </c>
      <c r="G17">
        <v>78.569999999999993</v>
      </c>
      <c r="H17">
        <v>15</v>
      </c>
      <c r="I17">
        <v>29.89</v>
      </c>
      <c r="J17">
        <v>15</v>
      </c>
      <c r="K17">
        <v>54.88</v>
      </c>
      <c r="L17">
        <v>15</v>
      </c>
      <c r="M17">
        <v>24.21</v>
      </c>
      <c r="N17">
        <v>15</v>
      </c>
      <c r="O17">
        <v>30.22</v>
      </c>
    </row>
    <row r="18" spans="1:15" x14ac:dyDescent="0.2">
      <c r="F18">
        <v>16</v>
      </c>
      <c r="G18">
        <v>43.39</v>
      </c>
      <c r="H18">
        <v>16</v>
      </c>
      <c r="I18">
        <v>7.85</v>
      </c>
      <c r="J18">
        <v>16</v>
      </c>
      <c r="K18">
        <v>51.87</v>
      </c>
      <c r="N18">
        <v>16</v>
      </c>
      <c r="O18">
        <v>23.74</v>
      </c>
    </row>
    <row r="19" spans="1:15" x14ac:dyDescent="0.2">
      <c r="H19">
        <v>17</v>
      </c>
      <c r="I19">
        <v>62.85</v>
      </c>
      <c r="N19">
        <v>17</v>
      </c>
      <c r="O19">
        <v>52.79</v>
      </c>
    </row>
    <row r="20" spans="1:15" x14ac:dyDescent="0.2">
      <c r="N20">
        <v>18</v>
      </c>
      <c r="O20">
        <v>40.840000000000003</v>
      </c>
    </row>
    <row r="21" spans="1:15" x14ac:dyDescent="0.2">
      <c r="N21">
        <v>19</v>
      </c>
      <c r="O21">
        <v>23.53</v>
      </c>
    </row>
    <row r="26" spans="1:15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1:15" x14ac:dyDescent="0.2">
      <c r="A27" t="s">
        <v>20</v>
      </c>
      <c r="B27">
        <v>6.3253333333333339</v>
      </c>
      <c r="C27">
        <v>37.475333333333332</v>
      </c>
      <c r="D27">
        <v>41.377499999999991</v>
      </c>
      <c r="E27">
        <v>40.287647058823538</v>
      </c>
      <c r="F27">
        <v>38.845624999999998</v>
      </c>
      <c r="G27">
        <v>20.536666666666665</v>
      </c>
      <c r="H27">
        <v>23.00473684210526</v>
      </c>
    </row>
    <row r="28" spans="1:15" x14ac:dyDescent="0.2">
      <c r="A28" t="s">
        <v>19</v>
      </c>
      <c r="B28">
        <v>1.1869235409509289</v>
      </c>
      <c r="C28">
        <v>2.8771448921037583</v>
      </c>
      <c r="D28">
        <v>4.2790811416315435</v>
      </c>
      <c r="E28">
        <v>4.7977480570247844</v>
      </c>
      <c r="F28">
        <v>2.8244298788649371</v>
      </c>
      <c r="G28">
        <v>3.2185283041235548</v>
      </c>
      <c r="H28">
        <v>3.5560021221371478</v>
      </c>
    </row>
    <row r="29" spans="1:15" ht="17" x14ac:dyDescent="0.2">
      <c r="A29" t="s">
        <v>21</v>
      </c>
      <c r="C29" t="s">
        <v>22</v>
      </c>
      <c r="D29" s="5" t="s">
        <v>22</v>
      </c>
      <c r="E29" s="5" t="s">
        <v>22</v>
      </c>
      <c r="F29" s="5" t="s">
        <v>22</v>
      </c>
      <c r="G29" s="5">
        <v>3.3300000000000003E-2</v>
      </c>
      <c r="H29" s="5">
        <v>4.7000000000000002E-3</v>
      </c>
      <c r="I29" s="5" t="s">
        <v>23</v>
      </c>
    </row>
    <row r="59" spans="30:30" x14ac:dyDescent="0.2">
      <c r="AD5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EB0F-01CA-8248-9B3A-FDD122EC77FF}">
  <dimension ref="A1:AG1382"/>
  <sheetViews>
    <sheetView topLeftCell="J1" workbookViewId="0">
      <selection activeCell="L1" sqref="L1:M1"/>
    </sheetView>
  </sheetViews>
  <sheetFormatPr baseColWidth="10" defaultRowHeight="16" x14ac:dyDescent="0.2"/>
  <cols>
    <col min="1" max="1" width="20.1640625" customWidth="1"/>
    <col min="2" max="2" width="17" customWidth="1"/>
    <col min="3" max="3" width="14.5" customWidth="1"/>
    <col min="4" max="4" width="16.5" customWidth="1"/>
    <col min="5" max="5" width="14.6640625" customWidth="1"/>
    <col min="7" max="7" width="15.6640625" customWidth="1"/>
    <col min="9" max="9" width="18.6640625" customWidth="1"/>
    <col min="12" max="12" width="15.6640625" customWidth="1"/>
    <col min="13" max="14" width="16.6640625" customWidth="1"/>
    <col min="15" max="15" width="15.5" customWidth="1"/>
  </cols>
  <sheetData>
    <row r="1" spans="1:33" x14ac:dyDescent="0.2">
      <c r="A1" t="s">
        <v>31</v>
      </c>
      <c r="B1" s="38" t="s">
        <v>7</v>
      </c>
      <c r="C1" s="38"/>
      <c r="D1" s="38" t="s">
        <v>8</v>
      </c>
      <c r="E1" s="38"/>
      <c r="G1" s="38" t="s">
        <v>9</v>
      </c>
      <c r="H1" s="38"/>
      <c r="I1" s="38" t="s">
        <v>10</v>
      </c>
      <c r="J1" s="38"/>
      <c r="K1" s="15"/>
      <c r="L1" s="38" t="s">
        <v>29</v>
      </c>
      <c r="M1" s="38"/>
      <c r="N1" s="15"/>
      <c r="O1" t="s">
        <v>32</v>
      </c>
      <c r="P1" s="38" t="s">
        <v>11</v>
      </c>
      <c r="Q1" s="38"/>
      <c r="R1" s="38" t="s">
        <v>11</v>
      </c>
      <c r="S1" s="38"/>
      <c r="U1" s="38" t="s">
        <v>12</v>
      </c>
      <c r="V1" s="38"/>
      <c r="W1" s="38" t="s">
        <v>12</v>
      </c>
      <c r="X1" s="38"/>
      <c r="Z1" s="38" t="s">
        <v>13</v>
      </c>
      <c r="AA1" s="38"/>
      <c r="AB1" s="38" t="s">
        <v>13</v>
      </c>
      <c r="AC1" s="38"/>
      <c r="AD1" s="38" t="s">
        <v>14</v>
      </c>
      <c r="AE1" s="38"/>
      <c r="AF1" s="38" t="s">
        <v>14</v>
      </c>
      <c r="AG1" s="38"/>
    </row>
    <row r="2" spans="1:33" ht="17" x14ac:dyDescent="0.2">
      <c r="B2" s="2" t="s">
        <v>16</v>
      </c>
      <c r="C2" s="3" t="s">
        <v>17</v>
      </c>
      <c r="D2" s="2" t="s">
        <v>16</v>
      </c>
      <c r="E2" s="3" t="s">
        <v>17</v>
      </c>
      <c r="G2" s="2" t="s">
        <v>16</v>
      </c>
      <c r="H2" s="3" t="s">
        <v>17</v>
      </c>
      <c r="I2" s="2" t="s">
        <v>16</v>
      </c>
      <c r="J2" s="3" t="s">
        <v>17</v>
      </c>
      <c r="K2" s="3"/>
      <c r="L2" s="2" t="s">
        <v>16</v>
      </c>
      <c r="M2" s="3" t="s">
        <v>17</v>
      </c>
      <c r="N2" s="3"/>
      <c r="P2" s="4" t="s">
        <v>16</v>
      </c>
      <c r="Q2" s="4" t="s">
        <v>17</v>
      </c>
      <c r="R2" s="4" t="s">
        <v>16</v>
      </c>
      <c r="S2" s="4" t="s">
        <v>17</v>
      </c>
      <c r="U2" s="4" t="s">
        <v>16</v>
      </c>
      <c r="V2" s="4" t="s">
        <v>17</v>
      </c>
      <c r="W2" s="4" t="s">
        <v>16</v>
      </c>
      <c r="X2" s="4" t="s">
        <v>17</v>
      </c>
      <c r="Z2" s="4" t="s">
        <v>16</v>
      </c>
      <c r="AA2" s="4" t="s">
        <v>17</v>
      </c>
      <c r="AB2" s="4" t="s">
        <v>16</v>
      </c>
      <c r="AC2" s="4" t="s">
        <v>17</v>
      </c>
      <c r="AD2" s="4" t="s">
        <v>16</v>
      </c>
      <c r="AE2" s="4" t="s">
        <v>17</v>
      </c>
      <c r="AF2" s="4" t="s">
        <v>16</v>
      </c>
      <c r="AG2" s="4" t="s">
        <v>17</v>
      </c>
    </row>
    <row r="3" spans="1:33" ht="17" x14ac:dyDescent="0.2">
      <c r="B3" s="5">
        <v>5.8385952799999998</v>
      </c>
      <c r="C3" s="5">
        <v>4.26184794</v>
      </c>
      <c r="D3" s="14">
        <v>288.20330000000001</v>
      </c>
      <c r="E3" s="14">
        <v>266.58670000000001</v>
      </c>
      <c r="G3" s="5">
        <v>2.6408450700000001</v>
      </c>
      <c r="H3" s="5">
        <v>15.1295602</v>
      </c>
      <c r="I3" s="14">
        <v>422.75330000000002</v>
      </c>
      <c r="J3" s="14">
        <v>439.58330000000001</v>
      </c>
      <c r="K3" s="14"/>
      <c r="L3" s="16">
        <v>11.381349999999999</v>
      </c>
      <c r="M3" s="16">
        <v>3.9054869999999999</v>
      </c>
      <c r="N3" s="16"/>
      <c r="P3" s="5">
        <v>785.90039000000002</v>
      </c>
      <c r="Q3" s="5">
        <v>237.39832999999999</v>
      </c>
      <c r="R3" s="5">
        <v>0.83333332999999998</v>
      </c>
      <c r="S3" s="5">
        <v>4</v>
      </c>
      <c r="U3" s="5">
        <v>13.056179999999999</v>
      </c>
      <c r="V3" s="5">
        <v>4.9247100000000001</v>
      </c>
      <c r="W3" s="5">
        <v>13.61</v>
      </c>
      <c r="X3" s="5">
        <v>7.7480000000000002</v>
      </c>
      <c r="Z3" s="5">
        <v>539.09960000000001</v>
      </c>
      <c r="AA3" s="5">
        <v>112.8985</v>
      </c>
      <c r="AB3" s="5">
        <v>0.89</v>
      </c>
      <c r="AC3" s="5">
        <v>0.87</v>
      </c>
      <c r="AD3" s="5">
        <v>7.1391249999999999</v>
      </c>
      <c r="AE3" s="5">
        <v>13.63779545</v>
      </c>
      <c r="AF3" s="5">
        <v>18.314589999999999</v>
      </c>
      <c r="AG3" s="5">
        <v>7.3825370000000001</v>
      </c>
    </row>
    <row r="4" spans="1:33" ht="17" x14ac:dyDescent="0.2">
      <c r="B4" s="5">
        <v>4.9063701000000002</v>
      </c>
      <c r="C4" s="5">
        <v>7.3896175900000003</v>
      </c>
      <c r="D4" s="14">
        <v>189.80670000000001</v>
      </c>
      <c r="E4" s="14">
        <v>275.91669999999999</v>
      </c>
      <c r="G4" s="5">
        <v>11.222840700000001</v>
      </c>
      <c r="H4" s="5">
        <v>18.9358951</v>
      </c>
      <c r="I4" s="14">
        <v>382.0933</v>
      </c>
      <c r="J4" s="14">
        <v>386.35329999999999</v>
      </c>
      <c r="K4" s="14"/>
      <c r="L4" s="16">
        <v>5.9768759999999999</v>
      </c>
      <c r="M4" s="16">
        <v>3.1591420000000001</v>
      </c>
      <c r="N4" s="16"/>
      <c r="P4" s="5">
        <v>445.19943000000001</v>
      </c>
      <c r="Q4" s="5">
        <v>53.900390000000002</v>
      </c>
      <c r="R4" s="5">
        <v>2.31666667</v>
      </c>
      <c r="S4" s="5">
        <v>1.4</v>
      </c>
      <c r="U4" s="5">
        <v>4.5152900000000002</v>
      </c>
      <c r="V4" s="5">
        <v>4.0248699999999999</v>
      </c>
      <c r="W4" s="5">
        <v>14.71</v>
      </c>
      <c r="X4" s="5">
        <v>9.8770000000000007</v>
      </c>
      <c r="Z4" s="5">
        <v>945.50009999999997</v>
      </c>
      <c r="AA4" s="5">
        <v>147.80459999999999</v>
      </c>
      <c r="AB4" s="5">
        <v>3.61</v>
      </c>
      <c r="AC4" s="5">
        <v>3.5</v>
      </c>
      <c r="AD4" s="5">
        <v>5.4621789999999999</v>
      </c>
      <c r="AE4" s="5">
        <v>23.87547112</v>
      </c>
      <c r="AF4" s="5">
        <v>16.091439999999999</v>
      </c>
      <c r="AG4" s="5">
        <v>16.696709999999999</v>
      </c>
    </row>
    <row r="5" spans="1:33" ht="17" x14ac:dyDescent="0.2">
      <c r="B5" s="5">
        <v>6.7283431499999997</v>
      </c>
      <c r="C5" s="5">
        <v>5.1831375299999998</v>
      </c>
      <c r="D5" s="14">
        <v>187.73670000000001</v>
      </c>
      <c r="E5" s="14">
        <v>269.27670000000001</v>
      </c>
      <c r="G5" s="5">
        <v>5.5224740700000003</v>
      </c>
      <c r="H5" s="5">
        <v>9.7903708799999993</v>
      </c>
      <c r="I5" s="14">
        <v>382.14</v>
      </c>
      <c r="J5" s="14">
        <v>354.01670000000001</v>
      </c>
      <c r="K5" s="14"/>
      <c r="L5" s="16">
        <v>10.786</v>
      </c>
      <c r="M5" s="16">
        <v>5.973052</v>
      </c>
      <c r="N5" s="16"/>
      <c r="P5" s="5">
        <v>436.40026999999998</v>
      </c>
      <c r="Q5" s="5">
        <v>281.90026999999998</v>
      </c>
      <c r="R5" s="5">
        <v>1.9</v>
      </c>
      <c r="S5" s="5">
        <v>3.1333333300000001</v>
      </c>
      <c r="U5" s="5">
        <v>9.0559399999999997</v>
      </c>
      <c r="V5" s="5">
        <v>3.7664900000000001</v>
      </c>
      <c r="W5" s="5">
        <v>10.15</v>
      </c>
      <c r="X5" s="5">
        <v>4.8550000000000004</v>
      </c>
      <c r="Z5" s="5">
        <v>1269.498</v>
      </c>
      <c r="AA5" s="5">
        <v>240.5</v>
      </c>
      <c r="AB5" s="5">
        <v>1.82</v>
      </c>
      <c r="AC5" s="5">
        <v>1.86</v>
      </c>
      <c r="AD5" s="5">
        <v>11.377181999999999</v>
      </c>
      <c r="AE5" s="5">
        <v>18.297048570000001</v>
      </c>
      <c r="AF5" s="5">
        <v>28.73959</v>
      </c>
      <c r="AG5" s="5">
        <v>12.94477</v>
      </c>
    </row>
    <row r="6" spans="1:33" ht="17" x14ac:dyDescent="0.2">
      <c r="B6" s="5">
        <v>4.0091154600000003</v>
      </c>
      <c r="C6" s="5">
        <v>6.5001130500000004</v>
      </c>
      <c r="D6" s="14">
        <v>250.01</v>
      </c>
      <c r="E6" s="14">
        <v>280.70670000000001</v>
      </c>
      <c r="G6" s="5">
        <v>4.3263822799999998</v>
      </c>
      <c r="H6" s="5">
        <v>25.435224999999999</v>
      </c>
      <c r="I6" s="14">
        <v>406.02670000000001</v>
      </c>
      <c r="J6" s="14">
        <v>444.87670000000003</v>
      </c>
      <c r="K6" s="14"/>
      <c r="L6" s="16">
        <v>11.655849999999999</v>
      </c>
      <c r="M6" s="16">
        <v>1.0898190000000001</v>
      </c>
      <c r="N6" s="16"/>
      <c r="P6" s="5">
        <v>302.99979000000002</v>
      </c>
      <c r="Q6" s="5">
        <v>185.90049999999999</v>
      </c>
      <c r="R6" s="5">
        <v>2.0499999999999998</v>
      </c>
      <c r="S6" s="5">
        <v>4.4000000000000004</v>
      </c>
      <c r="U6" s="5">
        <v>11.42732</v>
      </c>
      <c r="V6" s="5">
        <v>1.3840699999999999</v>
      </c>
      <c r="W6" s="5">
        <v>3.359</v>
      </c>
      <c r="X6" s="5">
        <v>5.4720000000000004</v>
      </c>
      <c r="Z6" s="5">
        <v>516.70309999999995</v>
      </c>
      <c r="AA6" s="5">
        <v>1343.6020000000001</v>
      </c>
      <c r="AB6" s="5">
        <v>1.816666667</v>
      </c>
      <c r="AC6" s="5">
        <v>2.5499999999999998</v>
      </c>
      <c r="AD6" s="5">
        <v>10.406469</v>
      </c>
      <c r="AE6" s="5">
        <v>50.93055725</v>
      </c>
      <c r="AF6" s="5">
        <v>12.97125</v>
      </c>
      <c r="AG6" s="5">
        <v>26.948740000000001</v>
      </c>
    </row>
    <row r="7" spans="1:33" ht="17" x14ac:dyDescent="0.2">
      <c r="B7" s="5">
        <v>6.4141261700000003</v>
      </c>
      <c r="C7" s="5">
        <v>16.6267624</v>
      </c>
      <c r="D7" s="14">
        <v>234.1867</v>
      </c>
      <c r="E7" s="14">
        <v>237.83330000000001</v>
      </c>
      <c r="G7" s="5">
        <v>6.7914277099999998</v>
      </c>
      <c r="H7" s="5">
        <v>12.6363395</v>
      </c>
      <c r="I7" s="14">
        <v>404.61669999999998</v>
      </c>
      <c r="J7" s="14">
        <v>426.93</v>
      </c>
      <c r="K7" s="14"/>
      <c r="L7" s="16">
        <v>2.9064130000000001</v>
      </c>
      <c r="M7" s="16">
        <v>18.032520000000002</v>
      </c>
      <c r="N7" s="16"/>
      <c r="P7" s="5">
        <v>3009.5019499999999</v>
      </c>
      <c r="Q7" s="5">
        <v>42.400500000000001</v>
      </c>
      <c r="R7" s="5">
        <v>1.8833333299999999</v>
      </c>
      <c r="S7" s="5">
        <v>3.26</v>
      </c>
      <c r="U7" s="5">
        <v>5.5896499999999998</v>
      </c>
      <c r="V7" s="5">
        <v>6.4878</v>
      </c>
      <c r="W7" s="5">
        <v>6.2779999999999996</v>
      </c>
      <c r="X7" s="5">
        <v>18.61</v>
      </c>
      <c r="Z7" s="5">
        <v>675.29690000000005</v>
      </c>
      <c r="AA7" s="5">
        <v>179</v>
      </c>
      <c r="AB7" s="5">
        <v>3.6333333329999999</v>
      </c>
      <c r="AC7" s="5">
        <v>1.566666667</v>
      </c>
      <c r="AD7" s="5">
        <v>18.039359999999999</v>
      </c>
      <c r="AE7" s="5">
        <v>16.953041079999998</v>
      </c>
      <c r="AF7" s="5">
        <v>7.83439</v>
      </c>
      <c r="AG7" s="5">
        <v>14.85486</v>
      </c>
    </row>
    <row r="8" spans="1:33" ht="17" x14ac:dyDescent="0.2">
      <c r="B8" s="5">
        <v>5.7208237999999998</v>
      </c>
      <c r="C8" s="5">
        <v>13.144058899999999</v>
      </c>
      <c r="D8" s="14">
        <v>254.1867</v>
      </c>
      <c r="E8" s="14">
        <v>209.19329999999999</v>
      </c>
      <c r="G8" s="5">
        <v>8.3905415699999999</v>
      </c>
      <c r="H8" s="5">
        <v>10.5152471</v>
      </c>
      <c r="I8" s="14">
        <v>463.55329999999998</v>
      </c>
      <c r="J8" s="14">
        <v>491.39330000000001</v>
      </c>
      <c r="K8" s="14"/>
      <c r="L8" s="16">
        <v>4.2766830000000002</v>
      </c>
      <c r="M8" s="16">
        <v>10.324249999999999</v>
      </c>
      <c r="N8" s="16"/>
      <c r="P8" s="5">
        <v>328.69949000000003</v>
      </c>
      <c r="Q8" s="5">
        <v>33.999780000000001</v>
      </c>
      <c r="R8" s="5">
        <v>2.6</v>
      </c>
      <c r="S8" s="5">
        <v>2.52</v>
      </c>
      <c r="U8" s="5">
        <v>12.30491</v>
      </c>
      <c r="V8" s="5">
        <v>3.4445899999999998</v>
      </c>
      <c r="W8" s="5">
        <v>7.1920000000000002</v>
      </c>
      <c r="X8" s="5">
        <v>8.4160000000000004</v>
      </c>
      <c r="Z8" s="5">
        <v>322.70310000000001</v>
      </c>
      <c r="AA8" s="5">
        <v>174.89840000000001</v>
      </c>
      <c r="AB8" s="5">
        <v>2.25</v>
      </c>
      <c r="AC8" s="5">
        <v>2.5</v>
      </c>
      <c r="AD8" s="5">
        <v>7.0330560000000002</v>
      </c>
      <c r="AE8" s="5">
        <v>12.45203686</v>
      </c>
      <c r="AF8" s="5">
        <v>8.3334399999999995</v>
      </c>
      <c r="AG8" s="5">
        <v>11.1812</v>
      </c>
    </row>
    <row r="9" spans="1:33" ht="17" x14ac:dyDescent="0.2">
      <c r="B9" s="5">
        <v>4.0214477200000003</v>
      </c>
      <c r="C9" s="5">
        <v>11.149514999999999</v>
      </c>
      <c r="D9" s="14">
        <v>185.45330000000001</v>
      </c>
      <c r="E9" s="14">
        <v>241.01</v>
      </c>
      <c r="G9" s="5">
        <v>6.2555853399999997</v>
      </c>
      <c r="H9" s="5">
        <v>6.6897089999999997</v>
      </c>
      <c r="I9" s="14">
        <v>449.75330000000002</v>
      </c>
      <c r="J9" s="14">
        <v>449.54669999999999</v>
      </c>
      <c r="K9" s="14"/>
      <c r="L9" s="16">
        <v>4.394317</v>
      </c>
      <c r="M9" s="16">
        <v>12.32742</v>
      </c>
      <c r="N9" s="16"/>
      <c r="P9" s="5">
        <v>271.19900999999999</v>
      </c>
      <c r="Q9" s="5">
        <v>349.69934000000001</v>
      </c>
      <c r="R9" s="5">
        <v>2.2000000000000002</v>
      </c>
      <c r="S9" s="5">
        <v>2.8666666699999999</v>
      </c>
      <c r="U9" s="5">
        <v>13.446999999999999</v>
      </c>
      <c r="V9" s="5">
        <v>2.9628800000000002</v>
      </c>
      <c r="W9" s="5">
        <v>7.9749999999999996</v>
      </c>
      <c r="X9" s="5">
        <v>8.3130000000000006</v>
      </c>
      <c r="Z9" s="5">
        <v>186.5</v>
      </c>
      <c r="AA9" s="5">
        <v>294.10149999999999</v>
      </c>
      <c r="AB9" s="5">
        <v>2.9333333330000002</v>
      </c>
      <c r="AC9" s="5">
        <v>3.3833333329999999</v>
      </c>
      <c r="AD9" s="5">
        <v>10.595319</v>
      </c>
      <c r="AE9" s="5">
        <v>12.438656809999999</v>
      </c>
      <c r="AF9" s="5">
        <v>24.661580000000001</v>
      </c>
      <c r="AG9" s="5">
        <v>9.896433</v>
      </c>
    </row>
    <row r="10" spans="1:33" ht="17" x14ac:dyDescent="0.2">
      <c r="B10" s="5">
        <v>6.8326753699999996</v>
      </c>
      <c r="C10" s="5">
        <v>10.586811900000001</v>
      </c>
      <c r="D10" s="14">
        <v>214.53</v>
      </c>
      <c r="E10" s="14">
        <v>266.8</v>
      </c>
      <c r="G10" s="5">
        <v>6.8326753699999996</v>
      </c>
      <c r="H10" s="5">
        <v>6.6545674500000001</v>
      </c>
      <c r="I10" s="14">
        <v>408.47329999999999</v>
      </c>
      <c r="J10" s="14">
        <v>442.26330000000002</v>
      </c>
      <c r="K10" s="14"/>
      <c r="L10" s="16">
        <v>3.1395469999999999</v>
      </c>
      <c r="M10" s="16">
        <v>10.652990000000001</v>
      </c>
      <c r="N10" s="16"/>
      <c r="P10" s="5">
        <v>306.19918999999999</v>
      </c>
      <c r="Q10" s="5">
        <v>117.80089</v>
      </c>
      <c r="R10" s="5">
        <v>2.85</v>
      </c>
      <c r="S10" s="5">
        <v>6.3833333300000001</v>
      </c>
      <c r="U10" s="5">
        <v>14.93478</v>
      </c>
      <c r="V10" s="5">
        <v>1.35406</v>
      </c>
      <c r="W10" s="5">
        <v>3.7959999999999998</v>
      </c>
      <c r="X10" s="5">
        <v>8.9510000000000005</v>
      </c>
      <c r="Z10" s="5">
        <v>361.89839999999998</v>
      </c>
      <c r="AA10" s="5">
        <v>317.40230000000003</v>
      </c>
      <c r="AB10" s="5">
        <v>2.65</v>
      </c>
      <c r="AC10" s="5">
        <v>2.5</v>
      </c>
      <c r="AD10" s="5">
        <v>6.7229580000000002</v>
      </c>
      <c r="AE10" s="5">
        <v>12.03132057</v>
      </c>
      <c r="AF10" s="5">
        <v>16.091439999999999</v>
      </c>
      <c r="AG10" s="5">
        <v>27.651669999999999</v>
      </c>
    </row>
    <row r="11" spans="1:33" ht="17" x14ac:dyDescent="0.2">
      <c r="B11" s="5">
        <v>10.485970500000001</v>
      </c>
      <c r="C11" s="5">
        <v>5.9171597599999997</v>
      </c>
      <c r="D11" s="14">
        <v>219.3133</v>
      </c>
      <c r="E11" s="14">
        <v>235.2833</v>
      </c>
      <c r="G11" s="5">
        <v>7.5932889799999996</v>
      </c>
      <c r="H11" s="5">
        <v>5.17751479</v>
      </c>
      <c r="I11" s="14">
        <v>370.6533</v>
      </c>
      <c r="J11" s="14">
        <v>425.48</v>
      </c>
      <c r="K11" s="14"/>
      <c r="L11" s="16">
        <v>6.3827559999999997</v>
      </c>
      <c r="M11" s="16">
        <v>25.13391</v>
      </c>
      <c r="N11" s="16"/>
      <c r="P11" s="5">
        <v>763.50005999999996</v>
      </c>
      <c r="Q11" s="5">
        <v>52.599499999999999</v>
      </c>
      <c r="R11" s="5">
        <v>1.6666669999999999</v>
      </c>
      <c r="S11" s="5">
        <v>3.56666667</v>
      </c>
      <c r="U11" s="5">
        <v>9.0685500000000001</v>
      </c>
      <c r="V11" s="5">
        <v>1.49133</v>
      </c>
      <c r="W11" s="5">
        <v>11.86</v>
      </c>
      <c r="X11" s="5">
        <v>4.9349999999999996</v>
      </c>
      <c r="Z11" s="5">
        <v>1366.5</v>
      </c>
      <c r="AA11" s="5">
        <v>180.60149999999999</v>
      </c>
      <c r="AD11" s="5">
        <v>8.4366979999999998</v>
      </c>
      <c r="AE11" s="5">
        <v>23.14150429</v>
      </c>
    </row>
    <row r="12" spans="1:33" ht="17" x14ac:dyDescent="0.2">
      <c r="B12" s="5">
        <v>8.6346655400000003</v>
      </c>
      <c r="C12" s="5">
        <v>3.65684195</v>
      </c>
      <c r="D12" s="14">
        <v>194.70330000000001</v>
      </c>
      <c r="E12" s="14">
        <v>244.8733</v>
      </c>
      <c r="G12" s="5">
        <v>4.4054415999999996</v>
      </c>
      <c r="H12" s="5">
        <v>7.6793680999999996</v>
      </c>
      <c r="I12" s="14">
        <v>374.21</v>
      </c>
      <c r="J12" s="14">
        <v>404.33330000000001</v>
      </c>
      <c r="K12" s="14"/>
      <c r="L12" s="16">
        <v>8.3726590000000005</v>
      </c>
      <c r="M12" s="16">
        <v>24.819310000000002</v>
      </c>
      <c r="N12" s="16"/>
      <c r="P12" s="5">
        <v>840.10149999999999</v>
      </c>
      <c r="Q12" s="5">
        <v>39.298699999999997</v>
      </c>
      <c r="R12" s="5">
        <v>0.94</v>
      </c>
      <c r="S12" s="5">
        <v>7.55</v>
      </c>
      <c r="U12" s="5">
        <v>14.38311</v>
      </c>
      <c r="V12" s="5">
        <v>1.7383</v>
      </c>
      <c r="W12" s="5">
        <v>12.3</v>
      </c>
      <c r="X12" s="5">
        <v>12.55</v>
      </c>
      <c r="Z12" s="5">
        <v>1153.3009999999999</v>
      </c>
      <c r="AA12" s="5">
        <v>144.79689999999999</v>
      </c>
      <c r="AD12" s="5">
        <v>7.5822260000000004</v>
      </c>
      <c r="AE12" s="5">
        <v>50.777774809999997</v>
      </c>
    </row>
    <row r="13" spans="1:33" ht="17" x14ac:dyDescent="0.2">
      <c r="B13" s="5">
        <v>5.9679436199999998</v>
      </c>
      <c r="C13" s="5">
        <v>5.7966214000000003</v>
      </c>
      <c r="D13" s="14">
        <v>201.08670000000001</v>
      </c>
      <c r="E13" s="14">
        <v>247.4933</v>
      </c>
      <c r="G13" s="5">
        <v>3.4102535</v>
      </c>
      <c r="H13" s="5">
        <v>10.765154000000001</v>
      </c>
      <c r="I13" s="14">
        <v>445.43329999999997</v>
      </c>
      <c r="J13" s="14">
        <v>371.29669999999999</v>
      </c>
      <c r="K13" s="14"/>
      <c r="L13" s="16">
        <v>6.3634469999999999</v>
      </c>
      <c r="M13" s="16">
        <v>9.2918129999999994</v>
      </c>
      <c r="N13" s="16"/>
      <c r="P13" s="5">
        <v>1085.3984399999999</v>
      </c>
      <c r="Q13" s="5">
        <v>53.201410000000003</v>
      </c>
      <c r="R13" s="5">
        <v>2.5333329999999998</v>
      </c>
      <c r="S13" s="5">
        <v>7.9833333299999998</v>
      </c>
      <c r="U13" s="5">
        <v>8.6375399999999996</v>
      </c>
      <c r="V13" s="5">
        <v>3.1133600000000001</v>
      </c>
      <c r="W13" s="5">
        <v>11.76</v>
      </c>
      <c r="X13" s="5">
        <v>11.23</v>
      </c>
      <c r="Z13" s="5">
        <v>2006.3979999999999</v>
      </c>
      <c r="AA13" s="5">
        <v>27.0975</v>
      </c>
      <c r="AD13" s="5">
        <v>9.558128</v>
      </c>
      <c r="AE13" s="5">
        <v>28.93583679</v>
      </c>
    </row>
    <row r="14" spans="1:33" ht="17" x14ac:dyDescent="0.2">
      <c r="B14" s="5">
        <v>6.7632850199999996</v>
      </c>
      <c r="C14" s="5">
        <v>10.601387799999999</v>
      </c>
      <c r="D14" s="14">
        <v>216.38669999999999</v>
      </c>
      <c r="E14" s="14">
        <v>252.39670000000001</v>
      </c>
      <c r="G14" s="5">
        <v>5.0724637699999997</v>
      </c>
      <c r="H14" s="5">
        <v>17.347725499999999</v>
      </c>
      <c r="I14" s="14">
        <v>455.0333</v>
      </c>
      <c r="J14" s="14">
        <v>382.5933</v>
      </c>
      <c r="K14" s="14"/>
      <c r="L14" s="16">
        <v>4.5101930000000001</v>
      </c>
      <c r="M14" s="16">
        <v>19.704429999999999</v>
      </c>
      <c r="N14" s="16"/>
      <c r="P14" s="5">
        <v>583</v>
      </c>
      <c r="Q14" s="5">
        <v>102.19889000000001</v>
      </c>
      <c r="R14" s="5"/>
      <c r="S14" s="5">
        <v>2.2333333299999998</v>
      </c>
      <c r="U14" s="5">
        <v>8.2198499999999992</v>
      </c>
      <c r="V14" s="5">
        <v>4.5722300000000002</v>
      </c>
      <c r="W14" s="5"/>
      <c r="X14" s="5">
        <v>10.14</v>
      </c>
      <c r="Z14" s="5">
        <v>167.60159999999999</v>
      </c>
      <c r="AA14" s="5">
        <v>177.09389999999999</v>
      </c>
      <c r="AD14" s="5">
        <v>12.022206000000001</v>
      </c>
      <c r="AE14" s="5">
        <v>30.582872389999999</v>
      </c>
    </row>
    <row r="15" spans="1:33" ht="17" x14ac:dyDescent="0.2">
      <c r="B15" s="5">
        <v>3.6080820999999998</v>
      </c>
      <c r="C15" s="5">
        <v>6.5762148700000003</v>
      </c>
      <c r="D15" s="14">
        <v>199.83</v>
      </c>
      <c r="E15" s="14">
        <v>224.51329999999999</v>
      </c>
      <c r="G15" s="5">
        <v>5.61257216</v>
      </c>
      <c r="H15" s="5">
        <v>5.1917485799999996</v>
      </c>
      <c r="I15" s="14">
        <v>402.4033</v>
      </c>
      <c r="J15" s="14">
        <v>433.28</v>
      </c>
      <c r="K15" s="14"/>
      <c r="L15" s="16">
        <v>14.13833</v>
      </c>
      <c r="M15" s="16">
        <v>11.224489999999999</v>
      </c>
      <c r="N15" s="16"/>
      <c r="P15" s="5">
        <v>4288.6015600000001</v>
      </c>
      <c r="Q15" s="5">
        <v>164.80099000000001</v>
      </c>
      <c r="U15" s="5">
        <v>8.8956199999999992</v>
      </c>
      <c r="V15" s="5">
        <v>6.6155299999999997</v>
      </c>
      <c r="Z15" s="5">
        <v>112.0976</v>
      </c>
      <c r="AA15" s="5">
        <v>408.79689999999999</v>
      </c>
      <c r="AD15" s="5">
        <v>5.5699209999999999</v>
      </c>
      <c r="AE15" s="5">
        <v>43.54950333</v>
      </c>
    </row>
    <row r="16" spans="1:33" ht="17" x14ac:dyDescent="0.2">
      <c r="B16" s="5">
        <v>3.9475761899999999</v>
      </c>
      <c r="C16" s="5">
        <v>16.0953935</v>
      </c>
      <c r="D16" s="14">
        <v>193.39330000000001</v>
      </c>
      <c r="E16" s="14">
        <v>207.65</v>
      </c>
      <c r="G16" s="5">
        <v>5.9213642799999997</v>
      </c>
      <c r="H16" s="5">
        <v>9.5212187200000002</v>
      </c>
      <c r="I16" s="14">
        <v>421.06</v>
      </c>
      <c r="J16" s="14">
        <v>452.74</v>
      </c>
      <c r="K16" s="14"/>
      <c r="L16" s="16">
        <v>8.6922549999999994</v>
      </c>
      <c r="M16" s="16">
        <v>20.218910000000001</v>
      </c>
      <c r="N16" s="16"/>
      <c r="P16" s="5">
        <v>1462.5002400000001</v>
      </c>
      <c r="Q16" s="5">
        <v>125.59950000000001</v>
      </c>
      <c r="U16" s="5">
        <v>7.0408499999999998</v>
      </c>
      <c r="V16" s="5">
        <v>1.9581500000000001</v>
      </c>
      <c r="Z16" s="5">
        <v>172.60159999999999</v>
      </c>
      <c r="AA16" s="5">
        <v>450.69549999999998</v>
      </c>
      <c r="AD16" s="5">
        <v>10.0832</v>
      </c>
      <c r="AE16" s="5">
        <v>21.632570269999999</v>
      </c>
    </row>
    <row r="17" spans="2:31" ht="17" x14ac:dyDescent="0.2">
      <c r="B17" s="5">
        <v>3.4898793499999998</v>
      </c>
      <c r="C17" s="5">
        <v>15.686483000000001</v>
      </c>
      <c r="D17" s="14">
        <v>174.97669999999999</v>
      </c>
      <c r="E17" s="14">
        <v>206.9967</v>
      </c>
      <c r="G17" s="5">
        <v>2.24349387</v>
      </c>
      <c r="H17" s="5">
        <v>8.2420504099999992</v>
      </c>
      <c r="I17" s="14">
        <v>423.54669999999999</v>
      </c>
      <c r="J17" s="14">
        <v>454.20670000000001</v>
      </c>
      <c r="K17" s="14"/>
      <c r="L17" s="16">
        <v>13.942819999999999</v>
      </c>
      <c r="M17" s="16">
        <v>25.168700000000001</v>
      </c>
      <c r="N17" s="16"/>
      <c r="P17" s="5">
        <v>684.19897000000003</v>
      </c>
      <c r="Q17" s="5">
        <v>402.69918999999999</v>
      </c>
      <c r="U17" s="5">
        <v>10.149900000000001</v>
      </c>
      <c r="V17" s="5">
        <v>1.40611</v>
      </c>
      <c r="Z17" s="5">
        <v>638.10180000000003</v>
      </c>
      <c r="AA17" s="5">
        <v>262.09390000000002</v>
      </c>
      <c r="AD17" s="5">
        <v>13.238198000000001</v>
      </c>
      <c r="AE17" s="5">
        <v>14.517377850000001</v>
      </c>
    </row>
    <row r="18" spans="2:31" ht="17" x14ac:dyDescent="0.2">
      <c r="B18" s="5">
        <v>8.9905754000000009</v>
      </c>
      <c r="C18" s="5">
        <v>13.3079848</v>
      </c>
      <c r="D18" s="14">
        <v>181.27</v>
      </c>
      <c r="E18" s="14">
        <v>225.51669999999999</v>
      </c>
      <c r="G18" s="5">
        <v>8.0605158699999997</v>
      </c>
      <c r="H18" s="5">
        <v>5.7034220500000004</v>
      </c>
      <c r="I18" s="14">
        <v>408.39330000000001</v>
      </c>
      <c r="J18" s="14">
        <v>417.48329999999999</v>
      </c>
      <c r="K18" s="14"/>
      <c r="L18" s="16">
        <v>12.98912</v>
      </c>
      <c r="M18" s="16">
        <v>14.935510000000001</v>
      </c>
      <c r="N18" s="16"/>
      <c r="P18" s="5">
        <v>1391.69922</v>
      </c>
      <c r="Q18" s="5">
        <v>32.800800000000002</v>
      </c>
      <c r="U18" s="5">
        <v>5.2666599999999999</v>
      </c>
      <c r="V18" s="5">
        <v>2.5042</v>
      </c>
      <c r="Z18" s="5">
        <v>920</v>
      </c>
      <c r="AA18" s="5">
        <v>284.20299999999997</v>
      </c>
      <c r="AD18" s="5">
        <v>9.9597049999999996</v>
      </c>
      <c r="AE18" s="5">
        <v>24.625196460000002</v>
      </c>
    </row>
    <row r="19" spans="2:31" ht="17" x14ac:dyDescent="0.2">
      <c r="B19" s="5">
        <v>3.7029200200000001</v>
      </c>
      <c r="C19" s="5">
        <v>4.9867021300000003</v>
      </c>
      <c r="D19" s="14">
        <v>207.83330000000001</v>
      </c>
      <c r="E19" s="14">
        <v>222.16669999999999</v>
      </c>
      <c r="G19" s="5">
        <v>3.9674143000000002</v>
      </c>
      <c r="H19" s="5">
        <v>6.2333776600000004</v>
      </c>
      <c r="I19" s="14">
        <v>376.56330000000003</v>
      </c>
      <c r="J19" s="14">
        <v>378.7133</v>
      </c>
      <c r="K19" s="14"/>
      <c r="L19" s="16">
        <v>13.634069999999999</v>
      </c>
      <c r="M19" s="16">
        <v>14.166499999999999</v>
      </c>
      <c r="N19" s="16"/>
      <c r="P19" s="5">
        <v>731.5</v>
      </c>
      <c r="Q19" s="5">
        <v>99.801000000000002</v>
      </c>
      <c r="U19" s="5">
        <v>40.578699999999998</v>
      </c>
      <c r="V19" s="5">
        <v>4.2667299999999999</v>
      </c>
      <c r="Z19" s="5">
        <v>1222.5</v>
      </c>
      <c r="AA19" s="5">
        <v>902</v>
      </c>
      <c r="AD19" s="5">
        <v>11.509166</v>
      </c>
      <c r="AE19" s="5">
        <v>17.155063630000001</v>
      </c>
    </row>
    <row r="20" spans="2:31" ht="17" x14ac:dyDescent="0.2">
      <c r="B20" s="5">
        <v>7.9244763000000003</v>
      </c>
      <c r="C20" s="5">
        <v>7.7661677500000001</v>
      </c>
      <c r="D20" s="14">
        <v>211.8733</v>
      </c>
      <c r="E20" s="14">
        <v>270.55669999999998</v>
      </c>
      <c r="G20" s="5">
        <v>8.2690187399999999</v>
      </c>
      <c r="H20" s="5">
        <v>6.8248140800000003</v>
      </c>
      <c r="I20" s="14">
        <v>442.37</v>
      </c>
      <c r="J20" s="14">
        <v>353.85669999999999</v>
      </c>
      <c r="K20" s="14"/>
      <c r="L20" s="16">
        <v>19.205079999999999</v>
      </c>
      <c r="M20" s="16">
        <v>12.927989999999999</v>
      </c>
      <c r="N20" s="16"/>
      <c r="P20" s="5">
        <v>729.40228000000002</v>
      </c>
      <c r="Q20" s="5">
        <v>99.999669999999995</v>
      </c>
      <c r="U20" s="5">
        <v>10.891540000000001</v>
      </c>
      <c r="V20" s="5">
        <v>4.5101899999999997</v>
      </c>
      <c r="Z20" s="5">
        <v>189.9999</v>
      </c>
      <c r="AA20" s="5">
        <v>102.6015</v>
      </c>
      <c r="AD20" s="5">
        <v>7.966278</v>
      </c>
      <c r="AE20" s="5">
        <v>18.81961823</v>
      </c>
    </row>
    <row r="21" spans="2:31" ht="17" x14ac:dyDescent="0.2">
      <c r="B21" s="5">
        <v>7.0788107599999996</v>
      </c>
      <c r="C21" s="5">
        <v>11.402089200000001</v>
      </c>
      <c r="D21" s="14">
        <v>253.79669999999999</v>
      </c>
      <c r="E21" s="14">
        <v>255.75</v>
      </c>
      <c r="G21" s="5">
        <v>5.8990089699999997</v>
      </c>
      <c r="H21" s="5">
        <v>11.7698985</v>
      </c>
      <c r="I21" s="14">
        <v>451.52330000000001</v>
      </c>
      <c r="J21" s="14">
        <v>386.71</v>
      </c>
      <c r="K21" s="14"/>
      <c r="L21" s="16">
        <v>18.808779999999999</v>
      </c>
      <c r="M21" s="16">
        <v>7.4102959999999998</v>
      </c>
      <c r="N21" s="16"/>
      <c r="P21" s="5">
        <v>312.59766000000002</v>
      </c>
      <c r="Q21" s="5">
        <v>390.69927999999999</v>
      </c>
      <c r="U21" s="5">
        <v>7.3033900000000003</v>
      </c>
      <c r="V21" s="5">
        <v>8.9685100000000002</v>
      </c>
      <c r="Z21" s="5">
        <v>988.50009999999997</v>
      </c>
      <c r="AA21" s="5">
        <v>432.29689999999999</v>
      </c>
      <c r="AD21" s="5">
        <v>11.867737999999999</v>
      </c>
      <c r="AE21" s="5">
        <v>25.245792389999998</v>
      </c>
    </row>
    <row r="22" spans="2:31" ht="17" x14ac:dyDescent="0.2">
      <c r="B22" s="5">
        <v>6.25459897</v>
      </c>
      <c r="C22" s="5">
        <v>10.1153146</v>
      </c>
      <c r="D22" s="14">
        <v>249.6267</v>
      </c>
      <c r="E22" s="14">
        <v>272.68</v>
      </c>
      <c r="G22" s="5">
        <v>3.67917586</v>
      </c>
      <c r="H22" s="5">
        <v>8.0922516699999996</v>
      </c>
      <c r="I22" s="14">
        <v>503.12</v>
      </c>
      <c r="J22" s="14">
        <v>381.33670000000001</v>
      </c>
      <c r="K22" s="14"/>
      <c r="L22" s="16">
        <v>17.37828</v>
      </c>
      <c r="M22" s="16">
        <v>14.45551</v>
      </c>
      <c r="N22" s="16"/>
      <c r="P22" s="5">
        <v>1085.30078</v>
      </c>
      <c r="Q22" s="5">
        <v>91.601560000000006</v>
      </c>
      <c r="U22" s="5">
        <v>15.271570000000001</v>
      </c>
      <c r="V22" s="5">
        <v>6.2453000000000003</v>
      </c>
      <c r="Z22" s="5">
        <v>891.69920000000002</v>
      </c>
      <c r="AA22" s="5">
        <v>208.60149999999999</v>
      </c>
      <c r="AD22" s="5">
        <v>7.513312</v>
      </c>
      <c r="AE22" s="5">
        <v>32.69728851</v>
      </c>
    </row>
    <row r="23" spans="2:31" ht="17" x14ac:dyDescent="0.2">
      <c r="B23" s="5">
        <v>6.7741935499999997</v>
      </c>
      <c r="C23" s="5">
        <v>4.0920469900000001</v>
      </c>
      <c r="D23" s="14">
        <v>186.8767</v>
      </c>
      <c r="E23" s="14">
        <v>221.4067</v>
      </c>
      <c r="G23" s="5">
        <v>5.4838709699999999</v>
      </c>
      <c r="H23" s="5">
        <v>7.7026766799999997</v>
      </c>
      <c r="I23" s="14">
        <v>446.36</v>
      </c>
      <c r="J23" s="14">
        <v>420.18669999999997</v>
      </c>
      <c r="K23" s="14"/>
      <c r="L23" s="16">
        <v>12.91775</v>
      </c>
      <c r="M23" s="16">
        <v>15.55472</v>
      </c>
      <c r="N23" s="16"/>
      <c r="P23" s="5">
        <v>721.30083999999999</v>
      </c>
      <c r="Q23" s="5">
        <v>35.796999999999997</v>
      </c>
      <c r="U23" s="5">
        <v>10.837199999999999</v>
      </c>
      <c r="V23" s="5">
        <v>5.09293</v>
      </c>
      <c r="Z23" s="5">
        <v>230.89840000000001</v>
      </c>
      <c r="AA23" s="5">
        <v>104.297</v>
      </c>
      <c r="AD23" s="5">
        <v>18.314585000000001</v>
      </c>
      <c r="AE23" s="5">
        <v>12.792012209999999</v>
      </c>
    </row>
    <row r="24" spans="2:31" ht="17" x14ac:dyDescent="0.2">
      <c r="B24" s="5">
        <v>5.1347106399999998</v>
      </c>
      <c r="C24" s="5">
        <v>7.9407093700000004</v>
      </c>
      <c r="D24" s="14">
        <v>179.51329999999999</v>
      </c>
      <c r="E24" s="14">
        <v>260.14</v>
      </c>
      <c r="G24" s="5">
        <v>4.6816479400000004</v>
      </c>
      <c r="H24" s="5">
        <v>8.9332980400000004</v>
      </c>
      <c r="I24" s="14">
        <v>415.25670000000002</v>
      </c>
      <c r="J24" s="14">
        <v>392.27</v>
      </c>
      <c r="K24" s="14"/>
      <c r="L24" s="16">
        <v>13.622070000000001</v>
      </c>
      <c r="M24" s="16">
        <v>16.059439999999999</v>
      </c>
      <c r="N24" s="16"/>
      <c r="P24" s="5">
        <v>485.30072000000001</v>
      </c>
      <c r="Q24" s="5">
        <v>38.499940000000002</v>
      </c>
      <c r="U24" s="5">
        <v>24.853950000000001</v>
      </c>
      <c r="V24" s="5">
        <v>0.41961999999999999</v>
      </c>
      <c r="Z24" s="5">
        <v>1200.8009999999999</v>
      </c>
      <c r="AA24" s="5">
        <v>152.39830000000001</v>
      </c>
      <c r="AD24" s="5">
        <v>11.675449</v>
      </c>
      <c r="AE24" s="5">
        <v>15.587104800000001</v>
      </c>
    </row>
    <row r="25" spans="2:31" ht="17" x14ac:dyDescent="0.2">
      <c r="B25" s="5">
        <v>2.9881966200000001</v>
      </c>
      <c r="C25" s="5">
        <v>6.0466803699999998</v>
      </c>
      <c r="D25" s="14">
        <v>239.1267</v>
      </c>
      <c r="E25" s="14">
        <v>201.70670000000001</v>
      </c>
      <c r="G25" s="5">
        <v>3.17495891</v>
      </c>
      <c r="H25" s="5">
        <v>2.7210061699999999</v>
      </c>
      <c r="I25" s="14">
        <v>410.60669999999999</v>
      </c>
      <c r="J25" s="14">
        <v>458.12670000000003</v>
      </c>
      <c r="K25" s="14"/>
      <c r="L25" s="16">
        <v>13.941879999999999</v>
      </c>
      <c r="M25" s="16">
        <v>15.82484</v>
      </c>
      <c r="N25" s="16"/>
      <c r="P25" s="5">
        <v>372.50027</v>
      </c>
      <c r="Q25" s="5">
        <v>298.30074999999999</v>
      </c>
      <c r="U25" s="5">
        <v>12.48193</v>
      </c>
      <c r="V25" s="5">
        <v>2.7244100000000002</v>
      </c>
      <c r="Z25" s="5">
        <v>1496.3979999999999</v>
      </c>
      <c r="AA25" s="5">
        <v>481.60160000000002</v>
      </c>
      <c r="AD25" s="5">
        <v>39.906052000000003</v>
      </c>
      <c r="AE25" s="5">
        <v>9.7295961379999998</v>
      </c>
    </row>
    <row r="26" spans="2:31" ht="17" x14ac:dyDescent="0.2">
      <c r="B26" s="5">
        <v>9.3582887699999997</v>
      </c>
      <c r="C26" s="5">
        <v>6.9852587000000002</v>
      </c>
      <c r="D26" s="14">
        <v>259.35329999999999</v>
      </c>
      <c r="E26" s="14">
        <v>224.1867</v>
      </c>
      <c r="G26" s="5">
        <v>8.0213903700000007</v>
      </c>
      <c r="H26" s="5">
        <v>8.4304846300000005</v>
      </c>
      <c r="I26" s="14">
        <v>408.49</v>
      </c>
      <c r="J26" s="14">
        <v>426.19</v>
      </c>
      <c r="K26" s="14"/>
      <c r="L26" s="16">
        <v>15.80264</v>
      </c>
      <c r="M26" s="16">
        <v>9.9715100000000003</v>
      </c>
      <c r="N26" s="16"/>
      <c r="P26" s="5">
        <v>653.59735000000001</v>
      </c>
      <c r="Q26" s="5">
        <v>1299.30078</v>
      </c>
      <c r="U26" s="5">
        <v>40.238320000000002</v>
      </c>
      <c r="V26" s="5">
        <v>0.36193999999999998</v>
      </c>
      <c r="Z26" s="5">
        <v>653.30079999999998</v>
      </c>
      <c r="AA26" s="5">
        <v>837.10149999999999</v>
      </c>
      <c r="AD26" s="5">
        <v>16.091443999999999</v>
      </c>
      <c r="AE26" s="5">
        <v>17.77396774</v>
      </c>
    </row>
    <row r="27" spans="2:31" ht="17" x14ac:dyDescent="0.2">
      <c r="B27" s="5">
        <v>10.9866742</v>
      </c>
      <c r="C27" s="5">
        <v>5.7753392999999997</v>
      </c>
      <c r="D27" s="14">
        <v>225.03</v>
      </c>
      <c r="E27" s="14">
        <v>195.5967</v>
      </c>
      <c r="G27" s="5">
        <v>7.7969946099999996</v>
      </c>
      <c r="H27" s="5">
        <v>5.7753392999999997</v>
      </c>
      <c r="I27" s="14">
        <v>379.95670000000001</v>
      </c>
      <c r="J27" s="14">
        <v>426.26</v>
      </c>
      <c r="K27" s="14"/>
      <c r="L27" s="16">
        <v>5.5028689999999996</v>
      </c>
      <c r="M27" s="16">
        <v>15.23104</v>
      </c>
      <c r="N27" s="16"/>
      <c r="P27" s="5">
        <v>291.90246999999999</v>
      </c>
      <c r="Q27" s="5">
        <v>46.199159999999999</v>
      </c>
      <c r="U27" s="5">
        <v>44.147570000000002</v>
      </c>
      <c r="V27" s="5">
        <v>0.3921</v>
      </c>
      <c r="Z27" s="5">
        <v>399.10180000000003</v>
      </c>
      <c r="AA27" s="5">
        <v>83</v>
      </c>
      <c r="AD27" s="5">
        <v>7.9769959999999998</v>
      </c>
      <c r="AE27" s="5">
        <v>19.229040149999999</v>
      </c>
    </row>
    <row r="28" spans="2:31" ht="17" x14ac:dyDescent="0.2">
      <c r="B28" s="5">
        <v>6.4341783599999998</v>
      </c>
      <c r="C28" s="5">
        <v>4.8811545000000001</v>
      </c>
      <c r="D28" s="14">
        <v>283.33999999999997</v>
      </c>
      <c r="E28" s="14">
        <v>209.9633</v>
      </c>
      <c r="G28" s="5">
        <v>7.2384506499999999</v>
      </c>
      <c r="H28" s="5">
        <v>9.3378607799999997</v>
      </c>
      <c r="I28" s="14">
        <v>393.25330000000002</v>
      </c>
      <c r="J28" s="14">
        <v>468.86669999999998</v>
      </c>
      <c r="K28" s="14"/>
      <c r="L28" s="16">
        <v>12.40917</v>
      </c>
      <c r="M28" s="16">
        <v>11.48875</v>
      </c>
      <c r="N28" s="16"/>
      <c r="P28" s="5">
        <v>268.69913000000003</v>
      </c>
      <c r="Q28" s="5">
        <v>610.60167999999999</v>
      </c>
      <c r="U28" s="5">
        <v>19.823720000000002</v>
      </c>
      <c r="V28" s="5">
        <v>0.70447000000000004</v>
      </c>
      <c r="Z28" s="5">
        <v>131.49979999999999</v>
      </c>
      <c r="AA28" s="5">
        <v>182.39850000000001</v>
      </c>
      <c r="AD28" s="5">
        <v>14.818054999999999</v>
      </c>
      <c r="AE28" s="5">
        <v>20.241821290000001</v>
      </c>
    </row>
    <row r="29" spans="2:31" ht="17" x14ac:dyDescent="0.2">
      <c r="B29" s="5">
        <v>7.1050568399999996</v>
      </c>
      <c r="C29" s="5">
        <v>6.3303467099999997</v>
      </c>
      <c r="D29" s="14">
        <v>250.94669999999999</v>
      </c>
      <c r="E29" s="14">
        <v>189.06</v>
      </c>
      <c r="G29" s="5">
        <v>12.005096</v>
      </c>
      <c r="H29" s="5">
        <v>10.225944699999999</v>
      </c>
      <c r="I29" s="14">
        <v>389.75330000000002</v>
      </c>
      <c r="J29" s="14">
        <v>445.73669999999998</v>
      </c>
      <c r="K29" s="14"/>
      <c r="L29" s="16">
        <v>9.2626229999999996</v>
      </c>
      <c r="M29" s="16">
        <v>17.80125</v>
      </c>
      <c r="N29" s="16"/>
      <c r="P29" s="5">
        <v>1590.69922</v>
      </c>
      <c r="Q29" s="5">
        <v>149.09781000000001</v>
      </c>
      <c r="U29" s="5">
        <v>11.033469999999999</v>
      </c>
      <c r="V29" s="5">
        <v>4.1086900000000002</v>
      </c>
      <c r="Z29" s="5">
        <v>1626.1990000000001</v>
      </c>
      <c r="AA29" s="5">
        <v>920.29700000000003</v>
      </c>
      <c r="AD29" s="5">
        <v>12.298109</v>
      </c>
      <c r="AE29" s="5">
        <v>14.489290240000001</v>
      </c>
    </row>
    <row r="30" spans="2:31" ht="17" x14ac:dyDescent="0.2">
      <c r="B30" s="5">
        <v>4.2932875399999997</v>
      </c>
      <c r="C30" s="5">
        <v>6.3361317899999996</v>
      </c>
      <c r="D30" s="14">
        <v>278.33330000000001</v>
      </c>
      <c r="E30" s="14">
        <v>216.45670000000001</v>
      </c>
      <c r="G30" s="5">
        <v>9.1465691000000007</v>
      </c>
      <c r="H30" s="5">
        <v>6.5341359099999998</v>
      </c>
      <c r="I30" s="14">
        <v>432.05669999999998</v>
      </c>
      <c r="J30" s="14">
        <v>368.12</v>
      </c>
      <c r="K30" s="14"/>
      <c r="L30" s="16">
        <v>8.8632840000000002</v>
      </c>
      <c r="M30" s="16">
        <v>10.40499</v>
      </c>
      <c r="N30" s="16"/>
      <c r="P30" s="5">
        <v>726.60155999999995</v>
      </c>
      <c r="Q30" s="5">
        <v>242.49978999999999</v>
      </c>
      <c r="U30" s="5">
        <v>4.6404399999999999</v>
      </c>
      <c r="V30" s="5">
        <v>2.8114400000000002</v>
      </c>
      <c r="Z30" s="5">
        <v>0.19921900000000001</v>
      </c>
      <c r="AA30" s="5">
        <v>289.89859999999999</v>
      </c>
      <c r="AD30" s="5">
        <v>11.323454999999999</v>
      </c>
      <c r="AE30" s="5">
        <v>13.17921829</v>
      </c>
    </row>
    <row r="31" spans="2:31" ht="17" x14ac:dyDescent="0.2">
      <c r="B31" s="5">
        <v>2.1276595700000001</v>
      </c>
      <c r="C31" s="5">
        <v>4.4349831499999999</v>
      </c>
      <c r="D31" s="14">
        <v>224.0967</v>
      </c>
      <c r="E31" s="14">
        <v>241.22329999999999</v>
      </c>
      <c r="G31" s="5">
        <v>4.7872340400000004</v>
      </c>
      <c r="H31" s="5">
        <v>8.2047188200000001</v>
      </c>
      <c r="I31" s="14">
        <v>382.34</v>
      </c>
      <c r="J31" s="14">
        <v>379.01330000000002</v>
      </c>
      <c r="K31" s="14"/>
      <c r="L31" s="16">
        <v>10.350160000000001</v>
      </c>
      <c r="M31" s="16">
        <v>16.286639999999998</v>
      </c>
      <c r="N31" s="16"/>
      <c r="P31" s="5">
        <v>711.09766000000002</v>
      </c>
      <c r="Q31" s="5">
        <v>76.703109999999995</v>
      </c>
      <c r="U31" s="5">
        <v>38.05471</v>
      </c>
      <c r="V31" s="5">
        <v>3.3415699999999999</v>
      </c>
      <c r="Z31" s="5">
        <v>247.5001</v>
      </c>
      <c r="AA31" s="5">
        <v>216.5977</v>
      </c>
      <c r="AD31" s="5">
        <v>11.693160000000001</v>
      </c>
      <c r="AE31" s="5">
        <v>17.112863539999999</v>
      </c>
    </row>
    <row r="32" spans="2:31" ht="17" x14ac:dyDescent="0.2">
      <c r="B32" s="5">
        <v>0.92370220000000003</v>
      </c>
      <c r="C32" s="5">
        <v>3.5440884600000002</v>
      </c>
      <c r="D32" s="14">
        <v>227.84</v>
      </c>
      <c r="E32" s="14">
        <v>164.61</v>
      </c>
      <c r="G32" s="5">
        <v>3.6948087900000002</v>
      </c>
      <c r="H32" s="5">
        <v>12.0499008</v>
      </c>
      <c r="I32" s="14">
        <v>412.18669999999997</v>
      </c>
      <c r="J32" s="14">
        <v>412.06330000000003</v>
      </c>
      <c r="K32" s="14"/>
      <c r="L32" s="16">
        <v>12.757440000000001</v>
      </c>
      <c r="M32" s="16">
        <v>11.91461</v>
      </c>
      <c r="N32" s="16"/>
      <c r="P32" s="5">
        <v>680.30102999999997</v>
      </c>
      <c r="Q32" s="5">
        <v>118.39839000000001</v>
      </c>
      <c r="U32" s="5">
        <v>29.88964</v>
      </c>
      <c r="V32" s="5">
        <v>5.3605299999999998</v>
      </c>
      <c r="Z32" s="5">
        <v>190.20310000000001</v>
      </c>
      <c r="AA32" s="5">
        <v>287.30450000000002</v>
      </c>
      <c r="AD32" s="5">
        <v>11.978092999999999</v>
      </c>
      <c r="AE32" s="5">
        <v>24.27088165</v>
      </c>
    </row>
    <row r="33" spans="2:31" ht="17" x14ac:dyDescent="0.2">
      <c r="B33" s="5">
        <v>3.8457312400000001</v>
      </c>
      <c r="C33" s="5">
        <v>3.3806626099999999</v>
      </c>
      <c r="D33" s="14">
        <v>217.22329999999999</v>
      </c>
      <c r="E33" s="14">
        <v>150.76</v>
      </c>
      <c r="G33" s="5">
        <v>8.5155477400000006</v>
      </c>
      <c r="H33" s="5">
        <v>2.2537750700000001</v>
      </c>
      <c r="I33" s="14">
        <v>501.35669999999999</v>
      </c>
      <c r="J33" s="14">
        <v>487.05329999999998</v>
      </c>
      <c r="K33" s="14"/>
      <c r="L33" s="16">
        <v>10.80414</v>
      </c>
      <c r="M33" s="16">
        <v>14.86909</v>
      </c>
      <c r="N33" s="16"/>
      <c r="P33" s="5">
        <v>1804.3984399999999</v>
      </c>
      <c r="Q33" s="5">
        <v>584.10155999999995</v>
      </c>
      <c r="U33" s="5">
        <v>14.874169999999999</v>
      </c>
      <c r="V33" s="5">
        <v>11.56073</v>
      </c>
      <c r="Z33" s="5">
        <v>233</v>
      </c>
      <c r="AA33" s="5">
        <v>434.79700000000003</v>
      </c>
      <c r="AD33" s="5">
        <v>54.449142000000002</v>
      </c>
      <c r="AE33" s="5">
        <v>31.47258377</v>
      </c>
    </row>
    <row r="34" spans="2:31" ht="17" x14ac:dyDescent="0.2">
      <c r="B34" s="5">
        <v>1.82699335</v>
      </c>
      <c r="C34" s="5">
        <v>2.8759244000000002</v>
      </c>
      <c r="D34" s="14">
        <v>205.5633</v>
      </c>
      <c r="E34" s="14">
        <v>169.2433</v>
      </c>
      <c r="G34" s="5">
        <v>3.8463017800000001</v>
      </c>
      <c r="H34" s="5">
        <v>6.7789646699999997</v>
      </c>
      <c r="I34" s="14">
        <v>444.35329999999999</v>
      </c>
      <c r="J34" s="14">
        <v>430.5367</v>
      </c>
      <c r="K34" s="14"/>
      <c r="L34" s="16">
        <v>9.3920340000000007</v>
      </c>
      <c r="M34" s="16">
        <v>12.91403</v>
      </c>
      <c r="N34" s="16"/>
      <c r="P34" s="5">
        <v>2361.9020999999998</v>
      </c>
      <c r="Q34" s="5">
        <v>108.6995</v>
      </c>
      <c r="U34" s="5">
        <v>9.0214400000000001</v>
      </c>
      <c r="V34" s="5">
        <v>1.7217</v>
      </c>
      <c r="Z34" s="5">
        <v>309.59789999999998</v>
      </c>
      <c r="AA34" s="5">
        <v>67.804599999999994</v>
      </c>
      <c r="AD34" s="5">
        <v>30.302607999999999</v>
      </c>
      <c r="AE34" s="5">
        <v>24.48236275</v>
      </c>
    </row>
    <row r="35" spans="2:31" ht="17" x14ac:dyDescent="0.2">
      <c r="B35" s="5">
        <v>5.4384203500000003</v>
      </c>
      <c r="C35" s="5">
        <v>5.1796955899999997</v>
      </c>
      <c r="D35" s="14">
        <v>233.52670000000001</v>
      </c>
      <c r="E35" s="14">
        <v>202.38329999999999</v>
      </c>
      <c r="G35" s="5">
        <v>8.3668005399999998</v>
      </c>
      <c r="H35" s="5">
        <v>9.16407682</v>
      </c>
      <c r="I35" s="14">
        <v>476.87329999999997</v>
      </c>
      <c r="J35" s="14">
        <v>460.52</v>
      </c>
      <c r="K35" s="14"/>
      <c r="L35" s="16">
        <v>8.082497</v>
      </c>
      <c r="M35" s="16">
        <v>6.5564419999999997</v>
      </c>
      <c r="N35" s="16"/>
      <c r="P35" s="5">
        <v>1352.30078</v>
      </c>
      <c r="Q35" s="5">
        <v>75.597499999999997</v>
      </c>
      <c r="U35" s="5">
        <v>35.19511</v>
      </c>
      <c r="V35" s="5">
        <v>5.4267899999999996</v>
      </c>
      <c r="Z35" s="5">
        <v>239.8006</v>
      </c>
      <c r="AA35" s="5">
        <v>307.39850000000001</v>
      </c>
      <c r="AD35" s="5">
        <v>14.413131</v>
      </c>
      <c r="AE35" s="5">
        <v>29.495018009999999</v>
      </c>
    </row>
    <row r="36" spans="2:31" ht="17" x14ac:dyDescent="0.2">
      <c r="B36" s="5">
        <v>4.9394099100000002</v>
      </c>
      <c r="C36" s="5">
        <v>4.8060612899999997</v>
      </c>
      <c r="D36" s="14">
        <v>243.66669999999999</v>
      </c>
      <c r="E36" s="14">
        <v>163.82329999999999</v>
      </c>
      <c r="G36" s="5">
        <v>9.5495258199999995</v>
      </c>
      <c r="H36" s="5">
        <v>5.6541897499999996</v>
      </c>
      <c r="I36" s="14">
        <v>439.80329999999998</v>
      </c>
      <c r="J36" s="14">
        <v>427.97669999999999</v>
      </c>
      <c r="K36" s="14"/>
      <c r="L36" s="16">
        <v>8.1423400000000008</v>
      </c>
      <c r="M36" s="16">
        <v>1.3057669999999999</v>
      </c>
      <c r="N36" s="16"/>
      <c r="P36" s="5">
        <v>3660.1953100000001</v>
      </c>
      <c r="Q36" s="5">
        <v>38.601500000000001</v>
      </c>
      <c r="U36" s="5">
        <v>11.35089</v>
      </c>
      <c r="V36" s="5">
        <v>4.2640500000000001</v>
      </c>
      <c r="Z36" s="5">
        <v>295.80070000000001</v>
      </c>
      <c r="AA36" s="5">
        <v>723.10149999999999</v>
      </c>
      <c r="AD36" s="5">
        <v>45.057136999999997</v>
      </c>
      <c r="AE36" s="5">
        <v>18.01092148</v>
      </c>
    </row>
    <row r="37" spans="2:31" ht="17" x14ac:dyDescent="0.2">
      <c r="B37" s="5">
        <v>6.9358816299999999</v>
      </c>
      <c r="C37" s="5">
        <v>6.3938618900000002</v>
      </c>
      <c r="D37" s="14">
        <v>200.63669999999999</v>
      </c>
      <c r="E37" s="14">
        <v>177.4967</v>
      </c>
      <c r="G37" s="5">
        <v>4.6239210899999996</v>
      </c>
      <c r="H37" s="5">
        <v>8.71890258</v>
      </c>
      <c r="I37" s="14">
        <v>453.65</v>
      </c>
      <c r="J37" s="14">
        <v>370.67669999999998</v>
      </c>
      <c r="K37" s="14"/>
      <c r="L37" s="16">
        <v>4.4697279999999999</v>
      </c>
      <c r="M37" s="16">
        <v>12.20599</v>
      </c>
      <c r="N37" s="16"/>
      <c r="P37" s="5">
        <v>519.5</v>
      </c>
      <c r="Q37" s="5">
        <v>280.89850000000001</v>
      </c>
      <c r="U37" s="5">
        <v>3.44109</v>
      </c>
      <c r="V37" s="5">
        <v>4.8066899999999997</v>
      </c>
      <c r="Z37" s="5">
        <v>373.59769999999997</v>
      </c>
      <c r="AA37" s="5">
        <v>352</v>
      </c>
      <c r="AD37" s="5">
        <v>24.458822000000001</v>
      </c>
      <c r="AE37" s="5">
        <v>44.22364426</v>
      </c>
    </row>
    <row r="38" spans="2:31" ht="17" x14ac:dyDescent="0.2">
      <c r="B38" s="5">
        <v>5.3549571599999997</v>
      </c>
      <c r="C38" s="5">
        <v>6.4418552499999997</v>
      </c>
      <c r="D38" s="14">
        <v>243.95330000000001</v>
      </c>
      <c r="E38" s="14">
        <v>155.19669999999999</v>
      </c>
      <c r="G38" s="5">
        <v>7.2674418599999999</v>
      </c>
      <c r="H38" s="5">
        <v>10.9231459</v>
      </c>
      <c r="I38" s="14">
        <v>382.4033</v>
      </c>
      <c r="J38" s="14">
        <v>454.67669999999998</v>
      </c>
      <c r="K38" s="14"/>
      <c r="L38" s="16">
        <v>4.4028179999999999</v>
      </c>
      <c r="M38" s="16">
        <v>24.153469999999999</v>
      </c>
      <c r="N38" s="16"/>
      <c r="P38" s="5">
        <v>3842.6015600000001</v>
      </c>
      <c r="Q38" s="5">
        <v>200.90222</v>
      </c>
      <c r="U38" s="5">
        <v>18.673220000000001</v>
      </c>
      <c r="V38" s="5">
        <v>5.6233000000000004</v>
      </c>
      <c r="Z38" s="5">
        <v>524.20299999999997</v>
      </c>
      <c r="AA38" s="5">
        <v>138</v>
      </c>
      <c r="AD38" s="5">
        <v>21.072212</v>
      </c>
      <c r="AE38" s="5">
        <v>21.727951050000001</v>
      </c>
    </row>
    <row r="39" spans="2:31" ht="17" x14ac:dyDescent="0.2">
      <c r="B39" s="5">
        <v>3.1133250299999999</v>
      </c>
      <c r="C39" s="5">
        <v>5</v>
      </c>
      <c r="D39" s="14">
        <v>243.36670000000001</v>
      </c>
      <c r="E39" s="14">
        <v>203.54329999999999</v>
      </c>
      <c r="G39" s="5">
        <v>5.6039850600000003</v>
      </c>
      <c r="H39" s="5">
        <v>3.3333333299999999</v>
      </c>
      <c r="I39" s="14">
        <v>429.08670000000001</v>
      </c>
      <c r="J39" s="14">
        <v>384.56670000000003</v>
      </c>
      <c r="K39" s="14"/>
      <c r="L39" s="16">
        <v>3.0851060000000001</v>
      </c>
      <c r="M39" s="16">
        <v>17.735769999999999</v>
      </c>
      <c r="N39" s="16"/>
      <c r="P39" s="5">
        <v>990.20312999999999</v>
      </c>
      <c r="Q39" s="5">
        <v>211.09765999999999</v>
      </c>
      <c r="U39" s="5">
        <v>15.290240000000001</v>
      </c>
      <c r="V39" s="5">
        <v>2.2856700000000001</v>
      </c>
      <c r="Z39" s="5">
        <v>233.79689999999999</v>
      </c>
      <c r="AA39" s="5">
        <v>430.8005</v>
      </c>
      <c r="AD39" s="5">
        <v>17.134768000000001</v>
      </c>
      <c r="AE39" s="5">
        <v>20.09742546</v>
      </c>
    </row>
    <row r="40" spans="2:31" ht="17" x14ac:dyDescent="0.2">
      <c r="B40" s="5">
        <v>5.8238034699999996</v>
      </c>
      <c r="C40" s="5">
        <v>5.4367524500000002</v>
      </c>
      <c r="D40" s="14"/>
      <c r="E40" s="14">
        <v>184.58330000000001</v>
      </c>
      <c r="G40" s="5">
        <v>10.0592969</v>
      </c>
      <c r="H40" s="5">
        <v>9.6653376800000004</v>
      </c>
      <c r="I40" s="14">
        <v>472.02</v>
      </c>
      <c r="J40" s="14">
        <v>383.77330000000001</v>
      </c>
      <c r="K40" s="14"/>
      <c r="L40" s="16">
        <v>6.3608330000000004</v>
      </c>
      <c r="M40" s="16">
        <v>11.36565</v>
      </c>
      <c r="N40" s="16"/>
      <c r="P40" s="5">
        <v>4396</v>
      </c>
      <c r="Q40" s="5">
        <v>86.101619999999997</v>
      </c>
      <c r="U40" s="5">
        <v>7.0037399999999996</v>
      </c>
      <c r="V40" s="5">
        <v>0.65820000000000001</v>
      </c>
      <c r="Z40" s="5">
        <v>646.80110000000002</v>
      </c>
      <c r="AA40" s="5">
        <v>160</v>
      </c>
      <c r="AD40" s="5">
        <v>46.238247000000001</v>
      </c>
      <c r="AE40" s="5">
        <v>19.408939360000002</v>
      </c>
    </row>
    <row r="41" spans="2:31" ht="17" x14ac:dyDescent="0.2">
      <c r="B41" s="5">
        <v>8.7816601999999993</v>
      </c>
      <c r="C41" s="5">
        <v>8.1197076900000003</v>
      </c>
      <c r="D41" s="14"/>
      <c r="E41" s="14">
        <v>192.23670000000001</v>
      </c>
      <c r="G41" s="5">
        <v>6.00850434</v>
      </c>
      <c r="H41" s="5">
        <v>8.4096972500000007</v>
      </c>
      <c r="I41" s="14">
        <v>468.47</v>
      </c>
      <c r="J41" s="14">
        <v>397.28</v>
      </c>
      <c r="K41" s="14"/>
      <c r="L41" s="16">
        <v>3.0100009999999999</v>
      </c>
      <c r="M41" s="16">
        <v>11.567769999999999</v>
      </c>
      <c r="N41" s="16"/>
      <c r="P41" s="5">
        <v>1420.1953100000001</v>
      </c>
      <c r="Q41" s="5">
        <v>98.199200000000005</v>
      </c>
      <c r="U41" s="5">
        <v>22.559190000000001</v>
      </c>
      <c r="V41" s="5">
        <v>0.87270999999999999</v>
      </c>
      <c r="Z41" s="5">
        <v>227.90209999999999</v>
      </c>
      <c r="AA41" s="5">
        <v>69.398499999999999</v>
      </c>
      <c r="AD41" s="5">
        <v>24.802745999999999</v>
      </c>
      <c r="AE41" s="5">
        <v>7.7026195529999999</v>
      </c>
    </row>
    <row r="42" spans="2:31" ht="17" x14ac:dyDescent="0.2">
      <c r="B42" s="5">
        <v>5.0576572899999999</v>
      </c>
      <c r="C42" s="5">
        <v>5.4887913099999999</v>
      </c>
      <c r="D42" s="14"/>
      <c r="E42" s="14">
        <v>168.48</v>
      </c>
      <c r="G42" s="5">
        <v>4.5518915599999996</v>
      </c>
      <c r="H42" s="5">
        <v>3.7554887899999998</v>
      </c>
      <c r="I42" s="14">
        <v>448.49669999999998</v>
      </c>
      <c r="J42" s="14">
        <v>469</v>
      </c>
      <c r="K42" s="14"/>
      <c r="L42" s="16">
        <v>4.3505279999999997</v>
      </c>
      <c r="M42" s="16">
        <v>8.9024249999999991</v>
      </c>
      <c r="N42" s="16"/>
      <c r="P42" s="5">
        <v>853.40643</v>
      </c>
      <c r="Q42" s="5">
        <v>154.19929999999999</v>
      </c>
      <c r="U42" s="5">
        <v>3.1503000000000001</v>
      </c>
      <c r="V42" s="5">
        <v>4.9154799999999996</v>
      </c>
      <c r="Z42" s="5">
        <v>750.89840000000004</v>
      </c>
      <c r="AA42" s="5">
        <v>362.90609999999998</v>
      </c>
      <c r="AD42" s="5">
        <v>16.094636999999999</v>
      </c>
      <c r="AE42" s="5">
        <v>35.649898530000002</v>
      </c>
    </row>
    <row r="43" spans="2:31" ht="17" x14ac:dyDescent="0.2">
      <c r="B43" s="5">
        <v>4.3363155000000004</v>
      </c>
      <c r="C43" s="5">
        <v>7.4931063399999998</v>
      </c>
      <c r="D43" s="14"/>
      <c r="E43" s="14">
        <v>191.45330000000001</v>
      </c>
      <c r="G43" s="5">
        <v>5.9339054200000003</v>
      </c>
      <c r="H43" s="5">
        <v>9.0822593200000004</v>
      </c>
      <c r="I43" s="14">
        <v>420.82330000000002</v>
      </c>
      <c r="J43" s="14">
        <v>408.6</v>
      </c>
      <c r="K43" s="14"/>
      <c r="L43" s="16">
        <v>4.5727830000000003</v>
      </c>
      <c r="M43" s="16">
        <v>9.1945569999999996</v>
      </c>
      <c r="N43" s="16"/>
      <c r="P43" s="5">
        <v>1715.3984399999999</v>
      </c>
      <c r="Q43" s="5">
        <v>106.5</v>
      </c>
      <c r="U43" s="5">
        <v>7.9367700000000001</v>
      </c>
      <c r="V43" s="5">
        <v>5.4222900000000003</v>
      </c>
      <c r="Z43" s="5">
        <v>105.30070000000001</v>
      </c>
      <c r="AA43" s="5">
        <v>630.19550000000004</v>
      </c>
      <c r="AD43" s="5">
        <v>8.3944969999999994</v>
      </c>
      <c r="AE43" s="5">
        <v>12.880476</v>
      </c>
    </row>
    <row r="44" spans="2:31" ht="17" x14ac:dyDescent="0.2">
      <c r="B44" s="5">
        <v>2.9179094800000001</v>
      </c>
      <c r="C44" s="5">
        <v>4.8175017000000002</v>
      </c>
      <c r="D44" s="14"/>
      <c r="E44" s="14">
        <v>179.17670000000001</v>
      </c>
      <c r="G44" s="5">
        <v>6.1600311200000002</v>
      </c>
      <c r="H44" s="5">
        <v>12.061493199999999</v>
      </c>
      <c r="I44" s="14">
        <v>531.16999999999996</v>
      </c>
      <c r="J44" s="14">
        <v>369.2</v>
      </c>
      <c r="K44" s="14"/>
      <c r="L44" s="16">
        <v>6.7284810000000004</v>
      </c>
      <c r="M44" s="16">
        <v>10.532260000000001</v>
      </c>
      <c r="N44" s="16"/>
      <c r="P44" s="5">
        <v>479.19519000000003</v>
      </c>
      <c r="Q44" s="5">
        <v>76.703000000000003</v>
      </c>
      <c r="U44" s="5">
        <v>12.773759999999999</v>
      </c>
      <c r="V44" s="5">
        <v>4.8798500000000002</v>
      </c>
      <c r="Z44" s="5">
        <v>614.69920000000002</v>
      </c>
      <c r="AA44" s="5">
        <v>565.69550000000004</v>
      </c>
      <c r="AD44" s="5">
        <v>12.97125</v>
      </c>
      <c r="AE44" s="5">
        <v>10.52408791</v>
      </c>
    </row>
    <row r="45" spans="2:31" ht="17" x14ac:dyDescent="0.2">
      <c r="B45" s="5">
        <v>5.79307149</v>
      </c>
      <c r="C45" s="5">
        <v>5.0720227199999997</v>
      </c>
      <c r="D45" s="14"/>
      <c r="E45" s="14">
        <v>180.53</v>
      </c>
      <c r="G45" s="5">
        <v>4.3448036099999996</v>
      </c>
      <c r="H45" s="5">
        <v>10.723296899999999</v>
      </c>
      <c r="I45" s="14">
        <v>469.35329999999999</v>
      </c>
      <c r="J45" s="14">
        <v>365.72329999999999</v>
      </c>
      <c r="K45" s="14"/>
      <c r="L45" s="16">
        <v>9.4855889999999992</v>
      </c>
      <c r="M45" s="16">
        <v>13.58234</v>
      </c>
      <c r="N45" s="16"/>
      <c r="P45" s="5">
        <v>4686.7031299999999</v>
      </c>
      <c r="Q45" s="5">
        <v>70.597700000000003</v>
      </c>
      <c r="U45" s="5">
        <v>38.812220000000003</v>
      </c>
      <c r="V45" s="5">
        <v>6.1920200000000003</v>
      </c>
      <c r="Z45" s="5">
        <v>1226.6990000000001</v>
      </c>
      <c r="AA45" s="5">
        <v>108.29689999999999</v>
      </c>
      <c r="AD45" s="5">
        <v>18.470797999999998</v>
      </c>
      <c r="AE45" s="5">
        <v>25.386812209999999</v>
      </c>
    </row>
    <row r="46" spans="2:31" ht="17" x14ac:dyDescent="0.2">
      <c r="B46" s="5"/>
      <c r="C46" s="5">
        <v>4.4388078599999998</v>
      </c>
      <c r="D46" s="14"/>
      <c r="E46" s="14">
        <v>172.79329999999999</v>
      </c>
      <c r="G46" s="5"/>
      <c r="H46" s="5">
        <v>6.5411883900000003</v>
      </c>
      <c r="I46" s="14">
        <v>459.01</v>
      </c>
      <c r="J46" s="14">
        <v>349.98669999999998</v>
      </c>
      <c r="K46" s="14"/>
      <c r="L46" s="16">
        <v>5.9178740000000003</v>
      </c>
      <c r="M46" s="16">
        <v>23.682079999999999</v>
      </c>
      <c r="N46" s="16"/>
      <c r="P46" s="5">
        <v>415.60156000000001</v>
      </c>
      <c r="Q46" s="5">
        <v>112.8008</v>
      </c>
      <c r="U46" s="5">
        <v>10.505380000000001</v>
      </c>
      <c r="V46" s="5">
        <v>4.62277</v>
      </c>
      <c r="Z46" s="5">
        <v>1146.8009999999999</v>
      </c>
      <c r="AA46" s="5">
        <v>206.39850000000001</v>
      </c>
      <c r="AD46" s="5">
        <v>24.456001000000001</v>
      </c>
      <c r="AE46" s="5">
        <v>14.41994667</v>
      </c>
    </row>
    <row r="47" spans="2:31" ht="17" x14ac:dyDescent="0.2">
      <c r="B47" s="5"/>
      <c r="C47" s="5">
        <v>15.404929599999999</v>
      </c>
      <c r="D47" s="14"/>
      <c r="E47" s="14">
        <v>266.58670000000001</v>
      </c>
      <c r="G47" s="5"/>
      <c r="H47" s="5">
        <v>8.0925548500000009</v>
      </c>
      <c r="I47" s="14"/>
      <c r="J47" s="14">
        <v>504.18329999999997</v>
      </c>
      <c r="K47" s="14"/>
      <c r="L47" s="16"/>
      <c r="M47" s="16">
        <v>16.145620000000001</v>
      </c>
      <c r="N47" s="16"/>
      <c r="P47" s="5">
        <v>1300.69507</v>
      </c>
      <c r="Q47" s="5">
        <v>33.199219999999997</v>
      </c>
      <c r="U47" s="5">
        <v>14.844569999999999</v>
      </c>
      <c r="V47" s="5">
        <v>1.5971900000000001</v>
      </c>
      <c r="Z47" s="5">
        <v>1443</v>
      </c>
      <c r="AA47" s="5">
        <v>239.703</v>
      </c>
      <c r="AD47" s="5">
        <v>8.8461569999999998</v>
      </c>
      <c r="AE47" s="5">
        <v>16.739925379999999</v>
      </c>
    </row>
    <row r="48" spans="2:31" ht="17" x14ac:dyDescent="0.2">
      <c r="B48" s="5"/>
      <c r="C48" s="5">
        <v>24.690249600000001</v>
      </c>
      <c r="D48" s="14"/>
      <c r="E48" s="14">
        <v>275.91669999999999</v>
      </c>
      <c r="G48" s="5"/>
      <c r="H48" s="5">
        <v>4.8175017000000002</v>
      </c>
      <c r="I48" s="14"/>
      <c r="J48" s="14">
        <v>456.13</v>
      </c>
      <c r="K48" s="14"/>
      <c r="L48" s="16"/>
      <c r="M48" s="16">
        <v>11.311920000000001</v>
      </c>
      <c r="N48" s="16"/>
      <c r="P48" s="5">
        <v>1655.20325</v>
      </c>
      <c r="Q48" s="5">
        <v>32.601779999999998</v>
      </c>
      <c r="U48" s="5">
        <v>9.4208700000000007</v>
      </c>
      <c r="V48" s="5">
        <v>4.1794700000000002</v>
      </c>
      <c r="Z48" s="5">
        <v>613.49990000000003</v>
      </c>
      <c r="AA48" s="5">
        <v>66.5</v>
      </c>
      <c r="AD48" s="5">
        <v>12.581431</v>
      </c>
      <c r="AE48" s="5">
        <v>15.389062880000001</v>
      </c>
    </row>
    <row r="49" spans="1:33" ht="17" x14ac:dyDescent="0.2">
      <c r="B49" s="5"/>
      <c r="C49" s="5">
        <v>16.567422199999999</v>
      </c>
      <c r="D49" s="14"/>
      <c r="E49" s="14">
        <v>269.27670000000001</v>
      </c>
      <c r="G49" s="5"/>
      <c r="H49" s="5">
        <v>2.5360113599999998</v>
      </c>
      <c r="I49" s="14"/>
      <c r="J49" s="14">
        <v>539.00670000000002</v>
      </c>
      <c r="K49" s="14"/>
      <c r="L49" s="16"/>
      <c r="M49" s="16">
        <v>8.5403730000000007</v>
      </c>
      <c r="N49" s="16"/>
      <c r="P49" s="5">
        <v>354.79687999999999</v>
      </c>
      <c r="Q49" s="5">
        <v>166.80051</v>
      </c>
      <c r="U49" s="5">
        <v>21.848859999999998</v>
      </c>
      <c r="V49" s="5">
        <v>4.2976099999999997</v>
      </c>
      <c r="Z49" s="5">
        <v>295.89870000000002</v>
      </c>
      <c r="AA49" s="5">
        <v>131.40610000000001</v>
      </c>
      <c r="AD49" s="5">
        <v>17.468783999999999</v>
      </c>
      <c r="AE49" s="5">
        <v>15.618641849999999</v>
      </c>
    </row>
    <row r="50" spans="1:33" ht="17" x14ac:dyDescent="0.2">
      <c r="B50" s="5"/>
      <c r="C50" s="5">
        <v>18.819762900000001</v>
      </c>
      <c r="D50" s="14"/>
      <c r="E50" s="14">
        <v>280.70670000000001</v>
      </c>
      <c r="G50" s="5"/>
      <c r="H50" s="5">
        <v>7.2923271999999999</v>
      </c>
      <c r="I50" s="14"/>
      <c r="J50" s="14">
        <v>536.49670000000003</v>
      </c>
      <c r="K50" s="14"/>
      <c r="L50" s="16"/>
      <c r="M50" s="16">
        <v>10.0947</v>
      </c>
      <c r="N50" s="16"/>
      <c r="P50" s="5">
        <v>677</v>
      </c>
      <c r="Q50" s="5">
        <v>197.89850000000001</v>
      </c>
      <c r="U50" s="5">
        <v>18.851939999999999</v>
      </c>
      <c r="V50" s="5">
        <v>3.1923900000000001</v>
      </c>
      <c r="Z50" s="5">
        <v>623.49980000000005</v>
      </c>
      <c r="AA50" s="5">
        <v>120.29689999999999</v>
      </c>
      <c r="AD50" s="5">
        <v>12.028619000000001</v>
      </c>
      <c r="AE50" s="5">
        <v>46.224143980000001</v>
      </c>
    </row>
    <row r="51" spans="1:33" ht="17" x14ac:dyDescent="0.2">
      <c r="D51" s="14"/>
      <c r="E51" s="14"/>
      <c r="I51" s="14"/>
      <c r="J51" s="14"/>
      <c r="K51" s="14"/>
      <c r="L51" s="14"/>
      <c r="M51" s="14"/>
      <c r="N51" s="14"/>
      <c r="P51" s="5">
        <v>288</v>
      </c>
      <c r="Q51" s="5">
        <v>613.10155999999995</v>
      </c>
      <c r="U51" s="5">
        <v>14.3584</v>
      </c>
      <c r="V51" s="5">
        <v>5.1929400000000001</v>
      </c>
      <c r="Z51" s="5">
        <v>192.30070000000001</v>
      </c>
      <c r="AA51" s="5">
        <v>350.89839999999998</v>
      </c>
      <c r="AD51" s="5">
        <v>29.753366</v>
      </c>
      <c r="AE51" s="5">
        <v>15.13172722</v>
      </c>
    </row>
    <row r="52" spans="1:33" ht="17" x14ac:dyDescent="0.2">
      <c r="D52" s="14"/>
      <c r="E52" s="14"/>
      <c r="I52" s="14"/>
      <c r="J52" s="14"/>
      <c r="K52" s="14"/>
      <c r="L52" s="14"/>
      <c r="M52" s="14"/>
      <c r="N52" s="14"/>
      <c r="P52" s="5">
        <v>335.30112000000003</v>
      </c>
      <c r="Q52" s="5">
        <v>326.79694000000001</v>
      </c>
      <c r="U52" s="5">
        <v>32.875030000000002</v>
      </c>
      <c r="V52" s="5">
        <v>8.4773599999999991</v>
      </c>
      <c r="Z52" s="5">
        <v>572.19949999999994</v>
      </c>
      <c r="AA52" s="5">
        <v>41.000129999999999</v>
      </c>
      <c r="AD52" s="5">
        <v>20.551043</v>
      </c>
      <c r="AE52" s="5">
        <v>24.790164950000001</v>
      </c>
    </row>
    <row r="53" spans="1:33" ht="17" x14ac:dyDescent="0.2">
      <c r="D53" s="14"/>
      <c r="E53" s="14"/>
      <c r="I53" s="14"/>
      <c r="J53" s="14"/>
      <c r="K53" s="14"/>
      <c r="L53" s="14"/>
      <c r="M53" s="14"/>
      <c r="N53" s="14"/>
      <c r="P53" s="5">
        <v>97.09939</v>
      </c>
      <c r="Q53" s="5">
        <v>215.60149999999999</v>
      </c>
      <c r="R53" s="9" t="s">
        <v>24</v>
      </c>
      <c r="U53" s="5">
        <v>3.1289899999999999</v>
      </c>
      <c r="V53" s="5">
        <v>2.8839999999999999</v>
      </c>
      <c r="W53" t="s">
        <v>24</v>
      </c>
      <c r="Z53" s="5">
        <v>411.90210000000002</v>
      </c>
      <c r="AA53" s="5">
        <v>205.89830000000001</v>
      </c>
      <c r="AB53" t="s">
        <v>24</v>
      </c>
      <c r="AD53" s="5">
        <v>11.737754000000001</v>
      </c>
      <c r="AE53" s="5">
        <v>51.211612700000003</v>
      </c>
      <c r="AF53" t="s">
        <v>24</v>
      </c>
    </row>
    <row r="54" spans="1:33" ht="17" x14ac:dyDescent="0.2">
      <c r="D54" s="14"/>
      <c r="E54" s="14"/>
      <c r="I54" s="14"/>
      <c r="J54" s="14"/>
      <c r="K54" s="14"/>
      <c r="L54" s="14"/>
      <c r="M54" s="14"/>
      <c r="N54" s="14"/>
      <c r="P54" s="5">
        <v>577.09948999999995</v>
      </c>
      <c r="Q54" s="5">
        <v>98.199219999999997</v>
      </c>
      <c r="R54" s="9" t="s">
        <v>21</v>
      </c>
      <c r="S54" s="5" t="s">
        <v>22</v>
      </c>
      <c r="U54" s="5">
        <v>4.5878399999999999</v>
      </c>
      <c r="V54" s="5">
        <v>0.40145999999999998</v>
      </c>
      <c r="W54" s="9" t="s">
        <v>21</v>
      </c>
      <c r="X54" s="5">
        <v>1.8E-3</v>
      </c>
      <c r="Z54" s="5">
        <v>163.5</v>
      </c>
      <c r="AA54" s="5">
        <v>314</v>
      </c>
      <c r="AB54" s="9" t="s">
        <v>21</v>
      </c>
      <c r="AC54" s="5" t="s">
        <v>22</v>
      </c>
      <c r="AD54" s="5">
        <v>12.384007</v>
      </c>
      <c r="AE54" s="5">
        <v>48.382671360000003</v>
      </c>
      <c r="AF54" s="9" t="s">
        <v>21</v>
      </c>
      <c r="AG54" s="5" t="s">
        <v>22</v>
      </c>
    </row>
    <row r="55" spans="1:33" ht="17" x14ac:dyDescent="0.2">
      <c r="A55" s="9" t="s">
        <v>25</v>
      </c>
      <c r="B55" s="5">
        <v>5.6189999999999998</v>
      </c>
      <c r="C55" s="5">
        <v>8.1989999999999998</v>
      </c>
      <c r="D55" s="14"/>
      <c r="E55" s="14"/>
      <c r="G55" s="5">
        <v>6.2089999999999996</v>
      </c>
      <c r="H55" s="5">
        <v>8.7089999999999996</v>
      </c>
      <c r="I55" s="14"/>
      <c r="J55" s="14"/>
      <c r="K55" s="14"/>
      <c r="L55" s="14"/>
      <c r="M55" s="14"/>
      <c r="N55" s="14"/>
      <c r="P55" s="5">
        <v>186.5</v>
      </c>
      <c r="Q55" s="5">
        <v>535.60181</v>
      </c>
      <c r="R55" s="10">
        <v>1.9790000000000001</v>
      </c>
      <c r="S55" s="10">
        <v>4.1079999999999997</v>
      </c>
      <c r="U55" s="5">
        <v>6.4779400000000003</v>
      </c>
      <c r="V55" s="5">
        <v>7.1638400000000004</v>
      </c>
      <c r="W55" s="10">
        <v>9.3629999999999995</v>
      </c>
      <c r="X55" s="10">
        <v>9.2579999999999991</v>
      </c>
      <c r="Z55" s="5">
        <v>277</v>
      </c>
      <c r="AA55" s="5">
        <v>313.89850000000001</v>
      </c>
      <c r="AB55" s="10">
        <v>2.4500000000000002</v>
      </c>
      <c r="AC55" s="10">
        <v>2.3410000000000002</v>
      </c>
      <c r="AD55" s="5">
        <v>19.322330000000001</v>
      </c>
      <c r="AE55" s="5">
        <v>25.435699459999999</v>
      </c>
      <c r="AF55" s="10">
        <v>16.63</v>
      </c>
      <c r="AG55" s="10">
        <v>15.94</v>
      </c>
    </row>
    <row r="56" spans="1:33" ht="17" x14ac:dyDescent="0.2">
      <c r="A56" s="9" t="s">
        <v>26</v>
      </c>
      <c r="B56" s="5">
        <v>2.2530000000000001</v>
      </c>
      <c r="C56" s="5">
        <v>4.7850000000000001</v>
      </c>
      <c r="D56" s="14"/>
      <c r="E56" s="14"/>
      <c r="G56" s="5">
        <v>2.2799999999999998</v>
      </c>
      <c r="H56" s="5">
        <v>4.2329999999999997</v>
      </c>
      <c r="I56" s="14"/>
      <c r="J56" s="14"/>
      <c r="K56" s="14"/>
      <c r="L56" s="14"/>
      <c r="M56" s="14"/>
      <c r="N56" s="14"/>
      <c r="P56" s="5">
        <v>460</v>
      </c>
      <c r="Q56" s="5">
        <v>34</v>
      </c>
      <c r="R56" s="10">
        <v>0.64219999999999999</v>
      </c>
      <c r="S56" s="10">
        <v>2.1110000000000002</v>
      </c>
      <c r="U56" s="5">
        <v>7.1086200000000002</v>
      </c>
      <c r="V56" s="5">
        <v>4.4733000000000001</v>
      </c>
      <c r="W56" s="10">
        <v>3.887</v>
      </c>
      <c r="X56" s="10">
        <v>3.8109999999999999</v>
      </c>
      <c r="Z56" s="5">
        <v>360.59769999999997</v>
      </c>
      <c r="AA56" s="5">
        <v>78.898499999999999</v>
      </c>
      <c r="AB56" s="10">
        <v>0.94799999999999995</v>
      </c>
      <c r="AC56" s="10">
        <v>0.88790000000000002</v>
      </c>
      <c r="AD56" s="5">
        <v>13.237743</v>
      </c>
      <c r="AE56" s="5">
        <v>41.891269680000001</v>
      </c>
      <c r="AF56" s="10">
        <v>7.3109999999999999</v>
      </c>
      <c r="AG56" s="10">
        <v>7.5730000000000004</v>
      </c>
    </row>
    <row r="57" spans="1:33" ht="17" x14ac:dyDescent="0.2">
      <c r="A57" s="9" t="s">
        <v>27</v>
      </c>
      <c r="B57" s="5">
        <v>0.34350000000000003</v>
      </c>
      <c r="C57" s="5">
        <v>0.69059999999999999</v>
      </c>
      <c r="D57" s="14"/>
      <c r="E57" s="14"/>
      <c r="G57" s="5">
        <v>0.3478</v>
      </c>
      <c r="H57" s="5">
        <v>0.61099999999999999</v>
      </c>
      <c r="I57" s="14"/>
      <c r="J57" s="14"/>
      <c r="K57" s="14"/>
      <c r="L57" s="14"/>
      <c r="M57" s="14"/>
      <c r="N57" s="14"/>
      <c r="P57" s="5">
        <v>1208.70154</v>
      </c>
      <c r="Q57" s="5">
        <v>599.39819</v>
      </c>
      <c r="R57" s="10">
        <v>0.19359999999999999</v>
      </c>
      <c r="S57" s="10">
        <v>0.60929999999999995</v>
      </c>
      <c r="U57" s="5">
        <v>6.9404000000000003</v>
      </c>
      <c r="V57" s="5">
        <v>2.5400499999999999</v>
      </c>
      <c r="W57" s="10">
        <v>1.1719999999999999</v>
      </c>
      <c r="X57" s="10">
        <v>1.1000000000000001</v>
      </c>
      <c r="Z57" s="5">
        <v>145.5</v>
      </c>
      <c r="AA57" s="5">
        <v>741.39840000000004</v>
      </c>
      <c r="AB57" s="10">
        <v>0.3352</v>
      </c>
      <c r="AC57" s="10">
        <v>0.31390000000000001</v>
      </c>
      <c r="AD57" s="5">
        <v>13.52614</v>
      </c>
      <c r="AE57" s="5">
        <v>55.622764590000003</v>
      </c>
      <c r="AF57" s="10">
        <v>2.585</v>
      </c>
      <c r="AG57" s="10">
        <v>2.6779999999999999</v>
      </c>
    </row>
    <row r="58" spans="1:33" ht="17" x14ac:dyDescent="0.2">
      <c r="D58" s="14"/>
      <c r="E58" s="14"/>
      <c r="I58" s="14"/>
      <c r="J58" s="14"/>
      <c r="K58" s="14"/>
      <c r="L58" s="14"/>
      <c r="M58" s="14"/>
      <c r="N58" s="14"/>
      <c r="P58" s="5">
        <v>199.30051</v>
      </c>
      <c r="Q58" s="5">
        <v>155.19945999999999</v>
      </c>
      <c r="R58" s="11"/>
      <c r="S58" s="12"/>
      <c r="U58" s="5">
        <v>0.31587999999999999</v>
      </c>
      <c r="V58" s="5">
        <v>8.4883400000000009</v>
      </c>
      <c r="Z58" s="5">
        <v>740.80100000000004</v>
      </c>
      <c r="AA58" s="5">
        <v>68.296999999999997</v>
      </c>
      <c r="AD58" s="5">
        <v>16.08502</v>
      </c>
      <c r="AE58" s="5">
        <v>12.23914051</v>
      </c>
    </row>
    <row r="59" spans="1:33" ht="17" x14ac:dyDescent="0.2">
      <c r="A59" s="9" t="s">
        <v>21</v>
      </c>
      <c r="B59" s="5">
        <v>1.6999999999999999E-3</v>
      </c>
      <c r="D59" s="14"/>
      <c r="E59" s="14"/>
      <c r="G59" s="5">
        <v>8.9999999999999998E-4</v>
      </c>
      <c r="I59" s="14"/>
      <c r="J59" s="14"/>
      <c r="K59" s="14"/>
      <c r="L59" s="14"/>
      <c r="M59" s="14"/>
      <c r="N59" s="14"/>
      <c r="P59" s="5">
        <v>292.69949000000003</v>
      </c>
      <c r="Q59" s="5">
        <v>455.80054000000001</v>
      </c>
      <c r="R59" s="13">
        <v>4.1999999999999997E-3</v>
      </c>
      <c r="S59" s="12"/>
      <c r="U59" s="5">
        <v>3.3468300000000002</v>
      </c>
      <c r="V59" s="5">
        <v>0.32472000000000001</v>
      </c>
      <c r="W59" s="5">
        <v>0.94869999999999999</v>
      </c>
      <c r="Z59" s="5">
        <v>126.3008</v>
      </c>
      <c r="AA59" s="5">
        <v>397.70299999999997</v>
      </c>
      <c r="AB59" s="5">
        <v>0.8155</v>
      </c>
      <c r="AD59" s="5">
        <v>12.371814000000001</v>
      </c>
      <c r="AE59" s="5">
        <v>25.804815290000001</v>
      </c>
      <c r="AF59" s="5">
        <v>0.85660000000000003</v>
      </c>
    </row>
    <row r="60" spans="1:33" ht="17" x14ac:dyDescent="0.2">
      <c r="A60" s="9"/>
      <c r="B60" s="5"/>
      <c r="D60" s="14"/>
      <c r="E60" s="14"/>
      <c r="G60" s="5"/>
      <c r="I60" s="14"/>
      <c r="J60" s="14"/>
      <c r="K60" s="14"/>
      <c r="L60" s="14"/>
      <c r="M60" s="14"/>
      <c r="N60" s="14"/>
      <c r="P60" s="5">
        <v>518.80047999999999</v>
      </c>
      <c r="Q60" s="5">
        <v>64.5</v>
      </c>
      <c r="U60" s="5">
        <v>0.63873000000000002</v>
      </c>
      <c r="V60" s="5">
        <v>3.7270599999999998</v>
      </c>
      <c r="Z60" s="5">
        <v>530.30050000000006</v>
      </c>
      <c r="AA60" s="5">
        <v>214.5</v>
      </c>
      <c r="AD60" s="5">
        <v>13.039445000000001</v>
      </c>
      <c r="AE60" s="5">
        <v>26.204975130000001</v>
      </c>
    </row>
    <row r="61" spans="1:33" ht="17" x14ac:dyDescent="0.2">
      <c r="D61" s="14"/>
      <c r="E61" s="14"/>
      <c r="I61" s="14"/>
      <c r="J61" s="14"/>
      <c r="K61" s="14"/>
      <c r="L61" s="14"/>
      <c r="M61" s="14"/>
      <c r="N61" s="14"/>
      <c r="P61" s="5">
        <v>160.797</v>
      </c>
      <c r="Q61" s="5">
        <v>34</v>
      </c>
      <c r="U61" s="5">
        <v>2.5091899999999998</v>
      </c>
      <c r="V61" s="5">
        <v>5.0428800000000003</v>
      </c>
      <c r="Z61" s="5">
        <v>1464.598</v>
      </c>
      <c r="AA61" s="5">
        <v>185.5975</v>
      </c>
      <c r="AD61" s="5">
        <v>25.977637999999999</v>
      </c>
      <c r="AE61" s="5">
        <v>11.14558315</v>
      </c>
    </row>
    <row r="62" spans="1:33" ht="17" x14ac:dyDescent="0.2">
      <c r="D62" s="14"/>
      <c r="E62" s="14"/>
      <c r="I62" s="14"/>
      <c r="J62" s="14"/>
      <c r="K62" s="14"/>
      <c r="L62" s="14"/>
      <c r="M62" s="14"/>
      <c r="N62" s="14"/>
      <c r="P62" s="5">
        <v>634.10149999999999</v>
      </c>
      <c r="Q62" s="5">
        <v>45.402299999999997</v>
      </c>
      <c r="U62" s="5">
        <v>2.1419199999999998</v>
      </c>
      <c r="V62" s="5">
        <v>6.3922400000000001</v>
      </c>
      <c r="Z62" s="5">
        <v>722.70299999999997</v>
      </c>
      <c r="AA62" s="5">
        <v>274.70310000000001</v>
      </c>
      <c r="AD62" s="5">
        <v>28.212513000000001</v>
      </c>
      <c r="AE62" s="5">
        <v>40.674537659999999</v>
      </c>
    </row>
    <row r="63" spans="1:33" ht="17" x14ac:dyDescent="0.2">
      <c r="D63" s="14"/>
      <c r="E63" s="14"/>
      <c r="I63" s="14"/>
      <c r="J63" s="14"/>
      <c r="K63" s="14"/>
      <c r="L63" s="14"/>
      <c r="M63" s="14"/>
      <c r="N63" s="14"/>
      <c r="P63" s="5">
        <v>45.5</v>
      </c>
      <c r="Q63" s="5">
        <v>78.597939999999994</v>
      </c>
      <c r="U63" s="5">
        <v>4.2012799999999997</v>
      </c>
      <c r="V63" s="5">
        <v>1.3915299999999999</v>
      </c>
      <c r="Z63" s="5">
        <v>320.10160000000002</v>
      </c>
      <c r="AA63" s="5">
        <v>915</v>
      </c>
      <c r="AD63" s="5">
        <v>11.521042</v>
      </c>
      <c r="AE63" s="5">
        <v>21.76083946</v>
      </c>
    </row>
    <row r="64" spans="1:33" ht="17" x14ac:dyDescent="0.2">
      <c r="D64" s="14"/>
      <c r="E64" s="14"/>
      <c r="I64" s="14"/>
      <c r="J64" s="14"/>
      <c r="K64" s="14"/>
      <c r="L64" s="14"/>
      <c r="M64" s="14"/>
      <c r="N64" s="14"/>
      <c r="P64" s="5">
        <v>33.601500000000001</v>
      </c>
      <c r="Q64" s="5">
        <v>219.80056999999999</v>
      </c>
      <c r="U64" s="5">
        <v>1.3789</v>
      </c>
      <c r="V64" s="5">
        <v>9.5905699999999996</v>
      </c>
      <c r="Z64" s="5">
        <v>313.89839999999998</v>
      </c>
      <c r="AA64" s="5">
        <v>34</v>
      </c>
      <c r="AD64" s="5">
        <v>9.9192129999999992</v>
      </c>
      <c r="AE64" s="5">
        <v>43.685539249999998</v>
      </c>
    </row>
    <row r="65" spans="4:31" ht="17" x14ac:dyDescent="0.2">
      <c r="D65" s="14"/>
      <c r="E65" s="14"/>
      <c r="I65" s="14"/>
      <c r="J65" s="14"/>
      <c r="K65" s="14"/>
      <c r="L65" s="14"/>
      <c r="M65" s="14"/>
      <c r="N65" s="14"/>
      <c r="P65" s="5">
        <v>197.29692</v>
      </c>
      <c r="Q65" s="5">
        <v>34.10154</v>
      </c>
      <c r="U65" s="5">
        <v>0.71425000000000005</v>
      </c>
      <c r="V65" s="5">
        <v>2.8531</v>
      </c>
      <c r="Z65" s="5">
        <v>561.39840000000004</v>
      </c>
      <c r="AA65" s="5">
        <v>358.5</v>
      </c>
      <c r="AD65" s="5">
        <v>20.157736</v>
      </c>
      <c r="AE65" s="5">
        <v>76.083084110000001</v>
      </c>
    </row>
    <row r="66" spans="4:31" ht="17" x14ac:dyDescent="0.2">
      <c r="D66" s="14"/>
      <c r="E66" s="14"/>
      <c r="I66" s="14"/>
      <c r="J66" s="14"/>
      <c r="K66" s="14"/>
      <c r="L66" s="14"/>
      <c r="M66" s="14"/>
      <c r="N66" s="14"/>
      <c r="P66" s="5">
        <v>223.80080000000001</v>
      </c>
      <c r="Q66" s="5">
        <v>300.49997000000002</v>
      </c>
      <c r="U66" s="5">
        <v>0.54806999999999995</v>
      </c>
      <c r="V66" s="5">
        <v>6.0034700000000001</v>
      </c>
      <c r="Z66" s="5">
        <v>1113.6020000000001</v>
      </c>
      <c r="AA66" s="5">
        <v>291.29700000000003</v>
      </c>
      <c r="AD66" s="5">
        <v>12.814926</v>
      </c>
      <c r="AE66" s="5">
        <v>33.138633730000002</v>
      </c>
    </row>
    <row r="67" spans="4:31" ht="17" x14ac:dyDescent="0.2">
      <c r="D67" s="14"/>
      <c r="E67" s="14"/>
      <c r="I67" s="14"/>
      <c r="J67" s="14"/>
      <c r="K67" s="14"/>
      <c r="L67" s="14"/>
      <c r="M67" s="14"/>
      <c r="N67" s="14"/>
      <c r="P67" s="5">
        <v>242.49997999999999</v>
      </c>
      <c r="Q67" s="5">
        <v>156.59778</v>
      </c>
      <c r="U67" s="5">
        <v>3.5047600000000001</v>
      </c>
      <c r="V67" s="5">
        <v>5.3464700000000001</v>
      </c>
      <c r="Z67" s="5">
        <v>1114.797</v>
      </c>
      <c r="AA67" s="5">
        <v>15.5</v>
      </c>
      <c r="AD67" s="5">
        <v>23.405944999999999</v>
      </c>
      <c r="AE67" s="5">
        <v>12.616998669999999</v>
      </c>
    </row>
    <row r="68" spans="4:31" ht="17" x14ac:dyDescent="0.2">
      <c r="D68" s="14"/>
      <c r="E68" s="14"/>
      <c r="I68" s="14"/>
      <c r="J68" s="14"/>
      <c r="K68" s="14"/>
      <c r="L68" s="14"/>
      <c r="M68" s="14"/>
      <c r="N68" s="14"/>
      <c r="P68" s="5">
        <v>182.90259</v>
      </c>
      <c r="Q68" s="5">
        <v>314.90222</v>
      </c>
      <c r="U68" s="5">
        <v>4.4751899999999996</v>
      </c>
      <c r="V68" s="5">
        <v>4.1403100000000004</v>
      </c>
      <c r="Z68" s="5">
        <v>267.89839999999998</v>
      </c>
      <c r="AA68" s="5">
        <v>67</v>
      </c>
      <c r="AD68" s="5">
        <v>10.041010999999999</v>
      </c>
      <c r="AE68" s="5">
        <v>8.1879453659999992</v>
      </c>
    </row>
    <row r="69" spans="4:31" ht="17" x14ac:dyDescent="0.2">
      <c r="D69" s="14"/>
      <c r="E69" s="14"/>
      <c r="I69" s="14"/>
      <c r="J69" s="14"/>
      <c r="K69" s="14"/>
      <c r="L69" s="14"/>
      <c r="M69" s="14"/>
      <c r="N69" s="14"/>
      <c r="P69" s="5">
        <v>93.597369999999998</v>
      </c>
      <c r="Q69" s="5">
        <v>734.59771999999998</v>
      </c>
      <c r="U69" s="5">
        <v>1.6183000000000001</v>
      </c>
      <c r="V69" s="5">
        <v>4.14384</v>
      </c>
      <c r="Z69" s="5">
        <v>473.00020000000001</v>
      </c>
      <c r="AA69" s="5">
        <v>542.80050000000006</v>
      </c>
      <c r="AD69" s="5">
        <v>2.3002799999999999</v>
      </c>
      <c r="AE69" s="5">
        <v>16.782316210000001</v>
      </c>
    </row>
    <row r="70" spans="4:31" ht="17" x14ac:dyDescent="0.2">
      <c r="D70" s="14"/>
      <c r="E70" s="14"/>
      <c r="I70" s="14"/>
      <c r="J70" s="14"/>
      <c r="K70" s="14"/>
      <c r="L70" s="14"/>
      <c r="M70" s="14"/>
      <c r="N70" s="14"/>
      <c r="P70" s="5">
        <v>1199.5</v>
      </c>
      <c r="Q70" s="5">
        <v>166.30103</v>
      </c>
      <c r="U70" s="5">
        <v>6.5144399999999996</v>
      </c>
      <c r="V70" s="5">
        <v>3.46888</v>
      </c>
      <c r="Z70" s="5">
        <v>601.20309999999995</v>
      </c>
      <c r="AA70" s="5">
        <v>273.69920000000002</v>
      </c>
      <c r="AD70" s="5">
        <v>5.0126609999999996</v>
      </c>
      <c r="AE70" s="5">
        <v>21.92344666</v>
      </c>
    </row>
    <row r="71" spans="4:31" ht="17" x14ac:dyDescent="0.2">
      <c r="D71" s="14"/>
      <c r="E71" s="14"/>
      <c r="I71" s="14"/>
      <c r="J71" s="14"/>
      <c r="K71" s="14"/>
      <c r="L71" s="14"/>
      <c r="M71" s="14"/>
      <c r="N71" s="14"/>
      <c r="P71" s="5">
        <v>289.40258999999998</v>
      </c>
      <c r="Q71" s="5">
        <v>29</v>
      </c>
      <c r="U71" s="5">
        <v>14.82086</v>
      </c>
      <c r="V71" s="5">
        <v>8.1879799999999996</v>
      </c>
      <c r="Z71" s="5">
        <v>331.10160000000002</v>
      </c>
      <c r="AA71" s="5">
        <v>162.5</v>
      </c>
      <c r="AD71" s="5">
        <v>2.640568</v>
      </c>
      <c r="AE71" s="5">
        <v>14.79881477</v>
      </c>
    </row>
    <row r="72" spans="4:31" ht="17" x14ac:dyDescent="0.2">
      <c r="D72" s="14"/>
      <c r="E72" s="14"/>
      <c r="I72" s="14"/>
      <c r="J72" s="14"/>
      <c r="K72" s="14"/>
      <c r="L72" s="14"/>
      <c r="M72" s="14"/>
      <c r="N72" s="14"/>
      <c r="P72" s="5">
        <v>813.09740999999997</v>
      </c>
      <c r="Q72" s="5">
        <v>435.99979000000002</v>
      </c>
      <c r="U72" s="5">
        <v>6.0101899999999997</v>
      </c>
      <c r="V72" s="5">
        <v>2.63801</v>
      </c>
      <c r="Z72" s="5">
        <v>317.79669999999999</v>
      </c>
      <c r="AA72" s="5">
        <v>542.5</v>
      </c>
      <c r="AD72" s="5">
        <v>13.625885999999999</v>
      </c>
      <c r="AE72" s="5">
        <v>11.723908420000001</v>
      </c>
    </row>
    <row r="73" spans="4:31" ht="17" x14ac:dyDescent="0.2">
      <c r="D73" s="14"/>
      <c r="E73" s="14"/>
      <c r="I73" s="14"/>
      <c r="J73" s="14"/>
      <c r="K73" s="14"/>
      <c r="L73" s="14"/>
      <c r="M73" s="14"/>
      <c r="N73" s="14"/>
      <c r="P73" s="5">
        <v>376.60156000000001</v>
      </c>
      <c r="Q73" s="5">
        <v>121.1015</v>
      </c>
      <c r="U73" s="5">
        <v>7.2835400000000003</v>
      </c>
      <c r="V73" s="5">
        <v>3.62784</v>
      </c>
      <c r="Z73" s="5">
        <v>803.89859999999999</v>
      </c>
      <c r="AA73" s="5">
        <v>181.69550000000001</v>
      </c>
      <c r="AD73" s="5">
        <v>8.5100449999999999</v>
      </c>
      <c r="AE73" s="5">
        <v>9.0788888930000002</v>
      </c>
    </row>
    <row r="74" spans="4:31" ht="17" x14ac:dyDescent="0.2">
      <c r="D74" s="14"/>
      <c r="E74" s="14"/>
      <c r="I74" s="14"/>
      <c r="J74" s="14"/>
      <c r="K74" s="14"/>
      <c r="L74" s="14"/>
      <c r="M74" s="14"/>
      <c r="N74" s="14"/>
      <c r="P74" s="5">
        <v>139.49994000000001</v>
      </c>
      <c r="Q74" s="5">
        <v>28.1995</v>
      </c>
      <c r="U74" s="5">
        <v>7.9956100000000001</v>
      </c>
      <c r="V74" s="5">
        <v>6.1226799999999999</v>
      </c>
      <c r="Z74" s="5">
        <v>348.30459999999999</v>
      </c>
      <c r="AA74" s="5">
        <v>184.39850000000001</v>
      </c>
      <c r="AD74" s="5">
        <v>6.0257639999999997</v>
      </c>
      <c r="AE74" s="5">
        <v>19.63384628</v>
      </c>
    </row>
    <row r="75" spans="4:31" ht="17" x14ac:dyDescent="0.2">
      <c r="D75" s="14"/>
      <c r="E75" s="14"/>
      <c r="I75" s="14"/>
      <c r="J75" s="14"/>
      <c r="K75" s="14"/>
      <c r="L75" s="14"/>
      <c r="M75" s="14"/>
      <c r="N75" s="14"/>
      <c r="P75" s="5">
        <v>353.30077999999997</v>
      </c>
      <c r="Q75" s="5">
        <v>33.300559999999997</v>
      </c>
      <c r="U75" s="5">
        <v>19.433479999999999</v>
      </c>
      <c r="V75" s="5">
        <v>0.71269000000000005</v>
      </c>
      <c r="Z75" s="5">
        <v>953.60140000000001</v>
      </c>
      <c r="AA75" s="5">
        <v>361.30450000000002</v>
      </c>
      <c r="AD75" s="5">
        <v>2.1507049999999999</v>
      </c>
      <c r="AE75" s="5">
        <v>9.9944448470000005</v>
      </c>
    </row>
    <row r="76" spans="4:31" ht="17" x14ac:dyDescent="0.2">
      <c r="D76" s="14"/>
      <c r="E76" s="14"/>
      <c r="I76" s="14"/>
      <c r="J76" s="14"/>
      <c r="K76" s="14"/>
      <c r="L76" s="14"/>
      <c r="M76" s="14"/>
      <c r="N76" s="14"/>
      <c r="P76" s="5">
        <v>307.00006000000002</v>
      </c>
      <c r="Q76" s="5">
        <v>128.09764000000001</v>
      </c>
      <c r="U76" s="5">
        <v>10.37425</v>
      </c>
      <c r="V76" s="5">
        <v>6.1801199999999996</v>
      </c>
      <c r="Z76" s="5">
        <v>1545</v>
      </c>
      <c r="AA76" s="5">
        <v>20.593900000000001</v>
      </c>
      <c r="AD76" s="5">
        <v>4.0303979999999999</v>
      </c>
      <c r="AE76" s="5">
        <v>24.477689739999999</v>
      </c>
    </row>
    <row r="77" spans="4:31" ht="17" x14ac:dyDescent="0.2">
      <c r="D77" s="14"/>
      <c r="E77" s="14"/>
      <c r="I77" s="14"/>
      <c r="J77" s="14"/>
      <c r="K77" s="14"/>
      <c r="L77" s="14"/>
      <c r="M77" s="14"/>
      <c r="N77" s="14"/>
      <c r="P77" s="5">
        <v>1375.29675</v>
      </c>
      <c r="Q77" s="5">
        <v>110</v>
      </c>
      <c r="U77" s="5">
        <v>10.444789999999999</v>
      </c>
      <c r="V77" s="5">
        <v>1.0939300000000001</v>
      </c>
      <c r="Z77" s="5">
        <v>971.39840000000004</v>
      </c>
      <c r="AA77" s="5">
        <v>172.30070000000001</v>
      </c>
      <c r="AD77" s="5">
        <v>4.7518289999999999</v>
      </c>
      <c r="AE77" s="5">
        <v>39.245265959999998</v>
      </c>
    </row>
    <row r="78" spans="4:31" ht="17" x14ac:dyDescent="0.2">
      <c r="P78" s="5">
        <v>471.10156000000001</v>
      </c>
      <c r="Q78" s="5">
        <v>122.1018</v>
      </c>
      <c r="U78" s="5">
        <v>22.971299999999999</v>
      </c>
      <c r="V78" s="5">
        <v>2.2672599999999998</v>
      </c>
      <c r="Z78" s="5">
        <v>1681.297</v>
      </c>
      <c r="AA78" s="5">
        <v>494.69540000000001</v>
      </c>
      <c r="AD78" s="5">
        <v>4.6955520000000002</v>
      </c>
      <c r="AE78" s="5">
        <v>12.37466049</v>
      </c>
    </row>
    <row r="79" spans="4:31" ht="17" x14ac:dyDescent="0.2">
      <c r="P79" s="5">
        <v>852.19952000000001</v>
      </c>
      <c r="Q79" s="5">
        <v>663.80047999999999</v>
      </c>
      <c r="U79" s="5">
        <v>11.430020000000001</v>
      </c>
      <c r="V79" s="5">
        <v>3.7689699999999999</v>
      </c>
      <c r="Z79" s="5">
        <v>3095.1019999999999</v>
      </c>
      <c r="AA79" s="5">
        <v>270</v>
      </c>
      <c r="AD79" s="5">
        <v>7.544619</v>
      </c>
      <c r="AE79" s="5">
        <v>22.47935867</v>
      </c>
    </row>
    <row r="80" spans="4:31" ht="17" x14ac:dyDescent="0.2">
      <c r="P80" s="5">
        <v>69.3005</v>
      </c>
      <c r="Q80" s="5">
        <v>494.69949000000003</v>
      </c>
      <c r="U80" s="5">
        <v>17.48854</v>
      </c>
      <c r="V80" s="5">
        <v>1.64642</v>
      </c>
      <c r="Z80" s="5">
        <v>624.79690000000005</v>
      </c>
      <c r="AA80" s="5">
        <v>314.40609999999998</v>
      </c>
      <c r="AD80" s="5">
        <v>15.596428</v>
      </c>
      <c r="AE80" s="5">
        <v>30.15945816</v>
      </c>
    </row>
    <row r="81" spans="16:31" ht="17" x14ac:dyDescent="0.2">
      <c r="P81" s="5">
        <v>133.39856</v>
      </c>
      <c r="Q81" s="5">
        <v>421.80050999999997</v>
      </c>
      <c r="U81" s="5">
        <v>11.944000000000001</v>
      </c>
      <c r="V81" s="5">
        <v>6.7710000000000006E-2</v>
      </c>
      <c r="Z81" s="5">
        <v>916.10140000000001</v>
      </c>
      <c r="AA81" s="5">
        <v>234.5</v>
      </c>
      <c r="AD81" s="5">
        <v>12.610963</v>
      </c>
      <c r="AE81" s="5">
        <v>17.003482819999999</v>
      </c>
    </row>
    <row r="82" spans="16:31" ht="17" x14ac:dyDescent="0.2">
      <c r="P82" s="5">
        <v>216.20304999999999</v>
      </c>
      <c r="Q82" s="5">
        <v>193.39850000000001</v>
      </c>
      <c r="U82" s="5">
        <v>22.617529999999999</v>
      </c>
      <c r="V82" s="5">
        <v>1.06901</v>
      </c>
      <c r="Z82" s="5">
        <v>1510.5</v>
      </c>
      <c r="AA82" s="5">
        <v>428</v>
      </c>
      <c r="AD82" s="5">
        <v>28.379905999999998</v>
      </c>
      <c r="AE82" s="5">
        <v>8.7580976489999998</v>
      </c>
    </row>
    <row r="83" spans="16:31" ht="17" x14ac:dyDescent="0.2">
      <c r="P83" s="5">
        <v>33.898440000000001</v>
      </c>
      <c r="Q83" s="5">
        <v>246.39850000000001</v>
      </c>
      <c r="U83" s="5">
        <v>6.2779499999999997</v>
      </c>
      <c r="V83" s="5">
        <v>4.7379100000000003</v>
      </c>
      <c r="Z83" s="5">
        <v>543</v>
      </c>
      <c r="AA83" s="5">
        <v>330.79700000000003</v>
      </c>
      <c r="AD83" s="5">
        <v>9.299963</v>
      </c>
      <c r="AE83" s="5">
        <v>23.206022260000001</v>
      </c>
    </row>
    <row r="84" spans="16:31" ht="17" x14ac:dyDescent="0.2">
      <c r="P84" s="5">
        <v>333.80086999999997</v>
      </c>
      <c r="Q84" s="5">
        <v>49.101500000000001</v>
      </c>
      <c r="U84" s="5">
        <v>9.44177</v>
      </c>
      <c r="V84" s="5">
        <v>2.7985199999999999</v>
      </c>
      <c r="Z84" s="5">
        <v>521.70309999999995</v>
      </c>
      <c r="AA84" s="5">
        <v>631.89819999999997</v>
      </c>
      <c r="AD84" s="5">
        <v>7.83439</v>
      </c>
      <c r="AE84" s="5">
        <v>10.102070810000001</v>
      </c>
    </row>
    <row r="85" spans="16:31" ht="17" x14ac:dyDescent="0.2">
      <c r="P85" s="5">
        <v>167.59753000000001</v>
      </c>
      <c r="Q85" s="5">
        <v>37.801000000000002</v>
      </c>
      <c r="U85" s="5">
        <v>14.00407</v>
      </c>
      <c r="V85" s="5">
        <v>2.3628499999999999</v>
      </c>
      <c r="Z85" s="5">
        <v>660.19529999999997</v>
      </c>
      <c r="AA85" s="5">
        <v>233</v>
      </c>
      <c r="AD85" s="5">
        <v>16.165683999999999</v>
      </c>
      <c r="AE85" s="5">
        <v>36.202060699999997</v>
      </c>
    </row>
    <row r="86" spans="16:31" ht="17" x14ac:dyDescent="0.2">
      <c r="P86" s="5">
        <v>243.20312999999999</v>
      </c>
      <c r="Q86" s="5">
        <v>163.59744000000001</v>
      </c>
      <c r="U86" s="5">
        <v>14.4838</v>
      </c>
      <c r="V86" s="5">
        <v>1.1958500000000001</v>
      </c>
      <c r="Z86" s="5">
        <v>971.00009999999997</v>
      </c>
      <c r="AA86" s="5">
        <v>855.40610000000004</v>
      </c>
      <c r="AD86" s="5">
        <v>27.526423000000001</v>
      </c>
      <c r="AE86" s="5">
        <v>28.992836</v>
      </c>
    </row>
    <row r="87" spans="16:31" ht="17" x14ac:dyDescent="0.2">
      <c r="P87" s="5">
        <v>311.39843999999999</v>
      </c>
      <c r="Q87" s="5">
        <v>135.00005999999999</v>
      </c>
      <c r="U87" s="5">
        <v>8.0927000000000007</v>
      </c>
      <c r="V87" s="5">
        <v>1.8077300000000001</v>
      </c>
      <c r="Z87" s="5">
        <v>400.50009999999997</v>
      </c>
      <c r="AA87" s="5">
        <v>201.30449999999999</v>
      </c>
      <c r="AD87" s="5">
        <v>10.304361999999999</v>
      </c>
      <c r="AE87" s="5">
        <v>10.84695625</v>
      </c>
    </row>
    <row r="88" spans="16:31" ht="17" x14ac:dyDescent="0.2">
      <c r="P88" s="5">
        <v>485.89855999999997</v>
      </c>
      <c r="Q88" s="5">
        <v>252.40234000000001</v>
      </c>
      <c r="U88" s="5">
        <v>11.56973</v>
      </c>
      <c r="V88" s="5">
        <v>4.4816700000000003</v>
      </c>
      <c r="Z88" s="5">
        <v>865.30470000000003</v>
      </c>
      <c r="AA88" s="5">
        <v>506.30099999999999</v>
      </c>
      <c r="AD88" s="5">
        <v>5.6454800000000001</v>
      </c>
      <c r="AE88" s="5">
        <v>12.85778713</v>
      </c>
    </row>
    <row r="89" spans="16:31" ht="17" x14ac:dyDescent="0.2">
      <c r="P89" s="5">
        <v>598.10149999999999</v>
      </c>
      <c r="Q89" s="5">
        <v>413.19916000000001</v>
      </c>
      <c r="U89" s="5">
        <v>8.91249</v>
      </c>
      <c r="V89" s="5">
        <v>0.71264000000000005</v>
      </c>
      <c r="Z89" s="5">
        <v>276.79669999999999</v>
      </c>
      <c r="AA89" s="5">
        <v>82.296899999999994</v>
      </c>
      <c r="AD89" s="5">
        <v>7.2424939999999998</v>
      </c>
      <c r="AE89" s="5">
        <v>23.806737900000002</v>
      </c>
    </row>
    <row r="90" spans="16:31" ht="17" x14ac:dyDescent="0.2">
      <c r="P90" s="5">
        <v>380.80086999999997</v>
      </c>
      <c r="Q90" s="5">
        <v>91.801000000000002</v>
      </c>
      <c r="U90" s="5">
        <v>16.132339999999999</v>
      </c>
      <c r="V90" s="5">
        <v>4.8603800000000001</v>
      </c>
      <c r="Z90" s="5">
        <v>255.39859999999999</v>
      </c>
      <c r="AA90" s="5">
        <v>70.101619999999997</v>
      </c>
      <c r="AD90" s="5">
        <v>16.268854000000001</v>
      </c>
      <c r="AE90" s="5">
        <v>19.571025850000002</v>
      </c>
    </row>
    <row r="91" spans="16:31" ht="17" x14ac:dyDescent="0.2">
      <c r="P91" s="5">
        <v>720.19921999999997</v>
      </c>
      <c r="Q91" s="5">
        <v>148.19900999999999</v>
      </c>
      <c r="U91" s="5">
        <v>12.838179999999999</v>
      </c>
      <c r="V91" s="5">
        <v>2.9250400000000001</v>
      </c>
      <c r="Z91" s="5">
        <v>72</v>
      </c>
      <c r="AA91" s="5">
        <v>583.70320000000004</v>
      </c>
      <c r="AD91" s="5">
        <v>6.6845379999999999</v>
      </c>
      <c r="AE91" s="5">
        <v>11.486759190000001</v>
      </c>
    </row>
    <row r="92" spans="16:31" ht="17" x14ac:dyDescent="0.2">
      <c r="P92" s="5">
        <v>2181</v>
      </c>
      <c r="Q92" s="5">
        <v>155.10156000000001</v>
      </c>
      <c r="U92" s="5">
        <v>10.38457</v>
      </c>
      <c r="V92" s="5">
        <v>3.7064699999999999</v>
      </c>
      <c r="Z92" s="5">
        <v>180.5</v>
      </c>
      <c r="AA92" s="5">
        <v>110.797</v>
      </c>
      <c r="AD92" s="5">
        <v>8.4734949999999998</v>
      </c>
      <c r="AE92" s="5">
        <v>24.854713440000001</v>
      </c>
    </row>
    <row r="93" spans="16:31" ht="17" x14ac:dyDescent="0.2">
      <c r="P93" s="5">
        <v>222.39839000000001</v>
      </c>
      <c r="Q93" s="5">
        <v>128.99994000000001</v>
      </c>
      <c r="U93" s="5">
        <v>10.96163</v>
      </c>
      <c r="V93" s="5">
        <v>0.48871999999999999</v>
      </c>
      <c r="Z93" s="5">
        <v>83.199200000000005</v>
      </c>
      <c r="AA93" s="5">
        <v>464.19549999999998</v>
      </c>
      <c r="AD93" s="5">
        <v>3.3435260000000002</v>
      </c>
      <c r="AE93" s="5">
        <v>14.85485935</v>
      </c>
    </row>
    <row r="94" spans="16:31" ht="17" x14ac:dyDescent="0.2">
      <c r="P94" s="5">
        <v>581.40239999999994</v>
      </c>
      <c r="Q94" s="5">
        <v>159.0977</v>
      </c>
      <c r="U94" s="5">
        <v>8.6581600000000005</v>
      </c>
      <c r="V94" s="5">
        <v>5.1216100000000004</v>
      </c>
      <c r="Z94" s="5">
        <v>83.398499999999999</v>
      </c>
      <c r="AA94" s="5">
        <v>137.797</v>
      </c>
      <c r="AD94" s="5">
        <v>0.105798</v>
      </c>
      <c r="AE94" s="5">
        <v>11.181197170000001</v>
      </c>
    </row>
    <row r="95" spans="16:31" ht="17" x14ac:dyDescent="0.2">
      <c r="P95" s="5">
        <v>500.39864999999998</v>
      </c>
      <c r="Q95" s="5">
        <v>258.40231</v>
      </c>
      <c r="U95" s="5">
        <v>14.248620000000001</v>
      </c>
      <c r="V95" s="5">
        <v>3.5412400000000002</v>
      </c>
      <c r="Z95" s="5">
        <v>142.5</v>
      </c>
      <c r="AA95" s="5">
        <v>300.0976</v>
      </c>
      <c r="AD95" s="5">
        <v>7.4092000000000005E-2</v>
      </c>
      <c r="AE95" s="5">
        <v>9.8964328770000005</v>
      </c>
    </row>
    <row r="96" spans="16:31" ht="17" x14ac:dyDescent="0.2">
      <c r="P96" s="5">
        <v>669.30053999999996</v>
      </c>
      <c r="Q96" s="5">
        <v>349.89850000000001</v>
      </c>
      <c r="U96" s="5">
        <v>18.319019999999998</v>
      </c>
      <c r="V96" s="5">
        <v>2.3874300000000002</v>
      </c>
      <c r="Z96" s="5">
        <v>112.80459999999999</v>
      </c>
      <c r="AA96" s="5">
        <v>80.500150000000005</v>
      </c>
      <c r="AD96" s="5">
        <v>0.121021</v>
      </c>
      <c r="AE96" s="5">
        <v>27.65166855</v>
      </c>
    </row>
    <row r="97" spans="16:31" ht="17" x14ac:dyDescent="0.2">
      <c r="P97" s="5">
        <v>498.89850000000001</v>
      </c>
      <c r="Q97" s="5">
        <v>248.60149999999999</v>
      </c>
      <c r="U97" s="5">
        <v>17.761420000000001</v>
      </c>
      <c r="V97" s="5">
        <v>2.6372100000000001</v>
      </c>
      <c r="Z97" s="5">
        <v>47.597499999999997</v>
      </c>
      <c r="AA97" s="5">
        <v>48.5</v>
      </c>
      <c r="AD97" s="5">
        <v>0.12558900000000001</v>
      </c>
      <c r="AE97" s="5">
        <v>20.020063400000002</v>
      </c>
    </row>
    <row r="98" spans="16:31" ht="17" x14ac:dyDescent="0.2">
      <c r="P98" s="5">
        <v>593.90233999999998</v>
      </c>
      <c r="Q98" s="5">
        <v>74.898499999999999</v>
      </c>
      <c r="U98" s="5">
        <v>14.22015</v>
      </c>
      <c r="V98" s="5">
        <v>4.3281900000000002</v>
      </c>
      <c r="Z98" s="5">
        <v>97.703000000000003</v>
      </c>
      <c r="AA98" s="5">
        <v>172.30449999999999</v>
      </c>
      <c r="AD98" s="5">
        <v>0.169021</v>
      </c>
      <c r="AE98" s="5">
        <v>39.61861038</v>
      </c>
    </row>
    <row r="99" spans="16:31" ht="17" x14ac:dyDescent="0.2">
      <c r="P99" s="5">
        <v>1177.89832</v>
      </c>
      <c r="Q99" s="5">
        <v>33.800780000000003</v>
      </c>
      <c r="U99" s="5">
        <v>10.15631</v>
      </c>
      <c r="V99" s="5">
        <v>1.3050600000000001</v>
      </c>
      <c r="Z99" s="5">
        <v>261.69540000000001</v>
      </c>
      <c r="AA99" s="5">
        <v>257.39850000000001</v>
      </c>
      <c r="AD99" s="5">
        <v>0.18806999999999999</v>
      </c>
      <c r="AE99" s="5">
        <v>27.113029480000002</v>
      </c>
    </row>
    <row r="100" spans="16:31" ht="17" x14ac:dyDescent="0.2">
      <c r="P100" s="5">
        <v>229.69917000000001</v>
      </c>
      <c r="Q100" s="5">
        <v>84.300719999999998</v>
      </c>
      <c r="U100" s="5">
        <v>16.469110000000001</v>
      </c>
      <c r="V100" s="5">
        <v>0.66081000000000001</v>
      </c>
      <c r="Z100" s="5">
        <v>187.0977</v>
      </c>
      <c r="AA100" s="5">
        <v>31.702999999999999</v>
      </c>
      <c r="AD100" s="5">
        <v>0.20789099999999999</v>
      </c>
      <c r="AE100" s="5">
        <v>32.073108670000003</v>
      </c>
    </row>
    <row r="101" spans="16:31" ht="17" x14ac:dyDescent="0.2">
      <c r="P101" s="5">
        <v>150.30090000000001</v>
      </c>
      <c r="Q101" s="5">
        <v>95.296999999999997</v>
      </c>
      <c r="U101" s="5">
        <v>15.906980000000001</v>
      </c>
      <c r="V101" s="5">
        <v>1.89019</v>
      </c>
      <c r="Z101" s="5">
        <v>138.3005</v>
      </c>
      <c r="AA101" s="5">
        <v>141.00020000000001</v>
      </c>
      <c r="AD101" s="5">
        <v>0.271125</v>
      </c>
      <c r="AE101" s="5">
        <v>45.402088169999999</v>
      </c>
    </row>
    <row r="102" spans="16:31" ht="17" x14ac:dyDescent="0.2">
      <c r="P102" s="5">
        <v>803.69939999999997</v>
      </c>
      <c r="Q102" s="5">
        <v>515.40252999999996</v>
      </c>
      <c r="U102" s="5">
        <v>10.636469999999999</v>
      </c>
      <c r="V102" s="5">
        <v>2.9110900000000002</v>
      </c>
      <c r="Z102" s="5">
        <v>72.097700000000003</v>
      </c>
      <c r="AA102" s="5">
        <v>76.300839999999994</v>
      </c>
      <c r="AD102" s="5">
        <v>0.28392499999999998</v>
      </c>
      <c r="AE102" s="5">
        <v>37.251636509999997</v>
      </c>
    </row>
    <row r="103" spans="16:31" ht="17" x14ac:dyDescent="0.2">
      <c r="P103" s="5">
        <v>802.99976000000004</v>
      </c>
      <c r="Q103" s="5">
        <v>280.49975999999998</v>
      </c>
      <c r="U103" s="5">
        <v>18.11187</v>
      </c>
      <c r="V103" s="5">
        <v>1.19468</v>
      </c>
      <c r="Z103" s="5">
        <v>166.30080000000001</v>
      </c>
      <c r="AA103" s="5">
        <v>60.804650000000002</v>
      </c>
      <c r="AD103" s="5">
        <v>0.322183</v>
      </c>
      <c r="AE103" s="5">
        <v>16.114750000000001</v>
      </c>
    </row>
    <row r="104" spans="16:31" ht="17" x14ac:dyDescent="0.2">
      <c r="P104" s="5">
        <v>48.402340000000002</v>
      </c>
      <c r="Q104" s="5">
        <v>238.00023999999999</v>
      </c>
      <c r="U104" s="5">
        <v>25.108879999999999</v>
      </c>
      <c r="V104" s="5">
        <v>1.1538900000000001</v>
      </c>
      <c r="Z104" s="5">
        <v>391.59750000000003</v>
      </c>
      <c r="AA104" s="5">
        <v>361.39839999999998</v>
      </c>
      <c r="AD104" s="5">
        <v>0.33846399999999999</v>
      </c>
      <c r="AE104" s="5">
        <v>16.114840000000001</v>
      </c>
    </row>
    <row r="105" spans="16:31" ht="17" x14ac:dyDescent="0.2">
      <c r="P105" s="5">
        <v>405.09787</v>
      </c>
      <c r="Q105" s="5">
        <v>630</v>
      </c>
      <c r="U105" s="5">
        <v>30.41827</v>
      </c>
      <c r="V105" s="5">
        <v>6.6289100000000003</v>
      </c>
      <c r="Z105" s="5">
        <v>47.597700000000003</v>
      </c>
      <c r="AA105" s="5">
        <v>50.5</v>
      </c>
      <c r="AD105" s="5">
        <v>0.35016799999999998</v>
      </c>
      <c r="AE105" s="5">
        <v>16.451889999999999</v>
      </c>
    </row>
    <row r="106" spans="16:31" ht="17" x14ac:dyDescent="0.2">
      <c r="P106" s="5">
        <v>557.60155999999995</v>
      </c>
      <c r="Q106" s="5">
        <v>411.19922000000003</v>
      </c>
      <c r="U106" s="5">
        <v>18.62848</v>
      </c>
      <c r="V106" s="5">
        <v>0.1525</v>
      </c>
      <c r="Z106" s="5">
        <v>160.89850000000001</v>
      </c>
      <c r="AA106" s="5">
        <v>309.5</v>
      </c>
      <c r="AD106" s="5">
        <v>0.35450799999999999</v>
      </c>
      <c r="AE106" s="5">
        <v>16.64255</v>
      </c>
    </row>
    <row r="107" spans="16:31" ht="17" x14ac:dyDescent="0.2">
      <c r="P107" s="5">
        <v>773.60126000000002</v>
      </c>
      <c r="Q107" s="5">
        <v>149.80078</v>
      </c>
      <c r="U107" s="5">
        <v>14.65334</v>
      </c>
      <c r="V107" s="5">
        <v>10.648110000000001</v>
      </c>
      <c r="Z107" s="5">
        <v>212.69900000000001</v>
      </c>
      <c r="AA107" s="5">
        <v>200.20320000000001</v>
      </c>
      <c r="AD107" s="5">
        <v>0.35583799999999999</v>
      </c>
      <c r="AE107" s="5">
        <v>16.91489</v>
      </c>
    </row>
    <row r="108" spans="16:31" ht="17" x14ac:dyDescent="0.2">
      <c r="P108" s="5">
        <v>309.79700000000003</v>
      </c>
      <c r="Q108" s="5">
        <v>217.99973</v>
      </c>
      <c r="U108" s="5">
        <v>26.91216</v>
      </c>
      <c r="V108" s="5">
        <v>1.1818299999999999</v>
      </c>
      <c r="Z108" s="5">
        <v>112.6015</v>
      </c>
      <c r="AA108" s="5">
        <v>141.70320000000001</v>
      </c>
      <c r="AD108" s="5">
        <v>0.36991200000000002</v>
      </c>
      <c r="AE108" s="5">
        <v>17.10575</v>
      </c>
    </row>
    <row r="109" spans="16:31" ht="17" x14ac:dyDescent="0.2">
      <c r="P109" s="5">
        <v>672.80078000000003</v>
      </c>
      <c r="Q109" s="5">
        <v>131.30078</v>
      </c>
      <c r="U109" s="5">
        <v>15.666919999999999</v>
      </c>
      <c r="V109" s="5">
        <v>2.5525500000000001</v>
      </c>
      <c r="Z109" s="5">
        <v>90.195499999999996</v>
      </c>
      <c r="AA109" s="5">
        <v>32.898560000000003</v>
      </c>
      <c r="AD109" s="5">
        <v>0.37398599999999999</v>
      </c>
      <c r="AE109" s="5">
        <v>17.405809999999999</v>
      </c>
    </row>
    <row r="110" spans="16:31" ht="17" x14ac:dyDescent="0.2">
      <c r="P110" s="5">
        <v>112.30092999999999</v>
      </c>
      <c r="Q110" s="5">
        <v>22</v>
      </c>
      <c r="U110" s="5">
        <v>18.954370000000001</v>
      </c>
      <c r="V110" s="5">
        <v>4.1273999999999997</v>
      </c>
      <c r="Z110" s="5">
        <v>59.703000000000003</v>
      </c>
      <c r="AA110" s="5">
        <v>113.3984</v>
      </c>
      <c r="AD110" s="5">
        <v>0.427369</v>
      </c>
      <c r="AE110" s="5">
        <v>17.487580000000001</v>
      </c>
    </row>
    <row r="111" spans="16:31" ht="17" x14ac:dyDescent="0.2">
      <c r="P111" s="5">
        <v>351.89821999999998</v>
      </c>
      <c r="Q111" s="5">
        <v>208.59765999999999</v>
      </c>
      <c r="U111" s="5">
        <v>30.370740000000001</v>
      </c>
      <c r="V111" s="5">
        <v>3.49498</v>
      </c>
      <c r="Z111" s="5">
        <v>186.69900000000001</v>
      </c>
      <c r="AA111" s="5">
        <v>62</v>
      </c>
      <c r="AD111" s="5">
        <v>0.42903799999999997</v>
      </c>
      <c r="AE111" s="5">
        <v>17.504200000000001</v>
      </c>
    </row>
    <row r="112" spans="16:31" ht="17" x14ac:dyDescent="0.2">
      <c r="P112" s="5">
        <v>263.10153000000003</v>
      </c>
      <c r="Q112" s="5">
        <v>117.1995</v>
      </c>
      <c r="U112" s="5">
        <v>16.88832</v>
      </c>
      <c r="V112" s="5">
        <v>7.24139</v>
      </c>
      <c r="Z112" s="5">
        <v>29.5</v>
      </c>
      <c r="AA112" s="5">
        <v>203.79689999999999</v>
      </c>
      <c r="AD112" s="5">
        <v>0.489846</v>
      </c>
      <c r="AE112" s="5">
        <v>17.562889999999999</v>
      </c>
    </row>
    <row r="113" spans="16:31" ht="17" x14ac:dyDescent="0.2">
      <c r="P113" s="5">
        <v>153.49995000000001</v>
      </c>
      <c r="Q113" s="5">
        <v>608.49968999999999</v>
      </c>
      <c r="U113" s="5">
        <v>13.032220000000001</v>
      </c>
      <c r="V113" s="5">
        <v>10.54224</v>
      </c>
      <c r="Z113" s="5">
        <v>132.30070000000001</v>
      </c>
      <c r="AA113" s="5">
        <v>113.3985</v>
      </c>
      <c r="AD113" s="5">
        <v>0.53518500000000002</v>
      </c>
      <c r="AE113" s="5">
        <v>17.680199999999999</v>
      </c>
    </row>
    <row r="114" spans="16:31" ht="17" x14ac:dyDescent="0.2">
      <c r="P114" s="5">
        <v>1278.1015600000001</v>
      </c>
      <c r="Q114" s="5">
        <v>196.50004999999999</v>
      </c>
      <c r="U114" s="5">
        <v>25.03293</v>
      </c>
      <c r="V114" s="5">
        <v>3.5811600000000001</v>
      </c>
      <c r="Z114" s="5">
        <v>117.8045</v>
      </c>
      <c r="AA114" s="5">
        <v>19.804649999999999</v>
      </c>
      <c r="AD114" s="5">
        <v>0.53784600000000005</v>
      </c>
      <c r="AE114" s="5">
        <v>17.816649999999999</v>
      </c>
    </row>
    <row r="115" spans="16:31" ht="17" x14ac:dyDescent="0.2">
      <c r="P115" s="5">
        <v>153.00008</v>
      </c>
      <c r="Q115" s="5">
        <v>204.30078</v>
      </c>
      <c r="U115" s="5">
        <v>14.451029999999999</v>
      </c>
      <c r="V115" s="5">
        <v>1.7184699999999999</v>
      </c>
      <c r="Z115" s="5">
        <v>98.300700000000006</v>
      </c>
      <c r="AA115" s="5">
        <v>351.30470000000003</v>
      </c>
      <c r="AD115" s="5">
        <v>0.54397099999999998</v>
      </c>
      <c r="AE115" s="5">
        <v>18.259779999999999</v>
      </c>
    </row>
    <row r="116" spans="16:31" ht="17" x14ac:dyDescent="0.2">
      <c r="P116" s="5">
        <v>85.296809999999994</v>
      </c>
      <c r="Q116" s="5">
        <v>161.10181</v>
      </c>
      <c r="U116" s="5">
        <v>15.56284</v>
      </c>
      <c r="V116" s="5">
        <v>2.8948499999999999</v>
      </c>
      <c r="Z116" s="5">
        <v>58</v>
      </c>
      <c r="AA116" s="5">
        <v>48.703130000000002</v>
      </c>
      <c r="AD116" s="5">
        <v>0.67760399999999998</v>
      </c>
      <c r="AE116" s="5">
        <v>18.3507</v>
      </c>
    </row>
    <row r="117" spans="16:31" ht="17" x14ac:dyDescent="0.2">
      <c r="P117" s="5">
        <v>75.902339999999995</v>
      </c>
      <c r="Q117" s="5">
        <v>170.39819</v>
      </c>
      <c r="U117" s="5">
        <v>16.438569999999999</v>
      </c>
      <c r="V117" s="5">
        <v>0.62616000000000005</v>
      </c>
      <c r="Z117" s="5">
        <v>165.5</v>
      </c>
      <c r="AA117" s="5">
        <v>117.6016</v>
      </c>
      <c r="AD117" s="5">
        <v>0.679149</v>
      </c>
      <c r="AE117" s="5">
        <v>18.413270000000001</v>
      </c>
    </row>
    <row r="118" spans="16:31" ht="17" x14ac:dyDescent="0.2">
      <c r="P118" s="5">
        <v>142.30078</v>
      </c>
      <c r="Q118" s="5">
        <v>406.40231</v>
      </c>
      <c r="U118" s="5">
        <v>14.690939999999999</v>
      </c>
      <c r="V118" s="5">
        <v>1.4577199999999999</v>
      </c>
      <c r="Z118" s="5">
        <v>114.8985</v>
      </c>
      <c r="AA118" s="5">
        <v>59.601559999999999</v>
      </c>
      <c r="AD118" s="5">
        <v>0.68560100000000002</v>
      </c>
      <c r="AE118" s="5">
        <v>18.534040000000001</v>
      </c>
    </row>
    <row r="119" spans="16:31" ht="17" x14ac:dyDescent="0.2">
      <c r="P119" s="5">
        <v>295.59762999999998</v>
      </c>
      <c r="Q119" s="5">
        <v>630.39850000000001</v>
      </c>
      <c r="U119" s="5">
        <v>18.67258</v>
      </c>
      <c r="V119" s="5">
        <v>3.8932799999999999</v>
      </c>
      <c r="Z119" s="5">
        <v>292</v>
      </c>
      <c r="AA119" s="5">
        <v>55.000059999999998</v>
      </c>
      <c r="AD119" s="5">
        <v>0.74904400000000004</v>
      </c>
      <c r="AE119" s="5">
        <v>18.559539999999998</v>
      </c>
    </row>
    <row r="120" spans="16:31" ht="17" x14ac:dyDescent="0.2">
      <c r="P120" s="5">
        <v>382.90258999999998</v>
      </c>
      <c r="Q120" s="5">
        <v>262.10149999999999</v>
      </c>
      <c r="U120" s="5">
        <v>32.81503</v>
      </c>
      <c r="V120" s="5">
        <v>0.56138999999999994</v>
      </c>
      <c r="Z120" s="5">
        <v>116</v>
      </c>
      <c r="AA120" s="5">
        <v>48.898440000000001</v>
      </c>
      <c r="AD120" s="5">
        <v>0.784748</v>
      </c>
      <c r="AE120" s="5">
        <v>18.63495</v>
      </c>
    </row>
    <row r="121" spans="16:31" ht="17" x14ac:dyDescent="0.2">
      <c r="P121" s="5">
        <v>239.29666</v>
      </c>
      <c r="Q121" s="5">
        <v>88.097719999999995</v>
      </c>
      <c r="U121" s="5">
        <v>16.73818</v>
      </c>
      <c r="V121" s="5">
        <v>2.5901000000000001</v>
      </c>
      <c r="Z121" s="5">
        <v>68.796899999999994</v>
      </c>
      <c r="AA121" s="5">
        <v>159.59360000000001</v>
      </c>
      <c r="AD121" s="5">
        <v>0.91759999999999997</v>
      </c>
      <c r="AE121" s="5">
        <v>18.653359999999999</v>
      </c>
    </row>
    <row r="122" spans="16:31" ht="17" x14ac:dyDescent="0.2">
      <c r="P122" s="5">
        <v>63.203189999999999</v>
      </c>
      <c r="Q122" s="5">
        <v>72.300780000000003</v>
      </c>
      <c r="U122" s="5">
        <v>40.771799999999999</v>
      </c>
      <c r="V122" s="5">
        <v>5.0089800000000002</v>
      </c>
      <c r="Z122" s="5">
        <v>60.406100000000002</v>
      </c>
      <c r="AA122" s="5">
        <v>59.40616</v>
      </c>
      <c r="AD122" s="5">
        <v>0.94515300000000002</v>
      </c>
      <c r="AE122" s="5">
        <v>18.79749</v>
      </c>
    </row>
    <row r="123" spans="16:31" ht="17" x14ac:dyDescent="0.2">
      <c r="P123" s="5">
        <v>659.89832000000001</v>
      </c>
      <c r="Q123" s="5">
        <v>117</v>
      </c>
      <c r="U123" s="5">
        <v>16.843910000000001</v>
      </c>
      <c r="V123" s="5">
        <v>3.0441199999999999</v>
      </c>
      <c r="Z123" s="5">
        <v>49.593899999999998</v>
      </c>
      <c r="AA123" s="5">
        <v>118.9999</v>
      </c>
      <c r="AD123" s="5">
        <v>1.012205</v>
      </c>
      <c r="AE123" s="5">
        <v>18.822510000000001</v>
      </c>
    </row>
    <row r="124" spans="16:31" ht="17" x14ac:dyDescent="0.2">
      <c r="P124" s="5">
        <v>108.69922</v>
      </c>
      <c r="Q124" s="5">
        <v>28.699200000000001</v>
      </c>
      <c r="U124" s="5">
        <v>25.209910000000001</v>
      </c>
      <c r="V124" s="5">
        <v>4.3687800000000001</v>
      </c>
      <c r="Z124" s="5">
        <v>243.203</v>
      </c>
      <c r="AA124" s="5">
        <v>67.898349999999994</v>
      </c>
      <c r="AD124" s="5">
        <v>1.1082689999999999</v>
      </c>
      <c r="AE124" s="5">
        <v>18.882770000000001</v>
      </c>
    </row>
    <row r="125" spans="16:31" ht="17" x14ac:dyDescent="0.2">
      <c r="P125" s="5">
        <v>885.69928000000004</v>
      </c>
      <c r="Q125" s="5">
        <v>554.69928000000004</v>
      </c>
      <c r="U125" s="5">
        <v>48.41574</v>
      </c>
      <c r="V125" s="5">
        <v>2.2692000000000001</v>
      </c>
      <c r="Z125" s="5">
        <v>93.5</v>
      </c>
      <c r="AA125" s="5">
        <v>162.19540000000001</v>
      </c>
      <c r="AD125" s="5">
        <v>1.1354439999999999</v>
      </c>
      <c r="AE125" s="5">
        <v>18.887170000000001</v>
      </c>
    </row>
    <row r="126" spans="16:31" ht="17" x14ac:dyDescent="0.2">
      <c r="P126" s="5">
        <v>101</v>
      </c>
      <c r="Q126" s="5">
        <v>459.60149999999999</v>
      </c>
      <c r="U126" s="5">
        <v>20.879349999999999</v>
      </c>
      <c r="V126" s="5">
        <v>3.8906700000000001</v>
      </c>
      <c r="Z126" s="5">
        <v>34.601599999999998</v>
      </c>
      <c r="AA126" s="5">
        <v>29.000039999999998</v>
      </c>
      <c r="AD126" s="5">
        <v>1.145907</v>
      </c>
      <c r="AE126" s="5">
        <v>19.01688</v>
      </c>
    </row>
    <row r="127" spans="16:31" ht="17" x14ac:dyDescent="0.2">
      <c r="P127" s="5">
        <v>644.40233999999998</v>
      </c>
      <c r="Q127" s="5">
        <v>50.699199999999998</v>
      </c>
      <c r="U127" s="5">
        <v>18.077390000000001</v>
      </c>
      <c r="V127" s="5">
        <v>0.98673</v>
      </c>
      <c r="Z127" s="5">
        <v>219.5</v>
      </c>
      <c r="AA127" s="5">
        <v>81.999880000000005</v>
      </c>
      <c r="AD127" s="5">
        <v>1.148234</v>
      </c>
      <c r="AE127" s="5">
        <v>19.038599999999999</v>
      </c>
    </row>
    <row r="128" spans="16:31" ht="17" x14ac:dyDescent="0.2">
      <c r="P128" s="5">
        <v>118.80077</v>
      </c>
      <c r="Q128" s="5">
        <v>144.69929999999999</v>
      </c>
      <c r="U128" s="5">
        <v>17.641390000000001</v>
      </c>
      <c r="V128" s="5">
        <v>3.015E-2</v>
      </c>
      <c r="Z128" s="5">
        <v>95.703100000000006</v>
      </c>
      <c r="AA128" s="5">
        <v>19.402560000000001</v>
      </c>
      <c r="AD128" s="5">
        <v>1.1549469999999999</v>
      </c>
      <c r="AE128" s="5">
        <v>19.213609999999999</v>
      </c>
    </row>
    <row r="129" spans="16:31" ht="17" x14ac:dyDescent="0.2">
      <c r="P129" s="5">
        <v>433.00009</v>
      </c>
      <c r="Q129" s="5">
        <v>366.30068999999997</v>
      </c>
      <c r="U129" s="5">
        <v>15.58813</v>
      </c>
      <c r="V129" s="5">
        <v>3.1210599999999999</v>
      </c>
      <c r="Z129" s="5">
        <v>112</v>
      </c>
      <c r="AA129" s="5">
        <v>63.304499999999997</v>
      </c>
      <c r="AD129" s="5">
        <v>1.159319</v>
      </c>
      <c r="AE129" s="5">
        <v>19.262630000000001</v>
      </c>
    </row>
    <row r="130" spans="16:31" ht="17" x14ac:dyDescent="0.2">
      <c r="P130" s="5">
        <v>265.39832000000001</v>
      </c>
      <c r="Q130" s="5">
        <v>56.402419999999999</v>
      </c>
      <c r="U130" s="5">
        <v>21.556450000000002</v>
      </c>
      <c r="V130" s="5">
        <v>1.8578699999999999</v>
      </c>
      <c r="Z130" s="5">
        <v>106.80070000000001</v>
      </c>
      <c r="AA130" s="5">
        <v>306.10160000000002</v>
      </c>
      <c r="AD130" s="5">
        <v>1.2302219999999999</v>
      </c>
      <c r="AE130" s="5">
        <v>19.386620000000001</v>
      </c>
    </row>
    <row r="131" spans="16:31" ht="17" x14ac:dyDescent="0.2">
      <c r="P131" s="5">
        <v>62.601619999999997</v>
      </c>
      <c r="Q131" s="5">
        <v>809.79687999999999</v>
      </c>
      <c r="U131" s="5">
        <v>21.575790000000001</v>
      </c>
      <c r="V131" s="5">
        <v>0.35608000000000001</v>
      </c>
      <c r="Z131" s="5">
        <v>50.695500000000003</v>
      </c>
      <c r="AA131" s="5">
        <v>242</v>
      </c>
      <c r="AD131" s="5">
        <v>1.252934</v>
      </c>
      <c r="AE131" s="5">
        <v>19.517430000000001</v>
      </c>
    </row>
    <row r="132" spans="16:31" ht="17" x14ac:dyDescent="0.2">
      <c r="P132" s="5">
        <v>1424.6991</v>
      </c>
      <c r="Q132" s="5">
        <v>666.30071999999996</v>
      </c>
      <c r="U132" s="5">
        <v>16.658750000000001</v>
      </c>
      <c r="V132" s="5">
        <v>0.87751000000000001</v>
      </c>
      <c r="Z132" s="5">
        <v>103.5</v>
      </c>
      <c r="AA132" s="5">
        <v>169.8982</v>
      </c>
      <c r="AD132" s="5">
        <v>1.256985</v>
      </c>
      <c r="AE132" s="5">
        <v>19.579280000000001</v>
      </c>
    </row>
    <row r="133" spans="16:31" ht="17" x14ac:dyDescent="0.2">
      <c r="P133" s="5">
        <v>271.49628000000001</v>
      </c>
      <c r="Q133" s="5">
        <v>183.19927999999999</v>
      </c>
      <c r="U133" s="5">
        <v>26.063749999999999</v>
      </c>
      <c r="V133" s="5">
        <v>3.7307000000000001</v>
      </c>
      <c r="Z133" s="5">
        <v>46.796900000000001</v>
      </c>
      <c r="AA133" s="5">
        <v>61.703189999999999</v>
      </c>
      <c r="AD133" s="5">
        <v>1.2771939999999999</v>
      </c>
      <c r="AE133" s="5">
        <v>19.721170000000001</v>
      </c>
    </row>
    <row r="134" spans="16:31" ht="17" x14ac:dyDescent="0.2">
      <c r="P134" s="5">
        <v>373.99993999999998</v>
      </c>
      <c r="Q134" s="5">
        <v>89.499880000000005</v>
      </c>
      <c r="U134" s="5">
        <v>20.901489999999999</v>
      </c>
      <c r="V134" s="5">
        <v>0.99265999999999999</v>
      </c>
      <c r="Z134" s="5">
        <v>74.203000000000003</v>
      </c>
      <c r="AA134" s="5">
        <v>149.89859999999999</v>
      </c>
      <c r="AD134" s="5">
        <v>1.3194570000000001</v>
      </c>
      <c r="AE134" s="5">
        <v>20.28735</v>
      </c>
    </row>
    <row r="135" spans="16:31" ht="17" x14ac:dyDescent="0.2">
      <c r="P135" s="5">
        <v>243.203</v>
      </c>
      <c r="Q135" s="5">
        <v>54.500279999999997</v>
      </c>
      <c r="U135" s="5">
        <v>19.858270000000001</v>
      </c>
      <c r="V135" s="5">
        <v>5.2203600000000003</v>
      </c>
      <c r="Z135" s="5">
        <v>40.101500000000001</v>
      </c>
      <c r="AA135" s="5">
        <v>82.804599999999994</v>
      </c>
      <c r="AD135" s="5">
        <v>1.3567039999999999</v>
      </c>
      <c r="AE135" s="5">
        <v>20.381329999999998</v>
      </c>
    </row>
    <row r="136" spans="16:31" ht="17" x14ac:dyDescent="0.2">
      <c r="P136" s="5">
        <v>53.000059999999998</v>
      </c>
      <c r="Q136" s="5">
        <v>237.80078</v>
      </c>
      <c r="U136" s="5">
        <v>18.803090000000001</v>
      </c>
      <c r="V136" s="5">
        <v>1.5791999999999999</v>
      </c>
      <c r="Z136" s="5">
        <v>221.5</v>
      </c>
      <c r="AA136" s="5">
        <v>844.89840000000004</v>
      </c>
      <c r="AD136" s="5">
        <v>1.3569329999999999</v>
      </c>
      <c r="AE136" s="5">
        <v>20.419809999999998</v>
      </c>
    </row>
    <row r="137" spans="16:31" ht="17" x14ac:dyDescent="0.2">
      <c r="P137" s="5">
        <v>180.00012000000001</v>
      </c>
      <c r="Q137" s="5">
        <v>187.90218999999999</v>
      </c>
      <c r="U137" s="5">
        <v>22.33625</v>
      </c>
      <c r="V137" s="5">
        <v>1.89838</v>
      </c>
      <c r="Z137" s="5">
        <v>120</v>
      </c>
      <c r="AA137" s="5">
        <v>40.703130000000002</v>
      </c>
      <c r="AD137" s="5">
        <v>1.36449</v>
      </c>
      <c r="AE137" s="5">
        <v>20.46331</v>
      </c>
    </row>
    <row r="138" spans="16:31" ht="17" x14ac:dyDescent="0.2">
      <c r="P138" s="5">
        <v>56.101410000000001</v>
      </c>
      <c r="Q138" s="5">
        <v>254.59757999999999</v>
      </c>
      <c r="U138" s="5">
        <v>21.33447</v>
      </c>
      <c r="V138" s="5">
        <v>0.78081</v>
      </c>
      <c r="Z138" s="5">
        <v>299.8005</v>
      </c>
      <c r="AA138" s="5">
        <v>322.80459999999999</v>
      </c>
      <c r="AD138" s="5">
        <v>1.485547</v>
      </c>
      <c r="AE138" s="5">
        <v>20.623090000000001</v>
      </c>
    </row>
    <row r="139" spans="16:31" ht="17" x14ac:dyDescent="0.2">
      <c r="P139" s="5">
        <v>31.39846</v>
      </c>
      <c r="Q139" s="5">
        <v>45</v>
      </c>
      <c r="U139" s="5">
        <v>23.144490000000001</v>
      </c>
      <c r="V139" s="5">
        <v>0.97258</v>
      </c>
      <c r="Z139" s="5">
        <v>86.296899999999994</v>
      </c>
      <c r="AA139" s="5">
        <v>280.89839999999998</v>
      </c>
      <c r="AD139" s="5">
        <v>1.496218</v>
      </c>
      <c r="AE139" s="5">
        <v>20.773219999999998</v>
      </c>
    </row>
    <row r="140" spans="16:31" ht="17" x14ac:dyDescent="0.2">
      <c r="P140" s="5">
        <v>37.499969999999998</v>
      </c>
      <c r="Q140" s="5">
        <v>390.60181</v>
      </c>
      <c r="U140" s="5">
        <v>16.587910000000001</v>
      </c>
      <c r="V140" s="5">
        <v>2.2186499999999998</v>
      </c>
      <c r="Z140" s="5">
        <v>87.597700000000003</v>
      </c>
      <c r="AA140" s="5">
        <v>64.101410000000001</v>
      </c>
      <c r="AD140" s="5">
        <v>1.587658</v>
      </c>
      <c r="AE140" s="5">
        <v>20.825310000000002</v>
      </c>
    </row>
    <row r="141" spans="16:31" ht="17" x14ac:dyDescent="0.2">
      <c r="P141" s="5">
        <v>146.79696999999999</v>
      </c>
      <c r="Q141" s="5">
        <v>808.89819</v>
      </c>
      <c r="U141" s="5">
        <v>17.87255</v>
      </c>
      <c r="V141" s="5">
        <v>8.1217900000000007</v>
      </c>
      <c r="Z141" s="5">
        <v>175.59389999999999</v>
      </c>
      <c r="AA141" s="5">
        <v>66.999979999999994</v>
      </c>
      <c r="AD141" s="5">
        <v>1.6455500000000001</v>
      </c>
      <c r="AE141" s="5">
        <v>21.015129999999999</v>
      </c>
    </row>
    <row r="142" spans="16:31" ht="17" x14ac:dyDescent="0.2">
      <c r="P142" s="5">
        <v>358.10144000000003</v>
      </c>
      <c r="Q142" s="5">
        <v>311.90228000000002</v>
      </c>
      <c r="U142" s="5">
        <v>24.629259999999999</v>
      </c>
      <c r="V142" s="5">
        <v>3.57687</v>
      </c>
      <c r="Z142" s="5">
        <v>85.703000000000003</v>
      </c>
      <c r="AA142" s="5">
        <v>53.101559999999999</v>
      </c>
      <c r="AD142" s="5">
        <v>1.7787329999999999</v>
      </c>
      <c r="AE142" s="5">
        <v>21.335260000000002</v>
      </c>
    </row>
    <row r="143" spans="16:31" ht="17" x14ac:dyDescent="0.2">
      <c r="P143" s="5">
        <v>101.10162</v>
      </c>
      <c r="Q143" s="5">
        <v>30.297000000000001</v>
      </c>
      <c r="U143" s="5">
        <v>21.235379999999999</v>
      </c>
      <c r="V143" s="5">
        <v>3.4235199999999999</v>
      </c>
      <c r="Z143" s="5">
        <v>99.398499999999999</v>
      </c>
      <c r="AA143" s="5">
        <v>56.703000000000003</v>
      </c>
      <c r="AD143" s="5">
        <v>1.7864720000000001</v>
      </c>
      <c r="AE143" s="5">
        <v>21.338609999999999</v>
      </c>
    </row>
    <row r="144" spans="16:31" ht="17" x14ac:dyDescent="0.2">
      <c r="P144" s="5">
        <v>47.296849999999999</v>
      </c>
      <c r="Q144" s="5">
        <v>202.5</v>
      </c>
      <c r="U144" s="5">
        <v>19.879670000000001</v>
      </c>
      <c r="V144" s="5">
        <v>3.8919700000000002</v>
      </c>
      <c r="Z144" s="5">
        <v>75.597499999999997</v>
      </c>
      <c r="AA144" s="5">
        <v>60.601559999999999</v>
      </c>
      <c r="AD144" s="5">
        <v>1.818036</v>
      </c>
      <c r="AE144" s="5">
        <v>21.397559999999999</v>
      </c>
    </row>
    <row r="145" spans="16:31" ht="17" x14ac:dyDescent="0.2">
      <c r="P145" s="5">
        <v>562</v>
      </c>
      <c r="Q145" s="5">
        <v>116.6015</v>
      </c>
      <c r="U145" s="5">
        <v>20.983339999999998</v>
      </c>
      <c r="V145" s="5">
        <v>2.06684</v>
      </c>
      <c r="Z145" s="5">
        <v>268.5</v>
      </c>
      <c r="AA145" s="5">
        <v>141.09780000000001</v>
      </c>
      <c r="AD145" s="5">
        <v>1.8486</v>
      </c>
      <c r="AE145" s="5">
        <v>21.474550000000001</v>
      </c>
    </row>
    <row r="146" spans="16:31" ht="17" x14ac:dyDescent="0.2">
      <c r="P146" s="5">
        <v>662.70312999999999</v>
      </c>
      <c r="Q146" s="5">
        <v>237.30099000000001</v>
      </c>
      <c r="U146" s="5">
        <v>21.109670000000001</v>
      </c>
      <c r="V146" s="5">
        <v>3.9389400000000001</v>
      </c>
      <c r="Z146" s="5">
        <v>31.398499999999999</v>
      </c>
      <c r="AA146" s="5">
        <v>94.804689999999994</v>
      </c>
      <c r="AD146" s="5">
        <v>1.8554489999999999</v>
      </c>
      <c r="AE146" s="5">
        <v>21.607980000000001</v>
      </c>
    </row>
    <row r="147" spans="16:31" ht="17" x14ac:dyDescent="0.2">
      <c r="P147" s="5">
        <v>547.29687999999999</v>
      </c>
      <c r="Q147" s="5">
        <v>406.5</v>
      </c>
      <c r="U147" s="5">
        <v>20.154499999999999</v>
      </c>
      <c r="V147" s="5">
        <v>5.0311199999999996</v>
      </c>
      <c r="Z147" s="5">
        <v>57.898499999999999</v>
      </c>
      <c r="AA147" s="5">
        <v>23.49991</v>
      </c>
      <c r="AD147" s="5">
        <v>1.8566419999999999</v>
      </c>
      <c r="AE147" s="5">
        <v>21.73724</v>
      </c>
    </row>
    <row r="148" spans="16:31" ht="17" x14ac:dyDescent="0.2">
      <c r="P148" s="5">
        <v>521.40637000000004</v>
      </c>
      <c r="Q148" s="5">
        <v>67.097499999999997</v>
      </c>
      <c r="U148" s="5">
        <v>20.259930000000001</v>
      </c>
      <c r="V148" s="5">
        <v>1.77074</v>
      </c>
      <c r="Z148" s="5">
        <v>163.30080000000001</v>
      </c>
      <c r="AA148" s="5">
        <v>356.19510000000002</v>
      </c>
      <c r="AD148" s="5">
        <v>1.8567670000000001</v>
      </c>
      <c r="AE148" s="5">
        <v>21.738859999999999</v>
      </c>
    </row>
    <row r="149" spans="16:31" ht="17" x14ac:dyDescent="0.2">
      <c r="P149" s="5">
        <v>830.19512999999995</v>
      </c>
      <c r="Q149" s="5">
        <v>74.800659999999993</v>
      </c>
      <c r="U149" s="5">
        <v>18.861149999999999</v>
      </c>
      <c r="V149" s="5">
        <v>1.0887100000000001</v>
      </c>
      <c r="Z149" s="5">
        <v>173.0977</v>
      </c>
      <c r="AA149" s="5">
        <v>180.89840000000001</v>
      </c>
      <c r="AD149" s="5">
        <v>1.9148080000000001</v>
      </c>
      <c r="AE149" s="5">
        <v>21.837479999999999</v>
      </c>
    </row>
    <row r="150" spans="16:31" ht="17" x14ac:dyDescent="0.2">
      <c r="P150" s="5">
        <v>148.50012000000001</v>
      </c>
      <c r="Q150" s="5">
        <v>342.19934000000001</v>
      </c>
      <c r="U150" s="5">
        <v>20.892289999999999</v>
      </c>
      <c r="V150" s="5">
        <v>5.2291600000000003</v>
      </c>
      <c r="Z150" s="5">
        <v>134.70310000000001</v>
      </c>
      <c r="AA150" s="5">
        <v>35.39846</v>
      </c>
      <c r="AD150" s="5">
        <v>1.92143</v>
      </c>
      <c r="AE150" s="5">
        <v>21.951969999999999</v>
      </c>
    </row>
    <row r="151" spans="16:31" ht="17" x14ac:dyDescent="0.2">
      <c r="P151" s="5">
        <v>132.89843999999999</v>
      </c>
      <c r="Q151" s="5">
        <v>468</v>
      </c>
      <c r="U151" s="5">
        <v>20.34751</v>
      </c>
      <c r="V151" s="5">
        <v>0.79805000000000004</v>
      </c>
      <c r="Z151" s="5">
        <v>114.1016</v>
      </c>
      <c r="AA151" s="5">
        <v>148.29669999999999</v>
      </c>
      <c r="AD151" s="5">
        <v>1.9439139999999999</v>
      </c>
      <c r="AE151" s="5">
        <v>22.0655</v>
      </c>
    </row>
    <row r="152" spans="16:31" ht="17" x14ac:dyDescent="0.2">
      <c r="P152" s="5">
        <v>620.70299999999997</v>
      </c>
      <c r="Q152" s="5">
        <v>35.601500000000001</v>
      </c>
      <c r="U152" s="5">
        <v>21.84975</v>
      </c>
      <c r="V152" s="5">
        <v>4.1945199999999998</v>
      </c>
      <c r="Z152" s="5">
        <v>113</v>
      </c>
      <c r="AA152" s="5">
        <v>183.5</v>
      </c>
      <c r="AD152" s="5">
        <v>1.9650650000000001</v>
      </c>
      <c r="AE152" s="5">
        <v>22.382680000000001</v>
      </c>
    </row>
    <row r="153" spans="16:31" ht="17" x14ac:dyDescent="0.2">
      <c r="P153" s="5">
        <v>598.10155999999995</v>
      </c>
      <c r="Q153" s="5">
        <v>403.5</v>
      </c>
      <c r="U153" s="5">
        <v>23.033760000000001</v>
      </c>
      <c r="V153" s="5">
        <v>1.68329</v>
      </c>
      <c r="Z153" s="5">
        <v>113.8005</v>
      </c>
      <c r="AA153" s="5">
        <v>66.597669999999994</v>
      </c>
      <c r="AD153" s="5">
        <v>1.986901</v>
      </c>
      <c r="AE153" s="5">
        <v>22.624479999999998</v>
      </c>
    </row>
    <row r="154" spans="16:31" ht="17" x14ac:dyDescent="0.2">
      <c r="P154" s="5">
        <v>2419.8984399999999</v>
      </c>
      <c r="Q154" s="5">
        <v>707.30083999999999</v>
      </c>
      <c r="U154" s="5">
        <v>26.063179999999999</v>
      </c>
      <c r="V154" s="5">
        <v>10.24133</v>
      </c>
      <c r="Z154" s="5">
        <v>75</v>
      </c>
      <c r="AA154" s="5">
        <v>109.1955</v>
      </c>
      <c r="AD154" s="5">
        <v>2.0603669999999998</v>
      </c>
      <c r="AE154" s="5">
        <v>22.72833</v>
      </c>
    </row>
    <row r="155" spans="16:31" ht="17" x14ac:dyDescent="0.2">
      <c r="P155" s="5">
        <v>267.29691000000003</v>
      </c>
      <c r="Q155" s="5">
        <v>70.699100000000001</v>
      </c>
      <c r="U155" s="5">
        <v>28.977709999999998</v>
      </c>
      <c r="V155" s="5">
        <v>7.8909599999999998</v>
      </c>
      <c r="Z155" s="5">
        <v>108.801</v>
      </c>
      <c r="AA155" s="5">
        <v>175.20310000000001</v>
      </c>
      <c r="AD155" s="5">
        <v>2.080911</v>
      </c>
      <c r="AE155" s="5">
        <v>22.774709999999999</v>
      </c>
    </row>
    <row r="156" spans="16:31" ht="17" x14ac:dyDescent="0.2">
      <c r="P156" s="5">
        <v>533.5</v>
      </c>
      <c r="Q156" s="5">
        <v>105.39856</v>
      </c>
      <c r="U156" s="5">
        <v>27.326969999999999</v>
      </c>
      <c r="V156" s="5">
        <v>2.2595700000000001</v>
      </c>
      <c r="Z156" s="5">
        <v>304.19920000000002</v>
      </c>
      <c r="AA156" s="5">
        <v>71.500050000000002</v>
      </c>
      <c r="AD156" s="5">
        <v>2.0997180000000002</v>
      </c>
      <c r="AE156" s="5">
        <v>23.00742</v>
      </c>
    </row>
    <row r="157" spans="16:31" ht="17" x14ac:dyDescent="0.2">
      <c r="P157" s="5">
        <v>1515.8048100000001</v>
      </c>
      <c r="Q157" s="5">
        <v>302.80068999999997</v>
      </c>
      <c r="U157" s="5">
        <v>27.396560000000001</v>
      </c>
      <c r="V157" s="5">
        <v>0.12107</v>
      </c>
      <c r="Z157" s="5">
        <v>211.39850000000001</v>
      </c>
      <c r="AA157" s="5">
        <v>118.703</v>
      </c>
      <c r="AD157" s="5">
        <v>2.1377229999999998</v>
      </c>
      <c r="AE157" s="5">
        <v>23.04449</v>
      </c>
    </row>
    <row r="158" spans="16:31" ht="17" x14ac:dyDescent="0.2">
      <c r="P158" s="5">
        <v>801.19530999999995</v>
      </c>
      <c r="Q158" s="5">
        <v>179.30080000000001</v>
      </c>
      <c r="U158" s="5">
        <v>26.313800000000001</v>
      </c>
      <c r="V158" s="5">
        <v>1.7108699999999999</v>
      </c>
      <c r="Z158" s="5">
        <v>34.097700000000003</v>
      </c>
      <c r="AA158" s="5">
        <v>95.601550000000003</v>
      </c>
      <c r="AD158" s="5">
        <v>2.1436480000000002</v>
      </c>
      <c r="AE158" s="5">
        <v>23.05302</v>
      </c>
    </row>
    <row r="159" spans="16:31" ht="17" x14ac:dyDescent="0.2">
      <c r="P159" s="5">
        <v>290.40618999999998</v>
      </c>
      <c r="Q159" s="5">
        <v>139.69916000000001</v>
      </c>
      <c r="U159" s="5">
        <v>27.12332</v>
      </c>
      <c r="V159" s="5">
        <v>0.41099999999999998</v>
      </c>
      <c r="Z159" s="5">
        <v>65.898399999999995</v>
      </c>
      <c r="AA159" s="5">
        <v>70.999979999999994</v>
      </c>
      <c r="AD159" s="5">
        <v>2.1658330000000001</v>
      </c>
      <c r="AE159" s="5">
        <v>23.180040000000002</v>
      </c>
    </row>
    <row r="160" spans="16:31" ht="17" x14ac:dyDescent="0.2">
      <c r="P160" s="5">
        <v>308.19537000000003</v>
      </c>
      <c r="Q160" s="5">
        <v>50.601689999999998</v>
      </c>
      <c r="U160" s="5">
        <v>25.560770000000002</v>
      </c>
      <c r="V160" s="5">
        <v>8.3306699999999996</v>
      </c>
      <c r="Z160" s="5">
        <v>111.699</v>
      </c>
      <c r="AA160" s="5">
        <v>23.398530000000001</v>
      </c>
      <c r="AD160" s="5">
        <v>2.173305</v>
      </c>
      <c r="AE160" s="5">
        <v>23.345849999999999</v>
      </c>
    </row>
    <row r="161" spans="16:31" ht="17" x14ac:dyDescent="0.2">
      <c r="P161" s="5">
        <v>171.39834999999999</v>
      </c>
      <c r="Q161" s="5">
        <v>159.39838</v>
      </c>
      <c r="U161" s="5">
        <v>26.248830000000002</v>
      </c>
      <c r="V161" s="5">
        <v>3.52677</v>
      </c>
      <c r="Z161" s="5">
        <v>71.398499999999999</v>
      </c>
      <c r="AA161" s="5">
        <v>60.101559999999999</v>
      </c>
      <c r="AD161" s="5">
        <v>2.190779</v>
      </c>
      <c r="AE161" s="5">
        <v>23.376349999999999</v>
      </c>
    </row>
    <row r="162" spans="16:31" ht="17" x14ac:dyDescent="0.2">
      <c r="P162" s="5">
        <v>38.203270000000003</v>
      </c>
      <c r="Q162" s="5">
        <v>203.90234000000001</v>
      </c>
      <c r="U162" s="5">
        <v>27.11655</v>
      </c>
      <c r="V162" s="5">
        <v>3.16255</v>
      </c>
      <c r="Z162" s="5">
        <v>200.3005</v>
      </c>
      <c r="AA162" s="5">
        <v>187.59370000000001</v>
      </c>
      <c r="AD162" s="5">
        <v>2.2537310000000002</v>
      </c>
      <c r="AE162" s="5">
        <v>23.440470000000001</v>
      </c>
    </row>
    <row r="163" spans="16:31" ht="17" x14ac:dyDescent="0.2">
      <c r="P163" s="5">
        <v>924.29674999999997</v>
      </c>
      <c r="Q163" s="5">
        <v>426.60162000000003</v>
      </c>
      <c r="U163" s="5">
        <v>23.234010000000001</v>
      </c>
      <c r="V163" s="5">
        <v>11.84008</v>
      </c>
      <c r="Z163" s="5">
        <v>191.5</v>
      </c>
      <c r="AA163" s="5">
        <v>232.39859999999999</v>
      </c>
      <c r="AD163" s="5">
        <v>2.2764950000000002</v>
      </c>
      <c r="AE163" s="5">
        <v>23.59911</v>
      </c>
    </row>
    <row r="164" spans="16:31" ht="17" x14ac:dyDescent="0.2">
      <c r="P164" s="5">
        <v>747.49994000000004</v>
      </c>
      <c r="Q164" s="5">
        <v>81.593810000000005</v>
      </c>
      <c r="U164" s="5">
        <v>21.54251</v>
      </c>
      <c r="V164" s="5">
        <v>3.8784900000000002</v>
      </c>
      <c r="Z164" s="5">
        <v>59.5</v>
      </c>
      <c r="AA164" s="5">
        <v>264.5</v>
      </c>
      <c r="AD164" s="5">
        <v>2.277517</v>
      </c>
      <c r="AE164" s="5">
        <v>23.63402</v>
      </c>
    </row>
    <row r="165" spans="16:31" ht="17" x14ac:dyDescent="0.2">
      <c r="P165" s="5">
        <v>284.10162000000003</v>
      </c>
      <c r="Q165" s="5">
        <v>846</v>
      </c>
      <c r="U165" s="5">
        <v>23.544879999999999</v>
      </c>
      <c r="V165" s="5">
        <v>5.7214200000000002</v>
      </c>
      <c r="Z165" s="5">
        <v>297</v>
      </c>
      <c r="AA165" s="5">
        <v>239.1952</v>
      </c>
      <c r="AD165" s="5">
        <v>2.2916989999999999</v>
      </c>
      <c r="AE165" s="5">
        <v>23.737719999999999</v>
      </c>
    </row>
    <row r="166" spans="16:31" ht="17" x14ac:dyDescent="0.2">
      <c r="P166" s="5">
        <v>413.70325000000003</v>
      </c>
      <c r="Q166" s="5">
        <v>173.90612999999999</v>
      </c>
      <c r="U166" s="5">
        <v>31.31786</v>
      </c>
      <c r="V166" s="5">
        <v>1.9981899999999999</v>
      </c>
      <c r="Z166" s="5">
        <v>326.89850000000001</v>
      </c>
      <c r="AA166" s="5">
        <v>92.796809999999994</v>
      </c>
      <c r="AD166" s="5">
        <v>2.3625319999999999</v>
      </c>
      <c r="AE166" s="5">
        <v>23.876539999999999</v>
      </c>
    </row>
    <row r="167" spans="16:31" ht="17" x14ac:dyDescent="0.2">
      <c r="P167" s="5">
        <v>533.89824999999996</v>
      </c>
      <c r="Q167" s="5">
        <v>40.999969999999998</v>
      </c>
      <c r="U167" s="5">
        <v>29.04618</v>
      </c>
      <c r="V167" s="5">
        <v>6.6710000000000005E-2</v>
      </c>
      <c r="Z167" s="5">
        <v>213</v>
      </c>
      <c r="AA167" s="5">
        <v>25.59375</v>
      </c>
      <c r="AD167" s="5">
        <v>2.3770980000000002</v>
      </c>
      <c r="AE167" s="5">
        <v>23.88335</v>
      </c>
    </row>
    <row r="168" spans="16:31" ht="17" x14ac:dyDescent="0.2">
      <c r="P168" s="5">
        <v>177.79691</v>
      </c>
      <c r="Q168" s="5">
        <v>49.195399999999999</v>
      </c>
      <c r="U168" s="5">
        <v>27.948180000000001</v>
      </c>
      <c r="V168" s="5">
        <v>1.70523</v>
      </c>
      <c r="Z168" s="5">
        <v>98.097700000000003</v>
      </c>
      <c r="AA168" s="5">
        <v>62.796959999999999</v>
      </c>
      <c r="AD168" s="5">
        <v>2.4005809999999999</v>
      </c>
      <c r="AE168" s="5">
        <v>23.951979999999999</v>
      </c>
    </row>
    <row r="169" spans="16:31" ht="17" x14ac:dyDescent="0.2">
      <c r="P169" s="5">
        <v>222.90625</v>
      </c>
      <c r="Q169" s="5">
        <v>284.5</v>
      </c>
      <c r="U169" s="5">
        <v>28.053940000000001</v>
      </c>
      <c r="V169" s="5">
        <v>2.0983999999999998</v>
      </c>
      <c r="Z169" s="5">
        <v>56.902299999999997</v>
      </c>
      <c r="AA169" s="5">
        <v>213.0977</v>
      </c>
      <c r="AD169" s="5">
        <v>2.4546679999999999</v>
      </c>
      <c r="AE169" s="5">
        <v>24.136600000000001</v>
      </c>
    </row>
    <row r="170" spans="16:31" ht="17" x14ac:dyDescent="0.2">
      <c r="P170" s="5">
        <v>339.89852999999999</v>
      </c>
      <c r="Q170" s="5">
        <v>190.39850000000001</v>
      </c>
      <c r="U170" s="5">
        <v>33.361469999999997</v>
      </c>
      <c r="V170" s="5">
        <v>1.6287499999999999</v>
      </c>
      <c r="Z170" s="5">
        <v>69.101500000000001</v>
      </c>
      <c r="AA170" s="5">
        <v>134.39859999999999</v>
      </c>
      <c r="AD170" s="5">
        <v>2.5438260000000001</v>
      </c>
      <c r="AE170" s="5">
        <v>24.420200000000001</v>
      </c>
    </row>
    <row r="171" spans="16:31" ht="17" x14ac:dyDescent="0.2">
      <c r="P171" s="5">
        <v>336.79687999999999</v>
      </c>
      <c r="Q171" s="5">
        <v>667.99987999999996</v>
      </c>
      <c r="U171" s="5">
        <v>25.451840000000001</v>
      </c>
      <c r="V171" s="5">
        <v>2.55383</v>
      </c>
      <c r="Z171" s="5">
        <v>84.601600000000005</v>
      </c>
      <c r="AA171" s="5">
        <v>84.398439999999994</v>
      </c>
      <c r="AD171" s="5">
        <v>2.626293</v>
      </c>
      <c r="AE171" s="5">
        <v>24.844840000000001</v>
      </c>
    </row>
    <row r="172" spans="16:31" ht="17" x14ac:dyDescent="0.2">
      <c r="P172" s="5">
        <v>534.80469000000005</v>
      </c>
      <c r="Q172" s="5">
        <v>22.406230000000001</v>
      </c>
      <c r="U172" s="5">
        <v>32.326090000000001</v>
      </c>
      <c r="V172" s="5">
        <v>2.40998</v>
      </c>
      <c r="Z172" s="5">
        <v>111.3985</v>
      </c>
      <c r="AA172" s="5">
        <v>218.60159999999999</v>
      </c>
      <c r="AD172" s="5">
        <v>2.6821039999999998</v>
      </c>
      <c r="AE172" s="5">
        <v>24.923359999999999</v>
      </c>
    </row>
    <row r="173" spans="16:31" ht="17" x14ac:dyDescent="0.2">
      <c r="P173" s="5">
        <v>489.59381000000002</v>
      </c>
      <c r="Q173" s="5">
        <v>42.398400000000002</v>
      </c>
      <c r="U173" s="5">
        <v>32.086770000000001</v>
      </c>
      <c r="V173" s="5">
        <v>1.7813099999999999</v>
      </c>
      <c r="Z173" s="5">
        <v>57.796999999999997</v>
      </c>
      <c r="AA173" s="5">
        <v>608.5</v>
      </c>
      <c r="AD173" s="5">
        <v>2.7074349999999998</v>
      </c>
      <c r="AE173" s="5">
        <v>24.93037</v>
      </c>
    </row>
    <row r="174" spans="16:31" ht="17" x14ac:dyDescent="0.2">
      <c r="P174" s="5">
        <v>269.49988000000002</v>
      </c>
      <c r="Q174" s="5">
        <v>173.60156000000001</v>
      </c>
      <c r="U174" s="5">
        <v>25.783799999999999</v>
      </c>
      <c r="V174" s="5">
        <v>3.04996</v>
      </c>
      <c r="Z174" s="5">
        <v>88.703000000000003</v>
      </c>
      <c r="AA174" s="5">
        <v>56.695439999999998</v>
      </c>
      <c r="AD174" s="5">
        <v>2.7173639999999999</v>
      </c>
      <c r="AE174" s="5">
        <v>25.028379999999999</v>
      </c>
    </row>
    <row r="175" spans="16:31" ht="17" x14ac:dyDescent="0.2">
      <c r="P175" s="5">
        <v>548.20318999999995</v>
      </c>
      <c r="Q175" s="5">
        <v>43.898440000000001</v>
      </c>
      <c r="U175" s="5">
        <v>29.75188</v>
      </c>
      <c r="V175" s="5">
        <v>2.9939200000000001</v>
      </c>
      <c r="Z175" s="5">
        <v>97.398399999999995</v>
      </c>
      <c r="AA175" s="5">
        <v>25.101500000000001</v>
      </c>
      <c r="AD175" s="5">
        <v>2.7426439999999999</v>
      </c>
      <c r="AE175" s="5">
        <v>25.071190000000001</v>
      </c>
    </row>
    <row r="176" spans="16:31" ht="17" x14ac:dyDescent="0.2">
      <c r="P176" s="5">
        <v>132.49991</v>
      </c>
      <c r="Q176" s="5">
        <v>57.695500000000003</v>
      </c>
      <c r="U176" s="5">
        <v>30.71124</v>
      </c>
      <c r="V176" s="5">
        <v>0.44579000000000002</v>
      </c>
      <c r="Z176" s="5">
        <v>69</v>
      </c>
      <c r="AA176" s="5">
        <v>31.203130000000002</v>
      </c>
      <c r="AD176" s="5">
        <v>2.8326210000000001</v>
      </c>
      <c r="AE176" s="5">
        <v>25.31354</v>
      </c>
    </row>
    <row r="177" spans="16:31" ht="17" x14ac:dyDescent="0.2">
      <c r="P177" s="5">
        <v>863.00012000000004</v>
      </c>
      <c r="Q177" s="5">
        <v>34.703000000000003</v>
      </c>
      <c r="U177" s="5">
        <v>36.437429999999999</v>
      </c>
      <c r="V177" s="5">
        <v>1.8231599999999999</v>
      </c>
      <c r="Z177" s="5">
        <v>100.203</v>
      </c>
      <c r="AA177" s="5">
        <v>1107.797</v>
      </c>
      <c r="AD177" s="5">
        <v>2.8582900000000002</v>
      </c>
      <c r="AE177" s="5">
        <v>25.57056</v>
      </c>
    </row>
    <row r="178" spans="16:31" ht="17" x14ac:dyDescent="0.2">
      <c r="P178" s="5">
        <v>147.49985000000001</v>
      </c>
      <c r="Q178" s="5">
        <v>659.5</v>
      </c>
      <c r="U178" s="5">
        <v>25.442039999999999</v>
      </c>
      <c r="V178" s="5">
        <v>3.1612100000000001</v>
      </c>
      <c r="Z178" s="5">
        <v>50.601500000000001</v>
      </c>
      <c r="AA178" s="5">
        <v>75.999960000000002</v>
      </c>
      <c r="AD178" s="5">
        <v>2.8732359999999999</v>
      </c>
      <c r="AE178" s="5">
        <v>25.681170000000002</v>
      </c>
    </row>
    <row r="179" spans="16:31" ht="17" x14ac:dyDescent="0.2">
      <c r="P179" s="5">
        <v>647.39837999999997</v>
      </c>
      <c r="Q179" s="5">
        <v>161.297</v>
      </c>
      <c r="U179" s="5">
        <v>29.33738</v>
      </c>
      <c r="V179" s="5">
        <v>0.29615999999999998</v>
      </c>
      <c r="Z179" s="5">
        <v>337.5</v>
      </c>
      <c r="AA179" s="5">
        <v>72.300839999999994</v>
      </c>
      <c r="AD179" s="5">
        <v>2.9143880000000002</v>
      </c>
      <c r="AE179" s="5">
        <v>25.778500000000001</v>
      </c>
    </row>
    <row r="180" spans="16:31" ht="17" x14ac:dyDescent="0.2">
      <c r="P180" s="5">
        <v>507.30471999999997</v>
      </c>
      <c r="Q180" s="5">
        <v>70.804500000000004</v>
      </c>
      <c r="U180" s="5">
        <v>24.064039999999999</v>
      </c>
      <c r="V180" s="5">
        <v>3.4238599999999999</v>
      </c>
      <c r="Z180" s="5">
        <v>259.69920000000002</v>
      </c>
      <c r="AA180" s="5">
        <v>311.9024</v>
      </c>
      <c r="AD180" s="5">
        <v>2.9290500000000002</v>
      </c>
      <c r="AE180" s="5">
        <v>25.960819999999998</v>
      </c>
    </row>
    <row r="181" spans="16:31" ht="17" x14ac:dyDescent="0.2">
      <c r="P181" s="5">
        <v>218.39847</v>
      </c>
      <c r="Q181" s="5">
        <v>99.500190000000003</v>
      </c>
      <c r="U181" s="5">
        <v>28.667439999999999</v>
      </c>
      <c r="V181" s="5">
        <v>2.4272499999999999</v>
      </c>
      <c r="Z181" s="5">
        <v>90.097700000000003</v>
      </c>
      <c r="AA181" s="5">
        <v>69.804879999999997</v>
      </c>
      <c r="AD181" s="5">
        <v>2.9758290000000001</v>
      </c>
      <c r="AE181" s="5">
        <v>26.188330000000001</v>
      </c>
    </row>
    <row r="182" spans="16:31" ht="17" x14ac:dyDescent="0.2">
      <c r="P182" s="5">
        <v>112.39838</v>
      </c>
      <c r="Q182" s="5">
        <v>256.99982</v>
      </c>
      <c r="U182" s="5">
        <v>27.910959999999999</v>
      </c>
      <c r="V182" s="5">
        <v>3.2250100000000002</v>
      </c>
      <c r="Z182" s="5">
        <v>52.406100000000002</v>
      </c>
      <c r="AA182" s="5">
        <v>531.49990000000003</v>
      </c>
      <c r="AD182" s="5">
        <v>2.9836689999999999</v>
      </c>
      <c r="AE182" s="5">
        <v>26.269749999999998</v>
      </c>
    </row>
    <row r="183" spans="16:31" ht="17" x14ac:dyDescent="0.2">
      <c r="P183" s="5">
        <v>22.203250000000001</v>
      </c>
      <c r="Q183" s="5">
        <v>209.39856</v>
      </c>
      <c r="U183" s="5">
        <v>27.48725</v>
      </c>
      <c r="V183" s="5">
        <v>1.6487000000000001</v>
      </c>
      <c r="Z183" s="5">
        <v>305.59769999999997</v>
      </c>
      <c r="AA183" s="5">
        <v>58.695309999999999</v>
      </c>
      <c r="AD183" s="5">
        <v>3.0489269999999999</v>
      </c>
      <c r="AE183" s="5">
        <v>26.445440000000001</v>
      </c>
    </row>
    <row r="184" spans="16:31" ht="17" x14ac:dyDescent="0.2">
      <c r="P184" s="5">
        <v>164.09380999999999</v>
      </c>
      <c r="Q184" s="5">
        <v>117.49992</v>
      </c>
      <c r="U184" s="5">
        <v>30.39498</v>
      </c>
      <c r="V184" s="5">
        <v>5.2090399999999999</v>
      </c>
      <c r="Z184" s="5">
        <v>74</v>
      </c>
      <c r="AA184" s="5">
        <v>89.304749999999999</v>
      </c>
      <c r="AD184" s="5">
        <v>3.1081080000000001</v>
      </c>
      <c r="AE184" s="5">
        <v>26.489629999999998</v>
      </c>
    </row>
    <row r="185" spans="16:31" ht="17" x14ac:dyDescent="0.2">
      <c r="P185" s="5">
        <v>932.90625</v>
      </c>
      <c r="Q185" s="5">
        <v>623.89855999999997</v>
      </c>
      <c r="U185" s="5">
        <v>28.434159999999999</v>
      </c>
      <c r="V185" s="5">
        <v>0.19681999999999999</v>
      </c>
      <c r="Z185" s="5">
        <v>85</v>
      </c>
      <c r="AA185" s="5">
        <v>75.296999999999997</v>
      </c>
      <c r="AD185" s="5">
        <v>3.108927</v>
      </c>
      <c r="AE185" s="5">
        <v>26.511890000000001</v>
      </c>
    </row>
    <row r="186" spans="16:31" ht="17" x14ac:dyDescent="0.2">
      <c r="P186" s="5">
        <v>1240.1951899999999</v>
      </c>
      <c r="Q186" s="5">
        <v>907.89844000000005</v>
      </c>
      <c r="U186" s="5">
        <v>42.315959999999997</v>
      </c>
      <c r="V186" s="5">
        <v>6.1118499999999996</v>
      </c>
      <c r="Z186" s="5">
        <v>110.9023</v>
      </c>
      <c r="AA186" s="5">
        <v>98.398250000000004</v>
      </c>
      <c r="AD186" s="5">
        <v>3.129038</v>
      </c>
      <c r="AE186" s="5">
        <v>26.656020000000002</v>
      </c>
    </row>
    <row r="187" spans="16:31" ht="17" x14ac:dyDescent="0.2">
      <c r="P187" s="5">
        <v>75.5</v>
      </c>
      <c r="Q187" s="5">
        <v>79</v>
      </c>
      <c r="U187" s="5">
        <v>26.269390000000001</v>
      </c>
      <c r="V187" s="5">
        <v>10.125500000000001</v>
      </c>
      <c r="Z187" s="5">
        <v>82.097499999999997</v>
      </c>
      <c r="AA187" s="5">
        <v>93</v>
      </c>
      <c r="AD187" s="5">
        <v>3.1435979999999999</v>
      </c>
      <c r="AE187" s="5">
        <v>26.857939999999999</v>
      </c>
    </row>
    <row r="188" spans="16:31" ht="17" x14ac:dyDescent="0.2">
      <c r="P188" s="5">
        <v>133.60153</v>
      </c>
      <c r="Q188" s="5">
        <v>164.40607</v>
      </c>
      <c r="U188" s="5">
        <v>23.791309999999999</v>
      </c>
      <c r="V188" s="5">
        <v>1.45577</v>
      </c>
      <c r="Z188" s="5">
        <v>66.804500000000004</v>
      </c>
      <c r="AA188" s="5">
        <v>52.304749999999999</v>
      </c>
      <c r="AD188" s="5">
        <v>3.1544919999999999</v>
      </c>
      <c r="AE188" s="5">
        <v>27.450310000000002</v>
      </c>
    </row>
    <row r="189" spans="16:31" ht="17" x14ac:dyDescent="0.2">
      <c r="P189" s="5">
        <v>169.10165000000001</v>
      </c>
      <c r="Q189" s="5">
        <v>70.695430000000002</v>
      </c>
      <c r="U189" s="5">
        <v>27.39217</v>
      </c>
      <c r="V189" s="5">
        <v>0.37462000000000001</v>
      </c>
      <c r="Z189" s="5">
        <v>80.296899999999994</v>
      </c>
      <c r="AA189" s="5">
        <v>263.7029</v>
      </c>
      <c r="AD189" s="5">
        <v>3.2330359999999998</v>
      </c>
      <c r="AE189" s="5">
        <v>27.79393</v>
      </c>
    </row>
    <row r="190" spans="16:31" ht="17" x14ac:dyDescent="0.2">
      <c r="P190" s="5">
        <v>130.0994</v>
      </c>
      <c r="Q190" s="5">
        <v>1088.203</v>
      </c>
      <c r="U190" s="5">
        <v>24.494029999999999</v>
      </c>
      <c r="V190" s="5">
        <v>1.6472100000000001</v>
      </c>
      <c r="Z190" s="5">
        <v>49.898499999999999</v>
      </c>
      <c r="AA190" s="5">
        <v>67.000020000000006</v>
      </c>
      <c r="AD190" s="5">
        <v>3.2911579999999998</v>
      </c>
      <c r="AE190" s="5">
        <v>27.94453</v>
      </c>
    </row>
    <row r="191" spans="16:31" ht="17" x14ac:dyDescent="0.2">
      <c r="P191" s="5">
        <v>573.19928000000004</v>
      </c>
      <c r="Q191" s="5">
        <v>263.19542999999999</v>
      </c>
      <c r="U191" s="5">
        <v>25.697030000000002</v>
      </c>
      <c r="V191" s="5">
        <v>1.7853600000000001</v>
      </c>
      <c r="Z191" s="5">
        <v>179.9025</v>
      </c>
      <c r="AA191" s="5">
        <v>44.601559999999999</v>
      </c>
      <c r="AD191" s="5">
        <v>3.3146200000000001</v>
      </c>
      <c r="AE191" s="5">
        <v>28.004950000000001</v>
      </c>
    </row>
    <row r="192" spans="16:31" ht="17" x14ac:dyDescent="0.2">
      <c r="P192" s="5">
        <v>83.601560000000006</v>
      </c>
      <c r="Q192" s="5">
        <v>129.99991</v>
      </c>
      <c r="U192" s="5">
        <v>2.17075</v>
      </c>
      <c r="V192" s="5">
        <v>5.4364299999999997</v>
      </c>
      <c r="Z192" s="5">
        <v>90.6995</v>
      </c>
      <c r="AA192" s="5">
        <v>593.10140000000001</v>
      </c>
      <c r="AD192" s="5">
        <v>3.326956</v>
      </c>
      <c r="AE192" s="5">
        <v>28.140560000000001</v>
      </c>
    </row>
    <row r="193" spans="16:31" ht="17" x14ac:dyDescent="0.2">
      <c r="P193" s="5">
        <v>1385.0976599999999</v>
      </c>
      <c r="Q193" s="5">
        <v>232.30468999999999</v>
      </c>
      <c r="U193" s="5">
        <v>5.6785600000000001</v>
      </c>
      <c r="V193" s="5">
        <v>3.80185</v>
      </c>
      <c r="Z193" s="5">
        <v>192.1995</v>
      </c>
      <c r="AA193" s="5">
        <v>534.60180000000003</v>
      </c>
      <c r="AD193" s="5">
        <v>3.330584</v>
      </c>
      <c r="AE193" s="5">
        <v>28.235900000000001</v>
      </c>
    </row>
    <row r="194" spans="16:31" ht="17" x14ac:dyDescent="0.2">
      <c r="P194" s="5">
        <v>351.00002999999998</v>
      </c>
      <c r="Q194" s="5">
        <v>304.69528000000003</v>
      </c>
      <c r="U194" s="5">
        <v>0.37672</v>
      </c>
      <c r="V194" s="5">
        <v>1.48139</v>
      </c>
      <c r="Z194" s="5">
        <v>30.195399999999999</v>
      </c>
      <c r="AA194" s="5">
        <v>70.398560000000003</v>
      </c>
      <c r="AD194" s="5">
        <v>3.3503319999999999</v>
      </c>
      <c r="AE194" s="5">
        <v>28.372879999999999</v>
      </c>
    </row>
    <row r="195" spans="16:31" ht="17" x14ac:dyDescent="0.2">
      <c r="P195" s="5">
        <v>80.000219999999999</v>
      </c>
      <c r="Q195" s="5">
        <v>157.70316</v>
      </c>
      <c r="U195" s="5">
        <v>7.3063500000000001</v>
      </c>
      <c r="V195" s="5">
        <v>2.1022400000000001</v>
      </c>
      <c r="Z195" s="5">
        <v>119.301</v>
      </c>
      <c r="AA195" s="5">
        <v>29.695340000000002</v>
      </c>
      <c r="AD195" s="5">
        <v>3.3986179999999999</v>
      </c>
      <c r="AE195" s="5">
        <v>28.398510000000002</v>
      </c>
    </row>
    <row r="196" spans="16:31" ht="17" x14ac:dyDescent="0.2">
      <c r="P196" s="5">
        <v>65.402119999999996</v>
      </c>
      <c r="Q196" s="5">
        <v>907.60149999999999</v>
      </c>
      <c r="U196" s="5">
        <v>3.5685500000000001</v>
      </c>
      <c r="V196" s="5">
        <v>6.5214800000000004</v>
      </c>
      <c r="Z196" s="5">
        <v>151.30459999999999</v>
      </c>
      <c r="AA196" s="5">
        <v>174.69909999999999</v>
      </c>
      <c r="AD196" s="5">
        <v>3.442809</v>
      </c>
      <c r="AE196" s="5">
        <v>28.570489999999999</v>
      </c>
    </row>
    <row r="197" spans="16:31" ht="17" x14ac:dyDescent="0.2">
      <c r="P197" s="5">
        <v>112.00006</v>
      </c>
      <c r="Q197" s="5">
        <v>55.695439999999998</v>
      </c>
      <c r="U197" s="5">
        <v>4.6613199999999999</v>
      </c>
      <c r="V197" s="5">
        <v>11.56062</v>
      </c>
      <c r="Z197" s="5">
        <v>129.70310000000001</v>
      </c>
      <c r="AA197" s="5">
        <v>191.79689999999999</v>
      </c>
      <c r="AD197" s="5">
        <v>3.4474019999999999</v>
      </c>
      <c r="AE197" s="5">
        <v>28.600570000000001</v>
      </c>
    </row>
    <row r="198" spans="16:31" ht="17" x14ac:dyDescent="0.2">
      <c r="P198" s="5">
        <v>464.09766000000002</v>
      </c>
      <c r="Q198" s="5">
        <v>260.70305999999999</v>
      </c>
      <c r="U198" s="5">
        <v>4.8843100000000002</v>
      </c>
      <c r="V198" s="5">
        <v>6.7679099999999996</v>
      </c>
      <c r="Z198" s="5">
        <v>62.601799999999997</v>
      </c>
      <c r="AA198" s="5">
        <v>57.999850000000002</v>
      </c>
      <c r="AD198" s="5">
        <v>3.486748</v>
      </c>
      <c r="AE198" s="5">
        <v>28.762350000000001</v>
      </c>
    </row>
    <row r="199" spans="16:31" ht="17" x14ac:dyDescent="0.2">
      <c r="P199" s="5">
        <v>1203.4023400000001</v>
      </c>
      <c r="Q199" s="5">
        <v>57.898440000000001</v>
      </c>
      <c r="U199" s="5">
        <v>2.3027199999999999</v>
      </c>
      <c r="V199" s="5">
        <v>7.1703000000000001</v>
      </c>
      <c r="Z199" s="5">
        <v>134.1018</v>
      </c>
      <c r="AA199" s="5">
        <v>67.406099999999995</v>
      </c>
      <c r="AD199" s="5">
        <v>3.5110760000000001</v>
      </c>
      <c r="AE199" s="5">
        <v>29.112390000000001</v>
      </c>
    </row>
    <row r="200" spans="16:31" ht="17" x14ac:dyDescent="0.2">
      <c r="P200" s="5">
        <v>481.00015000000002</v>
      </c>
      <c r="Q200" s="5">
        <v>351.39837999999997</v>
      </c>
      <c r="U200" s="5">
        <v>0.51668000000000003</v>
      </c>
      <c r="V200" s="5">
        <v>10.52267</v>
      </c>
      <c r="Z200" s="5">
        <v>64.099500000000006</v>
      </c>
      <c r="AA200" s="5">
        <v>139</v>
      </c>
      <c r="AD200" s="5">
        <v>3.5464739999999999</v>
      </c>
      <c r="AE200" s="5">
        <v>29.188829999999999</v>
      </c>
    </row>
    <row r="201" spans="16:31" ht="17" x14ac:dyDescent="0.2">
      <c r="P201" s="5">
        <v>262.99975999999998</v>
      </c>
      <c r="Q201" s="5">
        <v>77.906310000000005</v>
      </c>
      <c r="U201" s="5">
        <v>3.5816499999999998</v>
      </c>
      <c r="V201" s="5">
        <v>7.0802800000000001</v>
      </c>
      <c r="Z201" s="5">
        <v>333.09769999999997</v>
      </c>
      <c r="AA201" s="5">
        <v>49.898400000000002</v>
      </c>
      <c r="AD201" s="5">
        <v>3.5526469999999999</v>
      </c>
      <c r="AE201" s="5">
        <v>29.40532</v>
      </c>
    </row>
    <row r="202" spans="16:31" ht="17" x14ac:dyDescent="0.2">
      <c r="P202" s="5">
        <v>618.39868000000001</v>
      </c>
      <c r="Q202" s="5">
        <v>316.09386999999998</v>
      </c>
      <c r="U202" s="5">
        <v>5.1573500000000001</v>
      </c>
      <c r="V202" s="5">
        <v>7.4822899999999999</v>
      </c>
      <c r="Z202" s="5">
        <v>31.601500000000001</v>
      </c>
      <c r="AA202" s="5">
        <v>312.30450000000002</v>
      </c>
      <c r="AD202" s="5">
        <v>3.5795859999999999</v>
      </c>
      <c r="AE202" s="5">
        <v>29.495149999999999</v>
      </c>
    </row>
    <row r="203" spans="16:31" ht="17" x14ac:dyDescent="0.2">
      <c r="P203" s="5">
        <v>1462.10132</v>
      </c>
      <c r="Q203" s="5">
        <v>561.60155999999995</v>
      </c>
      <c r="U203" s="5">
        <v>3.5680100000000001</v>
      </c>
      <c r="V203" s="5">
        <v>0.94518000000000002</v>
      </c>
      <c r="Z203" s="5">
        <v>34.402500000000003</v>
      </c>
      <c r="AA203" s="5">
        <v>100.6014</v>
      </c>
      <c r="AD203" s="5">
        <v>3.6221960000000002</v>
      </c>
      <c r="AE203" s="5">
        <v>29.553560000000001</v>
      </c>
    </row>
    <row r="204" spans="16:31" ht="17" x14ac:dyDescent="0.2">
      <c r="P204" s="5">
        <v>2354.3984399999999</v>
      </c>
      <c r="Q204" s="5">
        <v>150.10140999999999</v>
      </c>
      <c r="U204" s="5">
        <v>1.3513999999999999</v>
      </c>
      <c r="V204" s="5">
        <v>4.1417000000000002</v>
      </c>
      <c r="Z204" s="5">
        <v>80.101600000000005</v>
      </c>
      <c r="AA204" s="5">
        <v>202.80090000000001</v>
      </c>
      <c r="AD204" s="5">
        <v>3.6300150000000002</v>
      </c>
      <c r="AE204" s="5">
        <v>30.030709999999999</v>
      </c>
    </row>
    <row r="205" spans="16:31" ht="17" x14ac:dyDescent="0.2">
      <c r="P205" s="5">
        <v>922.60162000000003</v>
      </c>
      <c r="Q205" s="5">
        <v>251.79703000000001</v>
      </c>
      <c r="U205" s="5">
        <v>3.33202</v>
      </c>
      <c r="V205" s="5">
        <v>2.5906899999999999</v>
      </c>
      <c r="Z205" s="5">
        <v>130.39850000000001</v>
      </c>
      <c r="AA205" s="5">
        <v>65.804839999999999</v>
      </c>
      <c r="AD205" s="5">
        <v>3.7816049999999999</v>
      </c>
      <c r="AE205" s="5">
        <v>30.16461</v>
      </c>
    </row>
    <row r="206" spans="16:31" ht="17" x14ac:dyDescent="0.2">
      <c r="P206" s="5">
        <v>469.39834999999999</v>
      </c>
      <c r="Q206" s="5">
        <v>502.30450000000002</v>
      </c>
      <c r="U206" s="5">
        <v>4.0910299999999999</v>
      </c>
      <c r="V206" s="5">
        <v>1.09517</v>
      </c>
      <c r="Z206" s="5">
        <v>65.195499999999996</v>
      </c>
      <c r="AA206" s="5">
        <v>240.6952</v>
      </c>
      <c r="AD206" s="5">
        <v>3.7878020000000001</v>
      </c>
      <c r="AE206" s="5">
        <v>30.191469999999999</v>
      </c>
    </row>
    <row r="207" spans="16:31" ht="17" x14ac:dyDescent="0.2">
      <c r="P207" s="5">
        <v>558.40233999999998</v>
      </c>
      <c r="Q207" s="5">
        <v>25.5</v>
      </c>
      <c r="U207" s="5">
        <v>1.2436499999999999</v>
      </c>
      <c r="V207" s="5">
        <v>8.6205300000000005</v>
      </c>
      <c r="Z207" s="5">
        <v>46.304499999999997</v>
      </c>
      <c r="AA207" s="5">
        <v>395.29680000000002</v>
      </c>
      <c r="AD207" s="5">
        <v>3.8471579999999999</v>
      </c>
      <c r="AE207" s="5">
        <v>30.412389999999998</v>
      </c>
    </row>
    <row r="208" spans="16:31" ht="17" x14ac:dyDescent="0.2">
      <c r="P208" s="5">
        <v>29.999960000000002</v>
      </c>
      <c r="Q208" s="5">
        <v>62.796999999999997</v>
      </c>
      <c r="U208" s="5">
        <v>1.8563400000000001</v>
      </c>
      <c r="V208" s="5">
        <v>4.2390100000000004</v>
      </c>
      <c r="Z208" s="5">
        <v>80</v>
      </c>
      <c r="AA208" s="5">
        <v>444.90629999999999</v>
      </c>
      <c r="AD208" s="5">
        <v>3.9161039999999998</v>
      </c>
      <c r="AE208" s="5">
        <v>31.127749999999999</v>
      </c>
    </row>
    <row r="209" spans="16:31" ht="17" x14ac:dyDescent="0.2">
      <c r="P209" s="5">
        <v>577.5</v>
      </c>
      <c r="Q209" s="5">
        <v>129.60147000000001</v>
      </c>
      <c r="U209" s="5">
        <v>1.7776799999999999</v>
      </c>
      <c r="V209" s="5">
        <v>5.91092</v>
      </c>
      <c r="Z209" s="5">
        <v>43.800800000000002</v>
      </c>
      <c r="AA209" s="5">
        <v>448.20310000000001</v>
      </c>
      <c r="AD209" s="5">
        <v>3.9520569999999999</v>
      </c>
      <c r="AE209" s="5">
        <v>31.68421</v>
      </c>
    </row>
    <row r="210" spans="16:31" ht="17" x14ac:dyDescent="0.2">
      <c r="P210" s="5">
        <v>456.79714999999999</v>
      </c>
      <c r="Q210" s="5">
        <v>1053.60168</v>
      </c>
      <c r="U210" s="5">
        <v>0.75871</v>
      </c>
      <c r="V210" s="5">
        <v>7.5516800000000002</v>
      </c>
      <c r="Z210" s="5">
        <v>85.601500000000001</v>
      </c>
      <c r="AA210" s="5">
        <v>184.70320000000001</v>
      </c>
      <c r="AD210" s="5">
        <v>3.9964140000000001</v>
      </c>
      <c r="AE210" s="5">
        <v>31.98433</v>
      </c>
    </row>
    <row r="211" spans="16:31" ht="17" x14ac:dyDescent="0.2">
      <c r="P211" s="5">
        <v>486.40213</v>
      </c>
      <c r="Q211" s="5">
        <v>86.796880000000002</v>
      </c>
      <c r="U211" s="5">
        <v>3.31433</v>
      </c>
      <c r="V211" s="5">
        <v>11.75525</v>
      </c>
      <c r="Z211" s="5">
        <v>167.9023</v>
      </c>
      <c r="AA211" s="5">
        <v>290.30470000000003</v>
      </c>
      <c r="AD211" s="5">
        <v>4.0370460000000001</v>
      </c>
      <c r="AE211" s="5">
        <v>32.261060000000001</v>
      </c>
    </row>
    <row r="212" spans="16:31" ht="17" x14ac:dyDescent="0.2">
      <c r="P212" s="5">
        <v>409.39841000000001</v>
      </c>
      <c r="Q212" s="5">
        <v>1192.703</v>
      </c>
      <c r="U212" s="5">
        <v>3.9831799999999999</v>
      </c>
      <c r="V212" s="5">
        <v>13.286630000000001</v>
      </c>
      <c r="Z212" s="5">
        <v>60.801000000000002</v>
      </c>
      <c r="AA212" s="5">
        <v>343.20319999999998</v>
      </c>
      <c r="AD212" s="5">
        <v>4.0625309999999999</v>
      </c>
      <c r="AE212" s="5">
        <v>32.27937</v>
      </c>
    </row>
    <row r="213" spans="16:31" ht="17" x14ac:dyDescent="0.2">
      <c r="P213" s="5">
        <v>1027.9023400000001</v>
      </c>
      <c r="Q213" s="5">
        <v>296.00002999999998</v>
      </c>
      <c r="U213" s="5">
        <v>2.4216899999999999</v>
      </c>
      <c r="V213" s="5">
        <v>9.3086500000000001</v>
      </c>
      <c r="Z213" s="5">
        <v>238.19900000000001</v>
      </c>
      <c r="AA213" s="5">
        <v>103.6953</v>
      </c>
      <c r="AD213" s="5">
        <v>4.1013190000000002</v>
      </c>
      <c r="AE213" s="5">
        <v>32.84646</v>
      </c>
    </row>
    <row r="214" spans="16:31" ht="17" x14ac:dyDescent="0.2">
      <c r="P214" s="5">
        <v>293.59771999999998</v>
      </c>
      <c r="Q214" s="5">
        <v>105.39843999999999</v>
      </c>
      <c r="U214" s="5">
        <v>2.42963</v>
      </c>
      <c r="V214" s="5">
        <v>12.40484</v>
      </c>
      <c r="Z214" s="5">
        <v>29.702999999999999</v>
      </c>
      <c r="AA214" s="5">
        <v>60.195309999999999</v>
      </c>
      <c r="AD214" s="5">
        <v>4.1322910000000004</v>
      </c>
      <c r="AE214" s="5">
        <v>33.152509999999999</v>
      </c>
    </row>
    <row r="215" spans="16:31" ht="17" x14ac:dyDescent="0.2">
      <c r="P215" s="5">
        <v>392.60172</v>
      </c>
      <c r="Q215" s="5">
        <v>162.79680999999999</v>
      </c>
      <c r="U215" s="5">
        <v>6.5799999999999999E-3</v>
      </c>
      <c r="V215" s="5">
        <v>13.56596</v>
      </c>
      <c r="Z215" s="5">
        <v>145.39850000000001</v>
      </c>
      <c r="AA215" s="5">
        <v>61.593690000000002</v>
      </c>
      <c r="AD215" s="5">
        <v>4.1715619999999998</v>
      </c>
      <c r="AE215" s="5">
        <v>33.522739999999999</v>
      </c>
    </row>
    <row r="216" spans="16:31" ht="17" x14ac:dyDescent="0.2">
      <c r="P216" s="5">
        <v>362.39843999999999</v>
      </c>
      <c r="Q216" s="5">
        <v>501.30471999999997</v>
      </c>
      <c r="U216" s="5">
        <v>1.29264</v>
      </c>
      <c r="V216" s="5">
        <v>8.3308599999999995</v>
      </c>
      <c r="Z216" s="5">
        <v>99.093900000000005</v>
      </c>
      <c r="AA216" s="5">
        <v>528.89840000000004</v>
      </c>
      <c r="AD216" s="5">
        <v>4.2339840000000004</v>
      </c>
      <c r="AE216" s="5">
        <v>34.058909999999997</v>
      </c>
    </row>
    <row r="217" spans="16:31" ht="17" x14ac:dyDescent="0.2">
      <c r="P217" s="5">
        <v>1061.1991</v>
      </c>
      <c r="Q217" s="5">
        <v>157.29703000000001</v>
      </c>
      <c r="U217" s="5">
        <v>3.0806</v>
      </c>
      <c r="V217" s="5">
        <v>9.7235399999999998</v>
      </c>
      <c r="Z217" s="5">
        <v>95.304500000000004</v>
      </c>
      <c r="AA217" s="5">
        <v>226.39840000000001</v>
      </c>
      <c r="AD217" s="5">
        <v>4.2357079999999998</v>
      </c>
      <c r="AE217" s="5">
        <v>34.075690000000002</v>
      </c>
    </row>
    <row r="218" spans="16:31" ht="17" x14ac:dyDescent="0.2">
      <c r="P218" s="5">
        <v>1447.8006600000001</v>
      </c>
      <c r="Q218" s="5">
        <v>221.10144</v>
      </c>
      <c r="U218" s="5">
        <v>1.1230199999999999</v>
      </c>
      <c r="V218" s="5">
        <v>7.0001199999999999</v>
      </c>
      <c r="Z218" s="5">
        <v>45.906100000000002</v>
      </c>
      <c r="AA218" s="5">
        <v>185.9023</v>
      </c>
      <c r="AD218" s="5">
        <v>4.243042</v>
      </c>
      <c r="AE218" s="5">
        <v>34.825490000000002</v>
      </c>
    </row>
    <row r="219" spans="16:31" ht="17" x14ac:dyDescent="0.2">
      <c r="P219" s="5">
        <v>386</v>
      </c>
      <c r="Q219" s="5">
        <v>260.89850000000001</v>
      </c>
      <c r="U219" s="5">
        <v>3.59992</v>
      </c>
      <c r="V219" s="5">
        <v>4.5002599999999999</v>
      </c>
      <c r="Z219" s="5">
        <v>75.902299999999997</v>
      </c>
      <c r="AA219" s="5">
        <v>290.20319999999998</v>
      </c>
      <c r="AD219" s="5">
        <v>4.2849449999999996</v>
      </c>
      <c r="AE219" s="5">
        <v>35.052520000000001</v>
      </c>
    </row>
    <row r="220" spans="16:31" ht="17" x14ac:dyDescent="0.2">
      <c r="P220" s="5">
        <v>208</v>
      </c>
      <c r="Q220" s="5">
        <v>339.10149999999999</v>
      </c>
      <c r="U220" s="5">
        <v>1.36866</v>
      </c>
      <c r="V220" s="5">
        <v>15.43065</v>
      </c>
      <c r="Z220" s="5">
        <v>59.195500000000003</v>
      </c>
      <c r="AA220" s="5">
        <v>35.796909999999997</v>
      </c>
      <c r="AD220" s="5">
        <v>4.2982490000000002</v>
      </c>
      <c r="AE220" s="5">
        <v>35.119399999999999</v>
      </c>
    </row>
    <row r="221" spans="16:31" ht="17" x14ac:dyDescent="0.2">
      <c r="P221" s="5">
        <v>91.300740000000005</v>
      </c>
      <c r="Q221" s="5">
        <v>249.89838</v>
      </c>
      <c r="U221" s="5">
        <v>3.54508</v>
      </c>
      <c r="V221" s="5">
        <v>10.715540000000001</v>
      </c>
      <c r="Z221" s="5">
        <v>85.800799999999995</v>
      </c>
      <c r="AA221" s="5">
        <v>206.79689999999999</v>
      </c>
      <c r="AD221" s="5">
        <v>4.3408179999999996</v>
      </c>
      <c r="AE221" s="5">
        <v>35.943370000000002</v>
      </c>
    </row>
    <row r="222" spans="16:31" ht="17" x14ac:dyDescent="0.2">
      <c r="P222" s="5">
        <v>150.30078</v>
      </c>
      <c r="Q222" s="5">
        <v>231.89843999999999</v>
      </c>
      <c r="U222" s="5">
        <v>6.0465900000000001</v>
      </c>
      <c r="V222" s="5">
        <v>6.42971</v>
      </c>
      <c r="Z222" s="5">
        <v>117.8985</v>
      </c>
      <c r="AA222" s="5">
        <v>169.3047</v>
      </c>
      <c r="AD222" s="5">
        <v>4.3597460000000003</v>
      </c>
      <c r="AE222" s="5">
        <v>0.105798</v>
      </c>
    </row>
    <row r="223" spans="16:31" ht="17" x14ac:dyDescent="0.2">
      <c r="P223" s="5">
        <v>273.30077999999997</v>
      </c>
      <c r="Q223" s="5">
        <v>361.80475000000001</v>
      </c>
      <c r="U223" s="5">
        <v>1.9629000000000001</v>
      </c>
      <c r="V223" s="5">
        <v>3.95818</v>
      </c>
      <c r="Z223" s="5">
        <v>330.5</v>
      </c>
      <c r="AA223" s="5">
        <v>250.8049</v>
      </c>
      <c r="AD223" s="5">
        <v>4.4095279999999999</v>
      </c>
      <c r="AE223" s="5">
        <v>7.4092000000000005E-2</v>
      </c>
    </row>
    <row r="224" spans="16:31" ht="17" x14ac:dyDescent="0.2">
      <c r="P224" s="5">
        <v>523.29700000000003</v>
      </c>
      <c r="Q224" s="5">
        <v>1035</v>
      </c>
      <c r="U224" s="5">
        <v>1.2448900000000001</v>
      </c>
      <c r="V224" s="5">
        <v>10.451610000000001</v>
      </c>
      <c r="Z224" s="5">
        <v>49.796999999999997</v>
      </c>
      <c r="AA224" s="5">
        <v>40.000190000000003</v>
      </c>
      <c r="AD224" s="5">
        <v>4.4098990000000002</v>
      </c>
      <c r="AE224" s="5">
        <v>0.121021</v>
      </c>
    </row>
    <row r="225" spans="16:31" ht="17" x14ac:dyDescent="0.2">
      <c r="P225" s="5">
        <v>576.80071999999996</v>
      </c>
      <c r="Q225" s="5">
        <v>461.29687999999999</v>
      </c>
      <c r="U225" s="5">
        <v>2.3283700000000001</v>
      </c>
      <c r="V225" s="5">
        <v>9.6801700000000004</v>
      </c>
      <c r="Z225" s="5">
        <v>203.9023</v>
      </c>
      <c r="AA225" s="5">
        <v>123.1014</v>
      </c>
      <c r="AD225" s="5">
        <v>4.4413790000000004</v>
      </c>
      <c r="AE225" s="5">
        <v>0.12558900000000001</v>
      </c>
    </row>
    <row r="226" spans="16:31" ht="17" x14ac:dyDescent="0.2">
      <c r="P226" s="5">
        <v>228.80080000000001</v>
      </c>
      <c r="Q226" s="5">
        <v>60.398440000000001</v>
      </c>
      <c r="U226" s="5">
        <v>1.8221099999999999</v>
      </c>
      <c r="V226" s="5">
        <v>12.345890000000001</v>
      </c>
      <c r="Z226" s="5">
        <v>51.198999999999998</v>
      </c>
      <c r="AA226" s="5">
        <v>45.296849999999999</v>
      </c>
      <c r="AD226" s="5">
        <v>4.4966169999999996</v>
      </c>
      <c r="AE226" s="5">
        <v>0.169021</v>
      </c>
    </row>
    <row r="227" spans="16:31" ht="17" x14ac:dyDescent="0.2">
      <c r="P227" s="5">
        <v>1061.8984399999999</v>
      </c>
      <c r="Q227" s="5">
        <v>380.70308999999997</v>
      </c>
      <c r="U227" s="5">
        <v>2.5001099999999998</v>
      </c>
      <c r="V227" s="5">
        <v>6.1222000000000003</v>
      </c>
      <c r="Z227" s="5">
        <v>78.703000000000003</v>
      </c>
      <c r="AA227" s="5">
        <v>99.695440000000005</v>
      </c>
      <c r="AD227" s="5">
        <v>4.6097549999999998</v>
      </c>
      <c r="AE227" s="5">
        <v>0.18806999999999999</v>
      </c>
    </row>
    <row r="228" spans="16:31" ht="17" x14ac:dyDescent="0.2">
      <c r="P228" s="5">
        <v>89.000219999999999</v>
      </c>
      <c r="Q228" s="5">
        <v>993.39844000000005</v>
      </c>
      <c r="U228" s="5">
        <v>3.1373899999999999</v>
      </c>
      <c r="V228" s="5">
        <v>6.11592</v>
      </c>
      <c r="Z228" s="5">
        <v>203.5</v>
      </c>
      <c r="AA228" s="5">
        <v>22.699159999999999</v>
      </c>
      <c r="AD228" s="5">
        <v>4.6376249999999999</v>
      </c>
      <c r="AE228" s="5">
        <v>0.20789099999999999</v>
      </c>
    </row>
    <row r="229" spans="16:31" ht="17" x14ac:dyDescent="0.2">
      <c r="P229" s="5">
        <v>93.203130000000002</v>
      </c>
      <c r="Q229" s="5">
        <v>123.60159</v>
      </c>
      <c r="U229" s="5">
        <v>3.8054399999999999</v>
      </c>
      <c r="V229" s="5">
        <v>7.7353899999999998</v>
      </c>
      <c r="Z229" s="5">
        <v>46.304600000000001</v>
      </c>
      <c r="AA229" s="5">
        <v>80.499949999999998</v>
      </c>
      <c r="AD229" s="5">
        <v>4.6866899999999996</v>
      </c>
      <c r="AE229" s="5">
        <v>0.271125</v>
      </c>
    </row>
    <row r="230" spans="16:31" ht="17" x14ac:dyDescent="0.2">
      <c r="P230" s="5">
        <v>432.69922000000003</v>
      </c>
      <c r="Q230" s="5">
        <v>516.70312999999999</v>
      </c>
      <c r="U230" s="5">
        <v>0.71096999999999999</v>
      </c>
      <c r="V230" s="5">
        <v>7.9161599999999996</v>
      </c>
      <c r="Z230" s="5">
        <v>54</v>
      </c>
      <c r="AA230" s="5">
        <v>193.1953</v>
      </c>
      <c r="AD230" s="5">
        <v>4.7483820000000003</v>
      </c>
      <c r="AE230" s="5">
        <v>0.28392499999999998</v>
      </c>
    </row>
    <row r="231" spans="16:31" ht="17" x14ac:dyDescent="0.2">
      <c r="P231" s="5">
        <v>333.5</v>
      </c>
      <c r="Q231" s="5">
        <v>233.5</v>
      </c>
      <c r="U231" s="5">
        <v>1.3551200000000001</v>
      </c>
      <c r="V231" s="5">
        <v>4.8639099999999997</v>
      </c>
      <c r="Z231" s="5">
        <v>121.1955</v>
      </c>
      <c r="AA231" s="5">
        <v>411.79700000000003</v>
      </c>
      <c r="AD231" s="5">
        <v>4.7531169999999996</v>
      </c>
      <c r="AE231" s="5">
        <v>0.322183</v>
      </c>
    </row>
    <row r="232" spans="16:31" ht="17" x14ac:dyDescent="0.2">
      <c r="P232" s="5">
        <v>76.300560000000004</v>
      </c>
      <c r="Q232" s="5">
        <v>183.79684</v>
      </c>
      <c r="U232" s="5">
        <v>0.87394000000000005</v>
      </c>
      <c r="V232" s="5">
        <v>9.3518500000000007</v>
      </c>
      <c r="Z232" s="5">
        <v>31</v>
      </c>
      <c r="AA232" s="5">
        <v>100.6016</v>
      </c>
      <c r="AD232" s="5">
        <v>4.8649440000000004</v>
      </c>
      <c r="AE232" s="5">
        <v>0.33846399999999999</v>
      </c>
    </row>
    <row r="233" spans="16:31" ht="17" x14ac:dyDescent="0.2">
      <c r="P233" s="5">
        <v>262.49993999999998</v>
      </c>
      <c r="Q233" s="5">
        <v>758.60167999999999</v>
      </c>
      <c r="U233" s="5">
        <v>1.7269399999999999</v>
      </c>
      <c r="V233" s="5">
        <v>9.7119700000000009</v>
      </c>
      <c r="Z233" s="5">
        <v>199.5</v>
      </c>
      <c r="AA233" s="5">
        <v>172.5</v>
      </c>
      <c r="AD233" s="5">
        <v>4.8655999999999997</v>
      </c>
      <c r="AE233" s="5">
        <v>0.35016799999999998</v>
      </c>
    </row>
    <row r="234" spans="16:31" ht="17" x14ac:dyDescent="0.2">
      <c r="P234" s="5">
        <v>510.79700000000003</v>
      </c>
      <c r="Q234" s="5">
        <v>262.29687999999999</v>
      </c>
      <c r="U234" s="5">
        <v>2.2026699999999999</v>
      </c>
      <c r="V234" s="5">
        <v>7.6478700000000002</v>
      </c>
      <c r="Z234" s="5">
        <v>108</v>
      </c>
      <c r="AA234" s="5">
        <v>68.703130000000002</v>
      </c>
      <c r="AD234" s="5">
        <v>4.9271669999999999</v>
      </c>
      <c r="AE234" s="5">
        <v>0.35450799999999999</v>
      </c>
    </row>
    <row r="235" spans="16:31" ht="17" x14ac:dyDescent="0.2">
      <c r="P235" s="5">
        <v>163.5</v>
      </c>
      <c r="Q235" s="5">
        <v>48.304560000000002</v>
      </c>
      <c r="U235" s="5">
        <v>20.539000000000001</v>
      </c>
      <c r="V235" s="5">
        <v>6.8582099999999997</v>
      </c>
      <c r="Z235" s="5">
        <v>214.5</v>
      </c>
      <c r="AA235" s="5">
        <v>166.89840000000001</v>
      </c>
      <c r="AD235" s="5">
        <v>4.9777230000000001</v>
      </c>
      <c r="AE235" s="5">
        <v>0.35583799999999999</v>
      </c>
    </row>
    <row r="236" spans="16:31" ht="17" x14ac:dyDescent="0.2">
      <c r="P236" s="5">
        <v>293.30068999999997</v>
      </c>
      <c r="Q236" s="5">
        <v>250.59380999999999</v>
      </c>
      <c r="U236" s="5">
        <v>0.30897000000000002</v>
      </c>
      <c r="V236" s="5">
        <v>3.8539400000000001</v>
      </c>
      <c r="Z236" s="5">
        <v>54.101500000000001</v>
      </c>
      <c r="AA236" s="5">
        <v>2.9998499999999999</v>
      </c>
      <c r="AD236" s="5">
        <v>5.0050460000000001</v>
      </c>
      <c r="AE236" s="5">
        <v>0.36991200000000002</v>
      </c>
    </row>
    <row r="237" spans="16:31" ht="17" x14ac:dyDescent="0.2">
      <c r="P237" s="5">
        <v>176.69929999999999</v>
      </c>
      <c r="Q237" s="5">
        <v>110.70304</v>
      </c>
      <c r="U237" s="5">
        <v>2.9085000000000001</v>
      </c>
      <c r="V237" s="5">
        <v>4.4733799999999997</v>
      </c>
      <c r="Z237" s="5">
        <v>225.60159999999999</v>
      </c>
      <c r="AA237" s="5">
        <v>204.6018</v>
      </c>
      <c r="AD237" s="5">
        <v>5.0606140000000002</v>
      </c>
      <c r="AE237" s="5">
        <v>0.37398599999999999</v>
      </c>
    </row>
    <row r="238" spans="16:31" ht="17" x14ac:dyDescent="0.2">
      <c r="P238" s="5">
        <v>133.20328000000001</v>
      </c>
      <c r="Q238" s="5">
        <v>435.00009</v>
      </c>
      <c r="U238" s="5">
        <v>3.7881499999999999</v>
      </c>
      <c r="V238" s="5">
        <v>7.65137</v>
      </c>
      <c r="Z238" s="5">
        <v>46</v>
      </c>
      <c r="AA238" s="5">
        <v>234.29689999999999</v>
      </c>
      <c r="AD238" s="5">
        <v>5.1556340000000001</v>
      </c>
      <c r="AE238" s="5">
        <v>0.427369</v>
      </c>
    </row>
    <row r="239" spans="16:31" ht="17" x14ac:dyDescent="0.2">
      <c r="P239" s="5">
        <v>171.69922</v>
      </c>
      <c r="Q239" s="5">
        <v>255.10147000000001</v>
      </c>
      <c r="U239" s="5">
        <v>2.1555499999999999</v>
      </c>
      <c r="V239" s="5">
        <v>11.26065</v>
      </c>
      <c r="Z239" s="5">
        <v>607.39819999999997</v>
      </c>
      <c r="AA239" s="5">
        <v>303.09789999999998</v>
      </c>
      <c r="AD239" s="5">
        <v>5.2153700000000001</v>
      </c>
      <c r="AE239" s="5">
        <v>0.42903799999999997</v>
      </c>
    </row>
    <row r="240" spans="16:31" ht="17" x14ac:dyDescent="0.2">
      <c r="P240" s="5">
        <v>764.19897000000003</v>
      </c>
      <c r="Q240" s="5">
        <v>237.69533999999999</v>
      </c>
      <c r="U240" s="5">
        <v>5.8494400000000004</v>
      </c>
      <c r="V240" s="5">
        <v>8.7433999999999994</v>
      </c>
      <c r="Z240" s="5">
        <v>119</v>
      </c>
      <c r="AA240" s="5">
        <v>27.30086</v>
      </c>
      <c r="AD240" s="5">
        <v>5.2226900000000001</v>
      </c>
      <c r="AE240" s="5">
        <v>0.489846</v>
      </c>
    </row>
    <row r="241" spans="16:31" ht="17" x14ac:dyDescent="0.2">
      <c r="P241" s="5">
        <v>712.60149999999999</v>
      </c>
      <c r="Q241" s="5">
        <v>30.60154</v>
      </c>
      <c r="U241" s="5">
        <v>4.1081399999999997</v>
      </c>
      <c r="V241" s="5">
        <v>12.4246</v>
      </c>
      <c r="Z241" s="5">
        <v>77.601500000000001</v>
      </c>
      <c r="AA241" s="5">
        <v>102.8984</v>
      </c>
      <c r="AD241" s="5">
        <v>5.2345059999999997</v>
      </c>
      <c r="AE241" s="5">
        <v>0.53518500000000002</v>
      </c>
    </row>
    <row r="242" spans="16:31" ht="17" x14ac:dyDescent="0.2">
      <c r="P242" s="5">
        <v>263.5</v>
      </c>
      <c r="Q242" s="5">
        <v>268.50009</v>
      </c>
      <c r="U242" s="5">
        <v>1.1259300000000001</v>
      </c>
      <c r="V242" s="5">
        <v>10.722490000000001</v>
      </c>
      <c r="Z242" s="5">
        <v>61.296900000000001</v>
      </c>
      <c r="AA242" s="5">
        <v>58.000149999999998</v>
      </c>
      <c r="AD242" s="5">
        <v>5.2527379999999999</v>
      </c>
      <c r="AE242" s="5">
        <v>0.53784600000000005</v>
      </c>
    </row>
    <row r="243" spans="16:31" ht="17" x14ac:dyDescent="0.2">
      <c r="P243" s="5">
        <v>88.597700000000003</v>
      </c>
      <c r="Q243" s="5">
        <v>1850.20093</v>
      </c>
      <c r="U243" s="5">
        <v>5.0019099999999996</v>
      </c>
      <c r="V243" s="5">
        <v>8.6511200000000006</v>
      </c>
      <c r="Z243" s="5">
        <v>143.703</v>
      </c>
      <c r="AA243" s="5">
        <v>28.796939999999999</v>
      </c>
      <c r="AD243" s="5">
        <v>5.2873999999999999</v>
      </c>
      <c r="AE243" s="5">
        <v>0.54397099999999998</v>
      </c>
    </row>
    <row r="244" spans="16:31" ht="17" x14ac:dyDescent="0.2">
      <c r="P244" s="5">
        <v>498.80103000000003</v>
      </c>
      <c r="Q244" s="5">
        <v>107.89852999999999</v>
      </c>
      <c r="U244" s="5">
        <v>1.10653</v>
      </c>
      <c r="V244" s="5">
        <v>10.125030000000001</v>
      </c>
      <c r="Z244" s="5">
        <v>110.203</v>
      </c>
      <c r="AA244" s="5">
        <v>141.40620000000001</v>
      </c>
      <c r="AD244" s="5">
        <v>5.3081040000000002</v>
      </c>
      <c r="AE244" s="5">
        <v>0.67760399999999998</v>
      </c>
    </row>
    <row r="245" spans="16:31" ht="17" x14ac:dyDescent="0.2">
      <c r="P245" s="5">
        <v>696.80060000000003</v>
      </c>
      <c r="Q245" s="5">
        <v>2130.80078</v>
      </c>
      <c r="U245" s="5">
        <v>1.0724400000000001</v>
      </c>
      <c r="V245" s="5">
        <v>7.8786500000000004</v>
      </c>
      <c r="Z245" s="5">
        <v>81.398200000000003</v>
      </c>
      <c r="AA245" s="5">
        <v>311.10149999999999</v>
      </c>
      <c r="AD245" s="5">
        <v>5.3365309999999999</v>
      </c>
      <c r="AE245" s="5">
        <v>0.679149</v>
      </c>
    </row>
    <row r="246" spans="16:31" ht="17" x14ac:dyDescent="0.2">
      <c r="P246" s="5">
        <v>183.89836</v>
      </c>
      <c r="Q246" s="5">
        <v>886.19921999999997</v>
      </c>
      <c r="U246" s="5">
        <v>1.46048</v>
      </c>
      <c r="V246" s="5">
        <v>11.701650000000001</v>
      </c>
      <c r="Z246" s="5">
        <v>180.40049999999999</v>
      </c>
      <c r="AA246" s="5">
        <v>102.8985</v>
      </c>
      <c r="AD246" s="5">
        <v>5.3466100000000001</v>
      </c>
      <c r="AE246" s="5">
        <v>0.68560100000000002</v>
      </c>
    </row>
    <row r="247" spans="16:31" ht="17" x14ac:dyDescent="0.2">
      <c r="P247" s="5">
        <v>50.30086</v>
      </c>
      <c r="Q247" s="5">
        <v>418.5</v>
      </c>
      <c r="U247" s="5">
        <v>1.6575200000000001</v>
      </c>
      <c r="V247" s="5">
        <v>6.0582700000000003</v>
      </c>
      <c r="Z247" s="5">
        <v>105.1015</v>
      </c>
      <c r="AA247" s="5">
        <v>146.60159999999999</v>
      </c>
      <c r="AD247" s="5">
        <v>5.3840570000000003</v>
      </c>
      <c r="AE247" s="5">
        <v>0.74904400000000004</v>
      </c>
    </row>
    <row r="248" spans="16:31" ht="17" x14ac:dyDescent="0.2">
      <c r="P248" s="5">
        <v>545.69916000000001</v>
      </c>
      <c r="Q248" s="5">
        <v>154.60167999999999</v>
      </c>
      <c r="U248" s="5">
        <v>2.5638100000000001</v>
      </c>
      <c r="V248" s="5">
        <v>6.8431100000000002</v>
      </c>
      <c r="Z248" s="5">
        <v>152</v>
      </c>
      <c r="AA248" s="5">
        <v>110.0001</v>
      </c>
      <c r="AD248" s="5">
        <v>5.3989560000000001</v>
      </c>
      <c r="AE248" s="5">
        <v>0.784748</v>
      </c>
    </row>
    <row r="249" spans="16:31" ht="17" x14ac:dyDescent="0.2">
      <c r="P249" s="5">
        <v>248.10151999999999</v>
      </c>
      <c r="Q249" s="5">
        <v>381.80065999999999</v>
      </c>
      <c r="U249" s="5">
        <v>0.45827000000000001</v>
      </c>
      <c r="V249" s="5">
        <v>6.4050500000000001</v>
      </c>
      <c r="Z249" s="5">
        <v>160</v>
      </c>
      <c r="AA249" s="5">
        <v>249.69540000000001</v>
      </c>
      <c r="AD249" s="5">
        <v>5.4278729999999999</v>
      </c>
      <c r="AE249" s="5">
        <v>0.91759999999999997</v>
      </c>
    </row>
    <row r="250" spans="16:31" ht="17" x14ac:dyDescent="0.2">
      <c r="P250" s="5">
        <v>697.69934000000001</v>
      </c>
      <c r="Q250" s="5">
        <v>503.19927999999999</v>
      </c>
      <c r="U250" s="5">
        <v>2.76938</v>
      </c>
      <c r="V250" s="5">
        <v>17.400839999999999</v>
      </c>
      <c r="Z250" s="5">
        <v>65.398399999999995</v>
      </c>
      <c r="AA250" s="5">
        <v>329.8048</v>
      </c>
      <c r="AD250" s="5">
        <v>5.4376009999999999</v>
      </c>
      <c r="AE250" s="5">
        <v>0.94515300000000002</v>
      </c>
    </row>
    <row r="251" spans="16:31" ht="17" x14ac:dyDescent="0.2">
      <c r="P251" s="5">
        <v>72.398439999999994</v>
      </c>
      <c r="Q251" s="5">
        <v>281.89850000000001</v>
      </c>
      <c r="U251" s="5">
        <v>1.86191</v>
      </c>
      <c r="V251" s="5">
        <v>8.4137000000000004</v>
      </c>
      <c r="Z251" s="5">
        <v>101.29689999999999</v>
      </c>
      <c r="AA251" s="5">
        <v>218.60149999999999</v>
      </c>
      <c r="AD251" s="5">
        <v>5.4479220000000002</v>
      </c>
      <c r="AE251" s="5">
        <v>1.012205</v>
      </c>
    </row>
    <row r="252" spans="16:31" ht="17" x14ac:dyDescent="0.2">
      <c r="P252" s="5">
        <v>275.5</v>
      </c>
      <c r="Q252" s="5">
        <v>296.40228000000002</v>
      </c>
      <c r="U252" s="5">
        <v>7.2419599999999997</v>
      </c>
      <c r="V252" s="5">
        <v>3.8849</v>
      </c>
      <c r="Z252" s="5">
        <v>93.101600000000005</v>
      </c>
      <c r="AA252" s="5">
        <v>161.39840000000001</v>
      </c>
      <c r="AD252" s="5">
        <v>5.4603820000000001</v>
      </c>
      <c r="AE252" s="5">
        <v>1.1082689999999999</v>
      </c>
    </row>
    <row r="253" spans="16:31" ht="17" x14ac:dyDescent="0.2">
      <c r="P253" s="5">
        <v>703.5</v>
      </c>
      <c r="Q253" s="5">
        <v>145.39841999999999</v>
      </c>
      <c r="U253" s="5">
        <v>8.0332699999999999</v>
      </c>
      <c r="V253" s="5">
        <v>3.8983300000000001</v>
      </c>
      <c r="Z253" s="5">
        <v>154.70310000000001</v>
      </c>
      <c r="AA253" s="5">
        <v>232</v>
      </c>
      <c r="AD253" s="5">
        <v>5.4672210000000003</v>
      </c>
      <c r="AE253" s="5">
        <v>1.1354439999999999</v>
      </c>
    </row>
    <row r="254" spans="16:31" ht="17" x14ac:dyDescent="0.2">
      <c r="P254" s="5">
        <v>350</v>
      </c>
      <c r="Q254" s="5">
        <v>402.60181</v>
      </c>
      <c r="U254" s="5">
        <v>0.79976000000000003</v>
      </c>
      <c r="V254" s="5">
        <v>8.2797400000000003</v>
      </c>
      <c r="Z254" s="5">
        <v>141</v>
      </c>
      <c r="AA254" s="5">
        <v>37.195399999999999</v>
      </c>
      <c r="AD254" s="5">
        <v>5.7272340000000002</v>
      </c>
      <c r="AE254" s="5">
        <v>1.145907</v>
      </c>
    </row>
    <row r="255" spans="16:31" ht="17" x14ac:dyDescent="0.2">
      <c r="P255" s="5">
        <v>658.90233999999998</v>
      </c>
      <c r="Q255" s="5">
        <v>42.796590000000002</v>
      </c>
      <c r="U255" s="5">
        <v>2.21692</v>
      </c>
      <c r="V255" s="5">
        <v>5.1251499999999997</v>
      </c>
      <c r="Z255" s="5">
        <v>35.601500000000001</v>
      </c>
      <c r="AA255" s="5">
        <v>268.90230000000003</v>
      </c>
      <c r="AD255" s="5">
        <v>5.8582390000000002</v>
      </c>
      <c r="AE255" s="5">
        <v>1.148234</v>
      </c>
    </row>
    <row r="256" spans="16:31" ht="17" x14ac:dyDescent="0.2">
      <c r="P256" s="5">
        <v>384.80072000000001</v>
      </c>
      <c r="Q256" s="5">
        <v>423.90233999999998</v>
      </c>
      <c r="U256" s="5">
        <v>2.0464600000000002</v>
      </c>
      <c r="V256" s="5">
        <v>9.0777199999999993</v>
      </c>
      <c r="Z256" s="5">
        <v>37.402299999999997</v>
      </c>
      <c r="AA256" s="5">
        <v>36.902189999999997</v>
      </c>
      <c r="AD256" s="5">
        <v>5.9054380000000002</v>
      </c>
      <c r="AE256" s="5">
        <v>1.1549469999999999</v>
      </c>
    </row>
    <row r="257" spans="16:31" ht="17" x14ac:dyDescent="0.2">
      <c r="P257" s="5">
        <v>58.499940000000002</v>
      </c>
      <c r="Q257" s="5">
        <v>225.30106000000001</v>
      </c>
      <c r="U257" s="5">
        <v>3.1100300000000001</v>
      </c>
      <c r="V257" s="5">
        <v>5.9475499999999997</v>
      </c>
      <c r="Z257" s="5">
        <v>72.304599999999994</v>
      </c>
      <c r="AA257" s="5">
        <v>130</v>
      </c>
      <c r="AD257" s="5">
        <v>5.9102899999999998</v>
      </c>
      <c r="AE257" s="5">
        <v>1.159319</v>
      </c>
    </row>
    <row r="258" spans="16:31" ht="17" x14ac:dyDescent="0.2">
      <c r="P258" s="5">
        <v>625.09777999999994</v>
      </c>
      <c r="Q258" s="5">
        <v>433.79662999999999</v>
      </c>
      <c r="U258" s="5">
        <v>6.4253099999999996</v>
      </c>
      <c r="V258" s="5">
        <v>6.1886700000000001</v>
      </c>
      <c r="Z258" s="5">
        <v>72.203100000000006</v>
      </c>
      <c r="AA258" s="5">
        <v>191.39840000000001</v>
      </c>
      <c r="AD258" s="5">
        <v>5.9225519999999996</v>
      </c>
      <c r="AE258" s="5">
        <v>1.2302219999999999</v>
      </c>
    </row>
    <row r="259" spans="16:31" ht="17" x14ac:dyDescent="0.2">
      <c r="P259" s="5">
        <v>925.49987999999996</v>
      </c>
      <c r="Q259" s="5">
        <v>71.402360000000002</v>
      </c>
      <c r="U259" s="5">
        <v>1.3969800000000001</v>
      </c>
      <c r="V259" s="5">
        <v>5.8084800000000003</v>
      </c>
      <c r="Z259" s="5">
        <v>170</v>
      </c>
      <c r="AA259" s="5">
        <v>81.300899999999999</v>
      </c>
      <c r="AD259" s="5">
        <v>5.9764650000000001</v>
      </c>
      <c r="AE259" s="5">
        <v>1.252934</v>
      </c>
    </row>
    <row r="260" spans="16:31" ht="17" x14ac:dyDescent="0.2">
      <c r="P260" s="5">
        <v>926.40233999999998</v>
      </c>
      <c r="Q260" s="5">
        <v>151.30083999999999</v>
      </c>
      <c r="U260" s="5">
        <v>1.8459399999999999</v>
      </c>
      <c r="V260" s="5">
        <v>3.77827</v>
      </c>
      <c r="Z260" s="5">
        <v>199.19540000000001</v>
      </c>
      <c r="AA260" s="5">
        <v>42.898440000000001</v>
      </c>
      <c r="AD260" s="5">
        <v>5.9798140000000002</v>
      </c>
      <c r="AE260" s="5">
        <v>1.256985</v>
      </c>
    </row>
    <row r="261" spans="16:31" ht="17" x14ac:dyDescent="0.2">
      <c r="P261" s="5">
        <v>132</v>
      </c>
      <c r="Q261" s="5">
        <v>87.296790000000001</v>
      </c>
      <c r="U261" s="5">
        <v>8.0124300000000002</v>
      </c>
      <c r="V261" s="5">
        <v>5.7976799999999997</v>
      </c>
      <c r="Z261" s="5">
        <v>30.101500000000001</v>
      </c>
      <c r="AA261" s="5">
        <v>187.70310000000001</v>
      </c>
      <c r="AD261" s="5">
        <v>5.9885849999999996</v>
      </c>
      <c r="AE261" s="5">
        <v>1.2771939999999999</v>
      </c>
    </row>
    <row r="262" spans="16:31" ht="17" x14ac:dyDescent="0.2">
      <c r="P262" s="5">
        <v>1069.8984399999999</v>
      </c>
      <c r="Q262" s="5">
        <v>458.70308999999997</v>
      </c>
      <c r="U262" s="5">
        <v>1.26305</v>
      </c>
      <c r="V262" s="5">
        <v>6.1276000000000002</v>
      </c>
      <c r="Z262" s="5">
        <v>47.5</v>
      </c>
      <c r="AA262" s="5">
        <v>113.5938</v>
      </c>
      <c r="AD262" s="5">
        <v>6.0020189999999998</v>
      </c>
      <c r="AE262" s="5">
        <v>1.3194570000000001</v>
      </c>
    </row>
    <row r="263" spans="16:31" ht="17" x14ac:dyDescent="0.2">
      <c r="P263" s="5">
        <v>613.39844000000005</v>
      </c>
      <c r="Q263" s="5">
        <v>601.50012000000004</v>
      </c>
      <c r="U263" s="5">
        <v>2.62357</v>
      </c>
      <c r="V263" s="5">
        <v>6.2796700000000003</v>
      </c>
      <c r="Z263" s="5">
        <v>146</v>
      </c>
      <c r="AA263" s="5">
        <v>209.90629999999999</v>
      </c>
      <c r="AD263" s="5">
        <v>6.0147469999999998</v>
      </c>
      <c r="AE263" s="5">
        <v>1.3567039999999999</v>
      </c>
    </row>
    <row r="264" spans="16:31" ht="17" x14ac:dyDescent="0.2">
      <c r="P264" s="5">
        <v>224.20309</v>
      </c>
      <c r="Q264" s="5">
        <v>108.09781</v>
      </c>
      <c r="U264" s="5">
        <v>7.1393199999999997</v>
      </c>
      <c r="V264" s="5">
        <v>7.5390699999999997</v>
      </c>
      <c r="Z264" s="5">
        <v>152.30080000000001</v>
      </c>
      <c r="AA264" s="5">
        <v>48.703159999999997</v>
      </c>
      <c r="AD264" s="5">
        <v>6.0251169999999998</v>
      </c>
      <c r="AE264" s="5">
        <v>1.3569329999999999</v>
      </c>
    </row>
    <row r="265" spans="16:31" ht="17" x14ac:dyDescent="0.2">
      <c r="P265" s="5">
        <v>743.69530999999995</v>
      </c>
      <c r="Q265" s="5">
        <v>186.99985000000001</v>
      </c>
      <c r="U265" s="5">
        <v>5.3484699999999998</v>
      </c>
      <c r="V265" s="5">
        <v>5.08751</v>
      </c>
      <c r="Z265" s="5">
        <v>85.199200000000005</v>
      </c>
      <c r="AA265" s="5">
        <v>46.699219999999997</v>
      </c>
      <c r="AD265" s="5">
        <v>6.059768</v>
      </c>
      <c r="AE265" s="5">
        <v>1.36449</v>
      </c>
    </row>
    <row r="266" spans="16:31" ht="17" x14ac:dyDescent="0.2">
      <c r="P266" s="5">
        <v>61.601619999999997</v>
      </c>
      <c r="Q266" s="5">
        <v>415.90224999999998</v>
      </c>
      <c r="U266" s="5">
        <v>7.9662699999999997</v>
      </c>
      <c r="V266" s="5">
        <v>8.5841600000000007</v>
      </c>
      <c r="Z266" s="5">
        <v>69.301000000000002</v>
      </c>
      <c r="AA266" s="5">
        <v>148.69890000000001</v>
      </c>
      <c r="AD266" s="5">
        <v>6.0974630000000003</v>
      </c>
      <c r="AE266" s="5">
        <v>1.485547</v>
      </c>
    </row>
    <row r="267" spans="16:31" ht="17" x14ac:dyDescent="0.2">
      <c r="P267" s="5">
        <v>783.60155999999995</v>
      </c>
      <c r="Q267" s="5">
        <v>37.796889999999998</v>
      </c>
      <c r="U267" s="5">
        <v>2.0481500000000001</v>
      </c>
      <c r="V267" s="5">
        <v>8.3407599999999995</v>
      </c>
      <c r="Z267" s="5">
        <v>65.703000000000003</v>
      </c>
      <c r="AA267" s="5">
        <v>73.898439999999994</v>
      </c>
      <c r="AD267" s="5">
        <v>6.1452840000000002</v>
      </c>
      <c r="AE267" s="5">
        <v>1.496218</v>
      </c>
    </row>
    <row r="268" spans="16:31" ht="17" x14ac:dyDescent="0.2">
      <c r="P268" s="5">
        <v>283.50002999999998</v>
      </c>
      <c r="Q268" s="5">
        <v>2185.6018100000001</v>
      </c>
      <c r="U268" s="5">
        <v>16.661090000000002</v>
      </c>
      <c r="V268" s="5">
        <v>7.9774700000000003</v>
      </c>
      <c r="Z268" s="5">
        <v>70.300700000000006</v>
      </c>
      <c r="AA268" s="5">
        <v>282.60160000000002</v>
      </c>
      <c r="AD268" s="5">
        <v>6.1501609999999998</v>
      </c>
      <c r="AE268" s="5">
        <v>1.587658</v>
      </c>
    </row>
    <row r="269" spans="16:31" ht="17" x14ac:dyDescent="0.2">
      <c r="P269" s="5">
        <v>423.89843999999999</v>
      </c>
      <c r="Q269" s="5">
        <v>410.10131999999999</v>
      </c>
      <c r="U269" s="5">
        <v>7.1554200000000003</v>
      </c>
      <c r="V269" s="5">
        <v>7.2918799999999999</v>
      </c>
      <c r="Z269" s="5">
        <v>109.5</v>
      </c>
      <c r="AA269" s="5">
        <v>136.797</v>
      </c>
      <c r="AD269" s="5">
        <v>6.1626709999999996</v>
      </c>
      <c r="AE269" s="5">
        <v>1.6455500000000001</v>
      </c>
    </row>
    <row r="270" spans="16:31" ht="17" x14ac:dyDescent="0.2">
      <c r="P270" s="5">
        <v>933.39855999999997</v>
      </c>
      <c r="Q270" s="5">
        <v>471.79683999999997</v>
      </c>
      <c r="U270" s="5">
        <v>3.4018899999999999</v>
      </c>
      <c r="V270" s="5">
        <v>17.9636</v>
      </c>
      <c r="Z270" s="5">
        <v>52</v>
      </c>
      <c r="AA270" s="5">
        <v>24.101559999999999</v>
      </c>
      <c r="AD270" s="5">
        <v>6.1734770000000001</v>
      </c>
      <c r="AE270" s="5">
        <v>1.7787329999999999</v>
      </c>
    </row>
    <row r="271" spans="16:31" ht="17" x14ac:dyDescent="0.2">
      <c r="P271" s="5">
        <v>215.203</v>
      </c>
      <c r="Q271" s="5">
        <v>50.601599999999998</v>
      </c>
      <c r="U271" s="5">
        <v>0.84885999999999995</v>
      </c>
      <c r="V271" s="5">
        <v>12.408910000000001</v>
      </c>
      <c r="Z271" s="5">
        <v>2</v>
      </c>
      <c r="AA271" s="5">
        <v>93.898439999999994</v>
      </c>
      <c r="AD271" s="5">
        <v>6.1753939999999998</v>
      </c>
      <c r="AE271" s="5">
        <v>1.7864720000000001</v>
      </c>
    </row>
    <row r="272" spans="16:31" ht="17" x14ac:dyDescent="0.2">
      <c r="P272" s="5">
        <v>351.20319000000001</v>
      </c>
      <c r="Q272" s="5">
        <v>454.10181</v>
      </c>
      <c r="U272" s="5">
        <v>0.93115000000000003</v>
      </c>
      <c r="V272" s="5">
        <v>22.023810000000001</v>
      </c>
      <c r="Z272" s="5">
        <v>89.699200000000005</v>
      </c>
      <c r="AA272" s="5">
        <v>222.5001</v>
      </c>
      <c r="AD272" s="5">
        <v>6.1793120000000004</v>
      </c>
      <c r="AE272" s="5">
        <v>1.818036</v>
      </c>
    </row>
    <row r="273" spans="16:31" ht="17" x14ac:dyDescent="0.2">
      <c r="P273" s="5">
        <v>99.593810000000005</v>
      </c>
      <c r="Q273" s="5">
        <v>184.29687999999999</v>
      </c>
      <c r="U273" s="5">
        <v>2.15029</v>
      </c>
      <c r="V273" s="5">
        <v>14.95241</v>
      </c>
      <c r="Z273" s="5">
        <v>156</v>
      </c>
      <c r="AA273" s="5">
        <v>123.5001</v>
      </c>
      <c r="AD273" s="5">
        <v>6.1816529999999998</v>
      </c>
      <c r="AE273" s="5">
        <v>1.8486</v>
      </c>
    </row>
    <row r="274" spans="16:31" ht="17" x14ac:dyDescent="0.2">
      <c r="P274" s="5">
        <v>141.40610000000001</v>
      </c>
      <c r="Q274" s="5">
        <v>605.80047999999999</v>
      </c>
      <c r="U274" s="5">
        <v>1.17835</v>
      </c>
      <c r="V274" s="5">
        <v>14.53068</v>
      </c>
      <c r="Z274" s="5">
        <v>192.797</v>
      </c>
      <c r="AA274" s="5">
        <v>303.29700000000003</v>
      </c>
      <c r="AD274" s="5">
        <v>6.2155800000000001</v>
      </c>
      <c r="AE274" s="5">
        <v>1.8554489999999999</v>
      </c>
    </row>
    <row r="275" spans="16:31" ht="17" x14ac:dyDescent="0.2">
      <c r="P275" s="5">
        <v>95.898439999999994</v>
      </c>
      <c r="Q275" s="5">
        <v>278.80077999999997</v>
      </c>
      <c r="U275" s="5">
        <v>1.17418</v>
      </c>
      <c r="V275" s="5">
        <v>7.3324600000000002</v>
      </c>
      <c r="Z275" s="5">
        <v>66.398399999999995</v>
      </c>
      <c r="AA275" s="5">
        <v>23.898440000000001</v>
      </c>
      <c r="AD275" s="5">
        <v>6.2437129999999996</v>
      </c>
      <c r="AE275" s="5">
        <v>1.8566419999999999</v>
      </c>
    </row>
    <row r="276" spans="16:31" ht="17" x14ac:dyDescent="0.2">
      <c r="P276" s="5">
        <v>1119.2968800000001</v>
      </c>
      <c r="Q276" s="5">
        <v>576.69928000000004</v>
      </c>
      <c r="U276" s="5">
        <v>0.26580999999999999</v>
      </c>
      <c r="V276" s="5">
        <v>9.0096600000000002</v>
      </c>
      <c r="Z276" s="5">
        <v>67.898499999999999</v>
      </c>
      <c r="AA276" s="5">
        <v>253.70320000000001</v>
      </c>
      <c r="AD276" s="5">
        <v>6.2746550000000001</v>
      </c>
      <c r="AE276" s="5">
        <v>1.8567670000000001</v>
      </c>
    </row>
    <row r="277" spans="16:31" ht="17" x14ac:dyDescent="0.2">
      <c r="P277" s="5">
        <v>283.00009</v>
      </c>
      <c r="Q277" s="5">
        <v>249.30083999999999</v>
      </c>
      <c r="U277" s="5">
        <v>1.1560900000000001</v>
      </c>
      <c r="V277" s="5">
        <v>9.0232100000000006</v>
      </c>
      <c r="Z277" s="5">
        <v>147.10149999999999</v>
      </c>
      <c r="AA277" s="5">
        <v>28.703060000000001</v>
      </c>
      <c r="AD277" s="5">
        <v>6.2801169999999997</v>
      </c>
      <c r="AE277" s="5">
        <v>1.9148080000000001</v>
      </c>
    </row>
    <row r="278" spans="16:31" ht="17" x14ac:dyDescent="0.2">
      <c r="P278" s="5">
        <v>615.39850000000001</v>
      </c>
      <c r="Q278" s="5">
        <v>115.00015</v>
      </c>
      <c r="U278" s="5">
        <v>0.21124000000000001</v>
      </c>
      <c r="V278" s="5">
        <v>12.69506</v>
      </c>
      <c r="Z278" s="5">
        <v>198.89850000000001</v>
      </c>
      <c r="AA278" s="5">
        <v>94.60172</v>
      </c>
      <c r="AD278" s="5">
        <v>6.294232</v>
      </c>
      <c r="AE278" s="5">
        <v>1.92143</v>
      </c>
    </row>
    <row r="279" spans="16:31" ht="17" x14ac:dyDescent="0.2">
      <c r="P279" s="5">
        <v>428.60144000000003</v>
      </c>
      <c r="Q279" s="5">
        <v>124.30063</v>
      </c>
      <c r="U279" s="5">
        <v>1.0426</v>
      </c>
      <c r="V279" s="5">
        <v>10.852639999999999</v>
      </c>
      <c r="Z279" s="5">
        <v>201.203</v>
      </c>
      <c r="AA279" s="5">
        <v>415.30459999999999</v>
      </c>
      <c r="AD279" s="5">
        <v>6.3216999999999999</v>
      </c>
      <c r="AE279" s="5">
        <v>1.9439139999999999</v>
      </c>
    </row>
    <row r="280" spans="16:31" ht="17" x14ac:dyDescent="0.2">
      <c r="P280" s="5">
        <v>1947.20325</v>
      </c>
      <c r="Q280" s="5">
        <v>104.80078</v>
      </c>
      <c r="U280" s="5">
        <v>0.16614000000000001</v>
      </c>
      <c r="V280" s="5">
        <v>7.4720399999999998</v>
      </c>
      <c r="Z280" s="5">
        <v>95.5</v>
      </c>
      <c r="AA280" s="5">
        <v>310.60140000000001</v>
      </c>
      <c r="AD280" s="5">
        <v>6.3327439999999999</v>
      </c>
      <c r="AE280" s="5">
        <v>1.9650650000000001</v>
      </c>
    </row>
    <row r="281" spans="16:31" ht="17" x14ac:dyDescent="0.2">
      <c r="P281" s="5">
        <v>268.39850000000001</v>
      </c>
      <c r="Q281" s="5">
        <v>284.59755999999999</v>
      </c>
      <c r="U281" s="5">
        <v>0.81701000000000001</v>
      </c>
      <c r="V281" s="5">
        <v>8.5711700000000004</v>
      </c>
      <c r="Z281" s="5">
        <v>141</v>
      </c>
      <c r="AA281" s="5">
        <v>132.19919999999999</v>
      </c>
      <c r="AD281" s="5">
        <v>6.3378889999999997</v>
      </c>
      <c r="AE281" s="5">
        <v>1.986901</v>
      </c>
    </row>
    <row r="282" spans="16:31" ht="17" x14ac:dyDescent="0.2">
      <c r="P282" s="5">
        <v>289.79680999999999</v>
      </c>
      <c r="Q282" s="5">
        <v>237.80078</v>
      </c>
      <c r="U282" s="5">
        <v>0.90539999999999998</v>
      </c>
      <c r="V282" s="5">
        <v>6.5680399999999999</v>
      </c>
      <c r="Z282" s="5">
        <v>66.906099999999995</v>
      </c>
      <c r="AA282" s="5">
        <v>117.6015</v>
      </c>
      <c r="AD282" s="5">
        <v>6.3679249999999996</v>
      </c>
      <c r="AE282" s="5">
        <v>2.0603669999999998</v>
      </c>
    </row>
    <row r="283" spans="16:31" ht="17" x14ac:dyDescent="0.2">
      <c r="P283" s="5">
        <v>1194.4998800000001</v>
      </c>
      <c r="Q283" s="5">
        <v>137.00002000000001</v>
      </c>
      <c r="U283" s="5">
        <v>9.9846199999999996</v>
      </c>
      <c r="V283" s="5">
        <v>15.25576</v>
      </c>
      <c r="Z283" s="5">
        <v>55.203000000000003</v>
      </c>
      <c r="AA283" s="5">
        <v>28.09375</v>
      </c>
      <c r="AD283" s="5">
        <v>6.3691909999999998</v>
      </c>
      <c r="AE283" s="5">
        <v>2.080911</v>
      </c>
    </row>
    <row r="284" spans="16:31" ht="17" x14ac:dyDescent="0.2">
      <c r="P284" s="5">
        <v>337.80475000000001</v>
      </c>
      <c r="Q284" s="5">
        <v>571.30078000000003</v>
      </c>
      <c r="U284" s="5">
        <v>3.65543</v>
      </c>
      <c r="V284" s="5">
        <v>8.7749400000000009</v>
      </c>
      <c r="Z284" s="5">
        <v>99.406099999999995</v>
      </c>
      <c r="AA284" s="5">
        <v>114.89830000000001</v>
      </c>
      <c r="AD284" s="5">
        <v>6.3717629999999996</v>
      </c>
      <c r="AE284" s="5">
        <v>2.0997180000000002</v>
      </c>
    </row>
    <row r="285" spans="16:31" ht="17" x14ac:dyDescent="0.2">
      <c r="P285" s="5">
        <v>80.500060000000005</v>
      </c>
      <c r="Q285" s="5">
        <v>559.59789999999998</v>
      </c>
      <c r="U285" s="5">
        <v>5.8872799999999996</v>
      </c>
      <c r="V285" s="5">
        <v>13.4231</v>
      </c>
      <c r="Z285" s="5">
        <v>97.101600000000005</v>
      </c>
      <c r="AA285" s="5">
        <v>215.39840000000001</v>
      </c>
      <c r="AD285" s="5">
        <v>6.4083920000000001</v>
      </c>
      <c r="AE285" s="5">
        <v>2.1377229999999998</v>
      </c>
    </row>
    <row r="286" spans="16:31" ht="17" x14ac:dyDescent="0.2">
      <c r="P286" s="5">
        <v>269.19524999999999</v>
      </c>
      <c r="Q286" s="5">
        <v>198.5</v>
      </c>
      <c r="U286" s="5">
        <v>3.5965099999999999</v>
      </c>
      <c r="V286" s="5">
        <v>11.3057</v>
      </c>
      <c r="Z286" s="5">
        <v>50</v>
      </c>
      <c r="AA286" s="5">
        <v>107.0936</v>
      </c>
      <c r="AD286" s="5">
        <v>6.439724</v>
      </c>
      <c r="AE286" s="5">
        <v>2.1436480000000002</v>
      </c>
    </row>
    <row r="287" spans="16:31" ht="17" x14ac:dyDescent="0.2">
      <c r="P287" s="5">
        <v>314.30466000000001</v>
      </c>
      <c r="Q287" s="5">
        <v>84.800560000000004</v>
      </c>
      <c r="U287" s="5">
        <v>2.1324900000000002</v>
      </c>
      <c r="V287" s="5">
        <v>13.060090000000001</v>
      </c>
      <c r="Z287" s="5">
        <v>49.796999999999997</v>
      </c>
      <c r="AA287" s="5">
        <v>63.601599999999998</v>
      </c>
      <c r="AD287" s="5">
        <v>6.4559579999999999</v>
      </c>
      <c r="AE287" s="5">
        <v>2.1658330000000001</v>
      </c>
    </row>
    <row r="288" spans="16:31" ht="17" x14ac:dyDescent="0.2">
      <c r="P288" s="5">
        <v>243.10158999999999</v>
      </c>
      <c r="Q288" s="5">
        <v>269.80083999999999</v>
      </c>
      <c r="U288" s="5">
        <v>2.35595</v>
      </c>
      <c r="V288" s="5">
        <v>11.66127</v>
      </c>
      <c r="Z288" s="5">
        <v>68.300799999999995</v>
      </c>
      <c r="AA288" s="5">
        <v>85.203130000000002</v>
      </c>
      <c r="AD288" s="5">
        <v>6.4687840000000003</v>
      </c>
      <c r="AE288" s="5">
        <v>2.173305</v>
      </c>
    </row>
    <row r="289" spans="16:31" ht="17" x14ac:dyDescent="0.2">
      <c r="P289" s="5">
        <v>423.09381000000002</v>
      </c>
      <c r="Q289" s="5">
        <v>124.39838</v>
      </c>
      <c r="U289" s="5">
        <v>2.2961399999999998</v>
      </c>
      <c r="V289" s="5">
        <v>12.705030000000001</v>
      </c>
      <c r="Z289" s="5">
        <v>84.099699999999999</v>
      </c>
      <c r="AA289" s="5">
        <v>31.000039999999998</v>
      </c>
      <c r="AD289" s="5">
        <v>6.4844460000000002</v>
      </c>
      <c r="AE289" s="5">
        <v>2.190779</v>
      </c>
    </row>
    <row r="290" spans="16:31" ht="17" x14ac:dyDescent="0.2">
      <c r="P290" s="5">
        <v>41.304600000000001</v>
      </c>
      <c r="Q290" s="5">
        <v>329.20334000000003</v>
      </c>
      <c r="U290" s="5">
        <v>2.7661600000000002</v>
      </c>
      <c r="V290" s="5">
        <v>7.1623299999999999</v>
      </c>
      <c r="Z290" s="5">
        <v>47.300800000000002</v>
      </c>
      <c r="AA290" s="5">
        <v>98.499939999999995</v>
      </c>
      <c r="AD290" s="5">
        <v>6.4860230000000003</v>
      </c>
      <c r="AE290" s="5">
        <v>2.2537310000000002</v>
      </c>
    </row>
    <row r="291" spans="16:31" ht="17" x14ac:dyDescent="0.2">
      <c r="P291" s="5">
        <v>248.10156000000001</v>
      </c>
      <c r="Q291" s="5">
        <v>161.89822000000001</v>
      </c>
      <c r="U291" s="5">
        <v>1.9598199999999999</v>
      </c>
      <c r="V291" s="5">
        <v>8.3241099999999992</v>
      </c>
      <c r="Z291" s="5">
        <v>34.601500000000001</v>
      </c>
      <c r="AA291" s="5">
        <v>110.6016</v>
      </c>
      <c r="AD291" s="5">
        <v>6.5130309999999998</v>
      </c>
      <c r="AE291" s="5">
        <v>2.2764950000000002</v>
      </c>
    </row>
    <row r="292" spans="16:31" ht="17" x14ac:dyDescent="0.2">
      <c r="P292" s="5">
        <v>539.39844000000005</v>
      </c>
      <c r="Q292" s="5">
        <v>1323.89832</v>
      </c>
      <c r="U292" s="5">
        <v>7.4062700000000001</v>
      </c>
      <c r="V292" s="5">
        <v>11.00184</v>
      </c>
      <c r="Z292" s="5">
        <v>73.101500000000001</v>
      </c>
      <c r="AA292" s="5">
        <v>34.898400000000002</v>
      </c>
      <c r="AD292" s="5">
        <v>6.5200680000000002</v>
      </c>
      <c r="AE292" s="5">
        <v>2.277517</v>
      </c>
    </row>
    <row r="293" spans="16:31" ht="17" x14ac:dyDescent="0.2">
      <c r="P293" s="5">
        <v>672</v>
      </c>
      <c r="Q293" s="5">
        <v>390.30090000000001</v>
      </c>
      <c r="U293" s="5">
        <v>8.7960600000000007</v>
      </c>
      <c r="V293" s="5">
        <v>12.4444</v>
      </c>
      <c r="Z293" s="5">
        <v>54.097499999999997</v>
      </c>
      <c r="AA293" s="5">
        <v>193.80070000000001</v>
      </c>
      <c r="AD293" s="5">
        <v>6.5368529999999998</v>
      </c>
      <c r="AE293" s="5">
        <v>2.2916989999999999</v>
      </c>
    </row>
    <row r="294" spans="16:31" ht="17" x14ac:dyDescent="0.2">
      <c r="P294" s="5">
        <v>1649.6953100000001</v>
      </c>
      <c r="Q294" s="5">
        <v>434.60149999999999</v>
      </c>
      <c r="U294" s="5">
        <v>7.1011899999999999</v>
      </c>
      <c r="V294" s="5">
        <v>14.600009999999999</v>
      </c>
      <c r="Z294" s="5">
        <v>216.1995</v>
      </c>
      <c r="AA294" s="5">
        <v>89.304689999999994</v>
      </c>
      <c r="AD294" s="5">
        <v>6.5737360000000002</v>
      </c>
      <c r="AE294" s="5">
        <v>2.3625319999999999</v>
      </c>
    </row>
    <row r="295" spans="16:31" ht="17" x14ac:dyDescent="0.2">
      <c r="P295" s="5">
        <v>1998.4061300000001</v>
      </c>
      <c r="Q295" s="5">
        <v>411.80083999999999</v>
      </c>
      <c r="U295" s="5">
        <v>8.3424899999999997</v>
      </c>
      <c r="V295" s="5">
        <v>11.93205</v>
      </c>
      <c r="Z295" s="5">
        <v>51.3005</v>
      </c>
      <c r="AA295" s="5">
        <v>85.796840000000003</v>
      </c>
      <c r="AD295" s="5">
        <v>6.6598069999999998</v>
      </c>
      <c r="AE295" s="5">
        <v>2.3770980000000002</v>
      </c>
    </row>
    <row r="296" spans="16:31" ht="17" x14ac:dyDescent="0.2">
      <c r="P296" s="5">
        <v>338.19549999999998</v>
      </c>
      <c r="Q296" s="5">
        <v>3546.5</v>
      </c>
      <c r="U296" s="5">
        <v>0.78132000000000001</v>
      </c>
      <c r="V296" s="5">
        <v>7.4279500000000001</v>
      </c>
      <c r="Z296" s="5">
        <v>316.29689999999999</v>
      </c>
      <c r="AA296" s="5">
        <v>209.29679999999999</v>
      </c>
      <c r="AD296" s="5">
        <v>6.6760789999999997</v>
      </c>
      <c r="AE296" s="5">
        <v>2.4005809999999999</v>
      </c>
    </row>
    <row r="297" spans="16:31" ht="17" x14ac:dyDescent="0.2">
      <c r="P297" s="5">
        <v>232.60149999999999</v>
      </c>
      <c r="Q297" s="5">
        <v>1499.5976599999999</v>
      </c>
      <c r="U297" s="5">
        <v>8.2184799999999996</v>
      </c>
      <c r="V297" s="5">
        <v>12.933759999999999</v>
      </c>
      <c r="Z297" s="5">
        <v>74.203000000000003</v>
      </c>
      <c r="AA297" s="5">
        <v>84.097660000000005</v>
      </c>
      <c r="AD297" s="5">
        <v>6.6775460000000004</v>
      </c>
      <c r="AE297" s="5">
        <v>2.4546679999999999</v>
      </c>
    </row>
    <row r="298" spans="16:31" ht="17" x14ac:dyDescent="0.2">
      <c r="P298" s="5">
        <v>1124.297</v>
      </c>
      <c r="Q298" s="5">
        <v>2170.4023400000001</v>
      </c>
      <c r="U298" s="5">
        <v>3.3199800000000002</v>
      </c>
      <c r="V298" s="5">
        <v>9.2182600000000008</v>
      </c>
      <c r="Z298" s="5">
        <v>271.39850000000001</v>
      </c>
      <c r="AA298" s="5">
        <v>40.5</v>
      </c>
      <c r="AD298" s="5">
        <v>6.7396649999999996</v>
      </c>
      <c r="AE298" s="5">
        <v>2.5438260000000001</v>
      </c>
    </row>
    <row r="299" spans="16:31" ht="17" x14ac:dyDescent="0.2">
      <c r="P299" s="5">
        <v>1165.4060099999999</v>
      </c>
      <c r="Q299" s="5">
        <v>101.19922</v>
      </c>
      <c r="U299" s="5">
        <v>1.70034</v>
      </c>
      <c r="V299" s="5">
        <v>11.888719999999999</v>
      </c>
      <c r="Z299" s="5">
        <v>67.1995</v>
      </c>
      <c r="AA299" s="5">
        <v>131.203</v>
      </c>
      <c r="AD299" s="5">
        <v>6.8554620000000002</v>
      </c>
      <c r="AE299" s="5">
        <v>2.626293</v>
      </c>
    </row>
    <row r="300" spans="16:31" ht="17" x14ac:dyDescent="0.2">
      <c r="P300" s="5">
        <v>1212.6953100000001</v>
      </c>
      <c r="Q300" s="5">
        <v>682</v>
      </c>
      <c r="U300" s="5">
        <v>7.3035100000000002</v>
      </c>
      <c r="V300" s="5">
        <v>15.007999999999999</v>
      </c>
      <c r="Z300" s="5">
        <v>51.898400000000002</v>
      </c>
      <c r="AA300" s="5">
        <v>165.60159999999999</v>
      </c>
      <c r="AD300" s="5">
        <v>6.880617</v>
      </c>
      <c r="AE300" s="5">
        <v>2.6821039999999998</v>
      </c>
    </row>
    <row r="301" spans="16:31" ht="17" x14ac:dyDescent="0.2">
      <c r="P301" s="5">
        <v>37.398589999999999</v>
      </c>
      <c r="Q301" s="5">
        <v>448.69945999999999</v>
      </c>
      <c r="U301" s="5">
        <v>9.0825399999999998</v>
      </c>
      <c r="V301" s="5">
        <v>6.2205399999999997</v>
      </c>
      <c r="Z301" s="5">
        <v>134.203</v>
      </c>
      <c r="AA301" s="5">
        <v>116.5001</v>
      </c>
      <c r="AD301" s="5">
        <v>6.9016999999999999</v>
      </c>
      <c r="AE301" s="5">
        <v>2.7074349999999998</v>
      </c>
    </row>
    <row r="302" spans="16:31" ht="17" x14ac:dyDescent="0.2">
      <c r="P302" s="5">
        <v>561.10155999999995</v>
      </c>
      <c r="Q302" s="5">
        <v>634.99968999999999</v>
      </c>
      <c r="U302" s="5">
        <v>6.1671899999999997</v>
      </c>
      <c r="V302" s="5">
        <v>11.292289999999999</v>
      </c>
      <c r="Z302" s="5">
        <v>120.4061</v>
      </c>
      <c r="AA302" s="5">
        <v>46</v>
      </c>
      <c r="AD302" s="5">
        <v>6.915788</v>
      </c>
      <c r="AE302" s="5">
        <v>2.7173639999999999</v>
      </c>
    </row>
    <row r="303" spans="16:31" ht="17" x14ac:dyDescent="0.2">
      <c r="P303" s="5">
        <v>444.99988000000002</v>
      </c>
      <c r="Q303" s="5">
        <v>1000.8985</v>
      </c>
      <c r="U303" s="5">
        <v>8.6954899999999995</v>
      </c>
      <c r="V303" s="5">
        <v>6.3155700000000001</v>
      </c>
      <c r="Z303" s="5">
        <v>89.796999999999997</v>
      </c>
      <c r="AA303" s="5">
        <v>94.296719999999993</v>
      </c>
      <c r="AD303" s="5">
        <v>6.9936920000000002</v>
      </c>
      <c r="AE303" s="5">
        <v>2.7426439999999999</v>
      </c>
    </row>
    <row r="304" spans="16:31" ht="17" x14ac:dyDescent="0.2">
      <c r="P304" s="5">
        <v>60.398200000000003</v>
      </c>
      <c r="Q304" s="5">
        <v>1451.4022199999999</v>
      </c>
      <c r="U304" s="5">
        <v>11.829829999999999</v>
      </c>
      <c r="V304" s="5">
        <v>6.9032</v>
      </c>
      <c r="Z304" s="5">
        <v>39</v>
      </c>
      <c r="AA304" s="5">
        <v>94.796790000000001</v>
      </c>
      <c r="AD304" s="5">
        <v>6.9941700000000004</v>
      </c>
      <c r="AE304" s="5">
        <v>2.8326210000000001</v>
      </c>
    </row>
    <row r="305" spans="16:31" ht="17" x14ac:dyDescent="0.2">
      <c r="P305" s="5">
        <v>323.60156000000001</v>
      </c>
      <c r="Q305" s="5">
        <v>1724.39868</v>
      </c>
      <c r="U305" s="5">
        <v>5.7816999999999998</v>
      </c>
      <c r="V305" s="5">
        <v>4.6740700000000004</v>
      </c>
      <c r="Z305" s="5">
        <v>32.796999999999997</v>
      </c>
      <c r="AA305" s="5">
        <v>26.797000000000001</v>
      </c>
      <c r="AD305" s="5">
        <v>7.0154459999999998</v>
      </c>
      <c r="AE305" s="5">
        <v>2.8582900000000002</v>
      </c>
    </row>
    <row r="306" spans="16:31" ht="17" x14ac:dyDescent="0.2">
      <c r="P306" s="5">
        <v>333.49991</v>
      </c>
      <c r="Q306" s="5">
        <v>366.50362999999999</v>
      </c>
      <c r="U306" s="5">
        <v>8.7631099999999993</v>
      </c>
      <c r="V306" s="5">
        <v>9.4236299999999993</v>
      </c>
      <c r="Z306" s="5">
        <v>83</v>
      </c>
      <c r="AA306" s="5">
        <v>115.199</v>
      </c>
      <c r="AD306" s="5">
        <v>7.022195</v>
      </c>
      <c r="AE306" s="5">
        <v>2.8732359999999999</v>
      </c>
    </row>
    <row r="307" spans="16:31" ht="17" x14ac:dyDescent="0.2">
      <c r="P307" s="5">
        <v>321.29883000000001</v>
      </c>
      <c r="Q307" s="5">
        <v>419.00011999999998</v>
      </c>
      <c r="U307" s="5">
        <v>4.2299300000000004</v>
      </c>
      <c r="V307" s="5">
        <v>12.966989999999999</v>
      </c>
      <c r="Z307" s="5">
        <v>98.898200000000003</v>
      </c>
      <c r="AA307" s="5">
        <v>111.6015</v>
      </c>
      <c r="AD307" s="5">
        <v>7.0923600000000002</v>
      </c>
      <c r="AE307" s="5">
        <v>2.9143880000000002</v>
      </c>
    </row>
    <row r="308" spans="16:31" ht="17" x14ac:dyDescent="0.2">
      <c r="P308" s="5">
        <v>97.500110000000006</v>
      </c>
      <c r="Q308" s="5">
        <v>1023.3984400000001</v>
      </c>
      <c r="U308" s="5">
        <v>3.6480800000000002</v>
      </c>
      <c r="V308" s="5">
        <v>10.845330000000001</v>
      </c>
      <c r="Z308" s="5">
        <v>68.695499999999996</v>
      </c>
      <c r="AA308" s="5">
        <v>75.398380000000003</v>
      </c>
      <c r="AD308" s="5">
        <v>7.1003660000000002</v>
      </c>
      <c r="AE308" s="5">
        <v>2.9290500000000002</v>
      </c>
    </row>
    <row r="309" spans="16:31" ht="17" x14ac:dyDescent="0.2">
      <c r="P309" s="5">
        <v>357.90039000000002</v>
      </c>
      <c r="Q309" s="5">
        <v>36.398440000000001</v>
      </c>
      <c r="U309" s="5">
        <v>3.46116</v>
      </c>
      <c r="V309" s="5">
        <v>14.65052</v>
      </c>
      <c r="Z309" s="5">
        <v>116.699</v>
      </c>
      <c r="AA309" s="5">
        <v>136.39840000000001</v>
      </c>
      <c r="AD309" s="5">
        <v>7.1241750000000001</v>
      </c>
      <c r="AE309" s="5">
        <v>2.9758290000000001</v>
      </c>
    </row>
    <row r="310" spans="16:31" ht="17" x14ac:dyDescent="0.2">
      <c r="P310" s="5">
        <v>31.599609999999998</v>
      </c>
      <c r="Q310" s="5">
        <v>31.203040000000001</v>
      </c>
      <c r="U310" s="5">
        <v>1.2826500000000001</v>
      </c>
      <c r="V310" s="5">
        <v>8.3406599999999997</v>
      </c>
      <c r="Z310" s="5">
        <v>112.1015</v>
      </c>
      <c r="AA310" s="5">
        <v>166.89830000000001</v>
      </c>
      <c r="AD310" s="5">
        <v>7.162274</v>
      </c>
      <c r="AE310" s="5">
        <v>2.9836689999999999</v>
      </c>
    </row>
    <row r="311" spans="16:31" ht="17" x14ac:dyDescent="0.2">
      <c r="P311" s="5">
        <v>94.201070000000001</v>
      </c>
      <c r="Q311" s="5">
        <v>793.39855999999997</v>
      </c>
      <c r="U311" s="5">
        <v>2.98604</v>
      </c>
      <c r="V311" s="5">
        <v>8.3866800000000001</v>
      </c>
      <c r="Z311" s="5">
        <v>249.203</v>
      </c>
      <c r="AA311" s="5">
        <v>20.601520000000001</v>
      </c>
      <c r="AD311" s="5">
        <v>7.17218</v>
      </c>
      <c r="AE311" s="5">
        <v>3.0489269999999999</v>
      </c>
    </row>
    <row r="312" spans="16:31" ht="17" x14ac:dyDescent="0.2">
      <c r="P312" s="5">
        <v>149.79903999999999</v>
      </c>
      <c r="Q312" s="5">
        <v>162.99982</v>
      </c>
      <c r="U312" s="5">
        <v>9.2383500000000005</v>
      </c>
      <c r="V312" s="5">
        <v>7.2648599999999997</v>
      </c>
      <c r="Z312" s="5">
        <v>155.5</v>
      </c>
      <c r="AA312" s="5">
        <v>140.70310000000001</v>
      </c>
      <c r="AD312" s="5">
        <v>7.191719</v>
      </c>
      <c r="AE312" s="5">
        <v>3.1081080000000001</v>
      </c>
    </row>
    <row r="313" spans="16:31" ht="17" x14ac:dyDescent="0.2">
      <c r="P313" s="5">
        <v>358.99979000000002</v>
      </c>
      <c r="Q313" s="5">
        <v>5680.5</v>
      </c>
      <c r="U313" s="5">
        <v>2.4622600000000001</v>
      </c>
      <c r="V313" s="5">
        <v>6.3719099999999997</v>
      </c>
      <c r="Z313" s="5">
        <v>44.800699999999999</v>
      </c>
      <c r="AA313" s="5">
        <v>420.10149999999999</v>
      </c>
      <c r="AD313" s="5">
        <v>7.1989089999999996</v>
      </c>
      <c r="AE313" s="5">
        <v>3.108927</v>
      </c>
    </row>
    <row r="314" spans="16:31" ht="17" x14ac:dyDescent="0.2">
      <c r="P314" s="5">
        <v>98.300780000000003</v>
      </c>
      <c r="Q314" s="5">
        <v>956.19519000000003</v>
      </c>
      <c r="U314" s="5">
        <v>2.2512300000000001</v>
      </c>
      <c r="V314" s="5">
        <v>10.049989999999999</v>
      </c>
      <c r="Z314" s="5">
        <v>243.10149999999999</v>
      </c>
      <c r="AA314" s="5">
        <v>155.19929999999999</v>
      </c>
      <c r="AD314" s="5">
        <v>7.2301489999999999</v>
      </c>
      <c r="AE314" s="5">
        <v>3.129038</v>
      </c>
    </row>
    <row r="315" spans="16:31" ht="17" x14ac:dyDescent="0.2">
      <c r="P315" s="5">
        <v>67.500110000000006</v>
      </c>
      <c r="Q315" s="5">
        <v>1513</v>
      </c>
      <c r="U315" s="5">
        <v>2.9619</v>
      </c>
      <c r="V315" s="5">
        <v>9.6587499999999995</v>
      </c>
      <c r="Z315" s="5">
        <v>71</v>
      </c>
      <c r="AA315" s="5">
        <v>43.296729999999997</v>
      </c>
      <c r="AD315" s="5">
        <v>7.3183920000000002</v>
      </c>
      <c r="AE315" s="5">
        <v>3.1435979999999999</v>
      </c>
    </row>
    <row r="316" spans="16:31" ht="17" x14ac:dyDescent="0.2">
      <c r="P316" s="5">
        <v>347.50011999999998</v>
      </c>
      <c r="Q316" s="5">
        <v>1101.2031300000001</v>
      </c>
      <c r="U316" s="5">
        <v>7.7875300000000003</v>
      </c>
      <c r="V316" s="5">
        <v>8.4625599999999999</v>
      </c>
      <c r="Z316" s="5">
        <v>41.5</v>
      </c>
      <c r="AA316" s="5">
        <v>87.703159999999997</v>
      </c>
      <c r="AD316" s="5">
        <v>7.33744</v>
      </c>
      <c r="AE316" s="5">
        <v>3.1544919999999999</v>
      </c>
    </row>
    <row r="317" spans="16:31" ht="17" x14ac:dyDescent="0.2">
      <c r="P317" s="5">
        <v>425.49786</v>
      </c>
      <c r="Q317" s="5">
        <v>2664.2031299999999</v>
      </c>
      <c r="U317" s="5">
        <v>6.6267699999999996</v>
      </c>
      <c r="V317" s="5">
        <v>11.407360000000001</v>
      </c>
      <c r="Z317" s="5">
        <v>49.698999999999998</v>
      </c>
      <c r="AA317" s="5">
        <v>166.89850000000001</v>
      </c>
      <c r="AD317" s="5">
        <v>7.3538360000000003</v>
      </c>
      <c r="AE317" s="5">
        <v>3.2330359999999998</v>
      </c>
    </row>
    <row r="318" spans="16:31" ht="17" x14ac:dyDescent="0.2">
      <c r="P318" s="5">
        <v>515.10186999999996</v>
      </c>
      <c r="Q318" s="5">
        <v>1315.5938699999999</v>
      </c>
      <c r="U318" s="5">
        <v>3.0058799999999999</v>
      </c>
      <c r="V318" s="5">
        <v>11.729609999999999</v>
      </c>
      <c r="Z318" s="5">
        <v>44.101599999999998</v>
      </c>
      <c r="AA318" s="5">
        <v>34.398409999999998</v>
      </c>
      <c r="AD318" s="5">
        <v>7.3853369999999998</v>
      </c>
      <c r="AE318" s="5">
        <v>3.2911579999999998</v>
      </c>
    </row>
    <row r="319" spans="16:31" ht="17" x14ac:dyDescent="0.2">
      <c r="P319" s="5">
        <v>624.19921999999997</v>
      </c>
      <c r="Q319" s="5">
        <v>2022.1014399999999</v>
      </c>
      <c r="U319" s="5">
        <v>2.47004</v>
      </c>
      <c r="V319" s="5">
        <v>11.33719</v>
      </c>
      <c r="Z319" s="5">
        <v>187.59389999999999</v>
      </c>
      <c r="AA319" s="5">
        <v>97.296880000000002</v>
      </c>
      <c r="AD319" s="5">
        <v>7.4014470000000001</v>
      </c>
      <c r="AE319" s="5">
        <v>3.3146200000000001</v>
      </c>
    </row>
    <row r="320" spans="16:31" ht="17" x14ac:dyDescent="0.2">
      <c r="P320" s="5">
        <v>337.30054000000001</v>
      </c>
      <c r="Q320" s="5">
        <v>4206</v>
      </c>
      <c r="U320" s="5">
        <v>5.4685199999999998</v>
      </c>
      <c r="V320" s="5">
        <v>9.3652700000000006</v>
      </c>
      <c r="Z320" s="5">
        <v>178.797</v>
      </c>
      <c r="AA320" s="5">
        <v>206</v>
      </c>
      <c r="AD320" s="5">
        <v>7.428636</v>
      </c>
      <c r="AE320" s="5">
        <v>3.326956</v>
      </c>
    </row>
    <row r="321" spans="16:31" ht="17" x14ac:dyDescent="0.2">
      <c r="P321" s="5">
        <v>732.19921999999997</v>
      </c>
      <c r="Q321" s="5">
        <v>460.20305999999999</v>
      </c>
      <c r="U321" s="5">
        <v>11.19017</v>
      </c>
      <c r="V321" s="5">
        <v>6.87296</v>
      </c>
      <c r="Z321" s="5">
        <v>47.402299999999997</v>
      </c>
      <c r="AA321" s="5">
        <v>137.60159999999999</v>
      </c>
      <c r="AD321" s="5">
        <v>7.438949</v>
      </c>
      <c r="AE321" s="5">
        <v>3.330584</v>
      </c>
    </row>
    <row r="322" spans="16:31" ht="17" x14ac:dyDescent="0.2">
      <c r="P322" s="5">
        <v>202.30072000000001</v>
      </c>
      <c r="Q322" s="5">
        <v>111.39856</v>
      </c>
      <c r="U322" s="5">
        <v>10.046849999999999</v>
      </c>
      <c r="V322" s="5">
        <v>9.1197999999999997</v>
      </c>
      <c r="Z322" s="5">
        <v>144.10149999999999</v>
      </c>
      <c r="AA322" s="5">
        <v>185.0977</v>
      </c>
      <c r="AD322" s="5">
        <v>7.4576149999999997</v>
      </c>
      <c r="AE322" s="5">
        <v>3.3503319999999999</v>
      </c>
    </row>
    <row r="323" spans="16:31" ht="17" x14ac:dyDescent="0.2">
      <c r="P323" s="5">
        <v>191.60156000000001</v>
      </c>
      <c r="Q323" s="5">
        <v>363.10162000000003</v>
      </c>
      <c r="U323" s="5">
        <v>12.72447</v>
      </c>
      <c r="V323" s="5">
        <v>8.4775399999999994</v>
      </c>
      <c r="Z323" s="5">
        <v>119.1995</v>
      </c>
      <c r="AA323" s="5">
        <v>51.000059999999998</v>
      </c>
      <c r="AD323" s="5">
        <v>7.4656729999999998</v>
      </c>
      <c r="AE323" s="5">
        <v>3.3986179999999999</v>
      </c>
    </row>
    <row r="324" spans="16:31" ht="17" x14ac:dyDescent="0.2">
      <c r="P324" s="5">
        <v>396.59793000000002</v>
      </c>
      <c r="Q324" s="5">
        <v>643.19519000000003</v>
      </c>
      <c r="U324" s="5">
        <v>4.4587500000000002</v>
      </c>
      <c r="V324" s="5">
        <v>10.77699</v>
      </c>
      <c r="Z324" s="5">
        <v>53</v>
      </c>
      <c r="AA324" s="5">
        <v>118.7968</v>
      </c>
      <c r="AD324" s="5">
        <v>7.4686579999999996</v>
      </c>
      <c r="AE324" s="5">
        <v>3.442809</v>
      </c>
    </row>
    <row r="325" spans="16:31" ht="17" x14ac:dyDescent="0.2">
      <c r="P325" s="5">
        <v>327.90213</v>
      </c>
      <c r="Q325" s="5">
        <v>652.40625</v>
      </c>
      <c r="U325" s="5">
        <v>12.51412</v>
      </c>
      <c r="V325" s="5">
        <v>11.46598</v>
      </c>
      <c r="Z325" s="5">
        <v>242.1018</v>
      </c>
      <c r="AA325" s="5">
        <v>29.804600000000001</v>
      </c>
      <c r="AD325" s="5">
        <v>7.4731329999999998</v>
      </c>
      <c r="AE325" s="5">
        <v>3.4474019999999999</v>
      </c>
    </row>
    <row r="326" spans="16:31" ht="17" x14ac:dyDescent="0.2">
      <c r="P326" s="5">
        <v>379.49997000000002</v>
      </c>
      <c r="Q326" s="5">
        <v>65.099999999999994</v>
      </c>
      <c r="U326" s="5">
        <v>6.4771700000000001</v>
      </c>
      <c r="V326" s="5">
        <v>5.99139</v>
      </c>
      <c r="Z326" s="5">
        <v>170.703</v>
      </c>
      <c r="AA326" s="5">
        <v>255.60149999999999</v>
      </c>
      <c r="AD326" s="5">
        <v>7.5191429999999997</v>
      </c>
      <c r="AE326" s="5">
        <v>3.486748</v>
      </c>
    </row>
    <row r="327" spans="16:31" ht="17" x14ac:dyDescent="0.2">
      <c r="P327" s="5">
        <v>96.500240000000005</v>
      </c>
      <c r="Q327" s="5">
        <v>554.90002000000004</v>
      </c>
      <c r="U327" s="5">
        <v>4.9523299999999999</v>
      </c>
      <c r="V327" s="5">
        <v>8.8222699999999996</v>
      </c>
      <c r="Z327" s="5">
        <v>201.60149999999999</v>
      </c>
      <c r="AA327" s="5">
        <v>258.09379999999999</v>
      </c>
      <c r="AD327" s="5">
        <v>7.5533510000000001</v>
      </c>
      <c r="AE327" s="5">
        <v>3.5110760000000001</v>
      </c>
    </row>
    <row r="328" spans="16:31" ht="17" x14ac:dyDescent="0.2">
      <c r="P328" s="5">
        <v>249.89828</v>
      </c>
      <c r="Q328" s="5">
        <v>684.20001000000002</v>
      </c>
      <c r="U328" s="5">
        <v>5.7532899999999998</v>
      </c>
      <c r="V328" s="5">
        <v>3.73902</v>
      </c>
      <c r="Z328" s="5">
        <v>102.6015</v>
      </c>
      <c r="AA328" s="5">
        <v>242.0001</v>
      </c>
      <c r="AD328" s="5">
        <v>7.5558319999999997</v>
      </c>
      <c r="AE328" s="5">
        <v>3.5464739999999999</v>
      </c>
    </row>
    <row r="329" spans="16:31" ht="17" x14ac:dyDescent="0.2">
      <c r="P329" s="5">
        <v>993.5</v>
      </c>
      <c r="Q329" s="5">
        <v>169.89999</v>
      </c>
      <c r="U329" s="5">
        <v>2.5817800000000002</v>
      </c>
      <c r="V329" s="5">
        <v>0.26316000000000001</v>
      </c>
      <c r="Z329" s="5">
        <v>227.797</v>
      </c>
      <c r="AA329" s="5">
        <v>201.79679999999999</v>
      </c>
      <c r="AD329" s="5">
        <v>7.5847870000000004</v>
      </c>
      <c r="AE329" s="5">
        <v>3.5526469999999999</v>
      </c>
    </row>
    <row r="330" spans="16:31" ht="17" x14ac:dyDescent="0.2">
      <c r="P330" s="5">
        <v>369.00015000000002</v>
      </c>
      <c r="Q330" s="5">
        <v>455.29998999999998</v>
      </c>
      <c r="U330" s="5">
        <v>8.2003799999999991</v>
      </c>
      <c r="V330" s="5">
        <v>2.3890199999999999</v>
      </c>
      <c r="Z330" s="5">
        <v>151.703</v>
      </c>
      <c r="AA330" s="5">
        <v>277.89839999999998</v>
      </c>
      <c r="AD330" s="5">
        <v>7.5849780000000004</v>
      </c>
      <c r="AE330" s="5">
        <v>3.5795859999999999</v>
      </c>
    </row>
    <row r="331" spans="16:31" ht="17" x14ac:dyDescent="0.2">
      <c r="P331" s="5">
        <v>476.19893999999999</v>
      </c>
      <c r="Q331" s="5">
        <v>93.599909999999994</v>
      </c>
      <c r="U331" s="5">
        <v>5.1830400000000001</v>
      </c>
      <c r="V331" s="5">
        <v>6.0328799999999996</v>
      </c>
      <c r="Z331" s="5">
        <v>50.703000000000003</v>
      </c>
      <c r="AA331" s="5">
        <v>32.097659999999998</v>
      </c>
      <c r="AD331" s="5">
        <v>7.6276869999999999</v>
      </c>
      <c r="AE331" s="5">
        <v>3.6221960000000002</v>
      </c>
    </row>
    <row r="332" spans="16:31" ht="17" x14ac:dyDescent="0.2">
      <c r="P332" s="5">
        <v>263.69925000000001</v>
      </c>
      <c r="Q332" s="5">
        <v>497.2002</v>
      </c>
      <c r="U332" s="5">
        <v>7.31541</v>
      </c>
      <c r="V332" s="5">
        <v>5.58988</v>
      </c>
      <c r="Z332" s="5">
        <v>35.5</v>
      </c>
      <c r="AA332" s="5">
        <v>138.39859999999999</v>
      </c>
      <c r="AD332" s="5">
        <v>7.6512650000000004</v>
      </c>
      <c r="AE332" s="5">
        <v>3.6300150000000002</v>
      </c>
    </row>
    <row r="333" spans="16:31" ht="17" x14ac:dyDescent="0.2">
      <c r="P333" s="5">
        <v>336.10165000000001</v>
      </c>
      <c r="Q333" s="5">
        <v>241.39994999999999</v>
      </c>
      <c r="U333" s="5">
        <v>8.6069499999999994</v>
      </c>
      <c r="V333" s="5">
        <v>1.7949600000000001</v>
      </c>
      <c r="Z333" s="5">
        <v>84.093900000000005</v>
      </c>
      <c r="AA333" s="5">
        <v>47.203249999999997</v>
      </c>
      <c r="AD333" s="5">
        <v>7.6920330000000003</v>
      </c>
      <c r="AE333" s="5">
        <v>3.7816049999999999</v>
      </c>
    </row>
    <row r="334" spans="16:31" ht="17" x14ac:dyDescent="0.2">
      <c r="P334" s="5">
        <v>679.89837999999997</v>
      </c>
      <c r="Q334" s="5">
        <v>329.79996</v>
      </c>
      <c r="U334" s="5">
        <v>9.3258100000000006</v>
      </c>
      <c r="V334" s="5">
        <v>2.3505199999999999</v>
      </c>
      <c r="Z334" s="5">
        <v>64.804599999999994</v>
      </c>
      <c r="AA334" s="5">
        <v>161.29689999999999</v>
      </c>
      <c r="AD334" s="5">
        <v>7.730232</v>
      </c>
      <c r="AE334" s="5">
        <v>3.7878020000000001</v>
      </c>
    </row>
    <row r="335" spans="16:31" ht="17" x14ac:dyDescent="0.2">
      <c r="P335" s="5">
        <v>757.40259000000003</v>
      </c>
      <c r="Q335" s="5">
        <v>144.70004</v>
      </c>
      <c r="U335" s="5">
        <v>4.5564400000000003</v>
      </c>
      <c r="V335" s="5">
        <v>9.1238499999999991</v>
      </c>
      <c r="Z335" s="5">
        <v>64.296899999999994</v>
      </c>
      <c r="AA335" s="5">
        <v>249.89859999999999</v>
      </c>
      <c r="AD335" s="5">
        <v>7.7396419999999999</v>
      </c>
      <c r="AE335" s="5">
        <v>3.8471579999999999</v>
      </c>
    </row>
    <row r="336" spans="16:31" ht="17" x14ac:dyDescent="0.2">
      <c r="P336" s="5">
        <v>702.69903999999997</v>
      </c>
      <c r="Q336" s="5">
        <v>1692.40002</v>
      </c>
      <c r="U336" s="5">
        <v>2.9550299999999998</v>
      </c>
      <c r="V336" s="5">
        <v>3.5779800000000002</v>
      </c>
      <c r="Z336" s="5">
        <v>61.601500000000001</v>
      </c>
      <c r="AA336" s="5">
        <v>420.20310000000001</v>
      </c>
      <c r="AD336" s="5">
        <v>7.7529709999999996</v>
      </c>
      <c r="AE336" s="5">
        <v>3.9161039999999998</v>
      </c>
    </row>
    <row r="337" spans="16:31" ht="17" x14ac:dyDescent="0.2">
      <c r="P337" s="5">
        <v>57.800660000000001</v>
      </c>
      <c r="Q337" s="5">
        <v>1753.3998999999999</v>
      </c>
      <c r="U337" s="5">
        <v>8.8385099999999994</v>
      </c>
      <c r="V337" s="5">
        <v>0.60211000000000003</v>
      </c>
      <c r="Z337" s="5">
        <v>52.5</v>
      </c>
      <c r="AA337" s="5">
        <v>138.10159999999999</v>
      </c>
      <c r="AD337" s="5">
        <v>7.7936629999999996</v>
      </c>
      <c r="AE337" s="5">
        <v>3.9520569999999999</v>
      </c>
    </row>
    <row r="338" spans="16:31" ht="17" x14ac:dyDescent="0.2">
      <c r="P338" s="5">
        <v>65.300899999999999</v>
      </c>
      <c r="Q338" s="5">
        <v>1673.9997599999999</v>
      </c>
      <c r="U338" s="5">
        <v>5.2705799999999998</v>
      </c>
      <c r="V338" s="5">
        <v>7.4373100000000001</v>
      </c>
      <c r="Z338" s="5">
        <v>58.3005</v>
      </c>
      <c r="AA338" s="5">
        <v>121.3982</v>
      </c>
      <c r="AD338" s="5">
        <v>7.809793</v>
      </c>
      <c r="AE338" s="5">
        <v>3.9964140000000001</v>
      </c>
    </row>
    <row r="339" spans="16:31" ht="17" x14ac:dyDescent="0.2">
      <c r="P339" s="5">
        <v>561.09760000000006</v>
      </c>
      <c r="Q339" s="5">
        <v>444.50018</v>
      </c>
      <c r="U339" s="5">
        <v>5.23238</v>
      </c>
      <c r="V339" s="5">
        <v>5.5139699999999996</v>
      </c>
      <c r="Z339" s="5">
        <v>369.10149999999999</v>
      </c>
      <c r="AA339" s="5">
        <v>65.101519999999994</v>
      </c>
      <c r="AD339" s="5">
        <v>7.8249050000000002</v>
      </c>
      <c r="AE339" s="5">
        <v>4.0370460000000001</v>
      </c>
    </row>
    <row r="340" spans="16:31" ht="17" x14ac:dyDescent="0.2">
      <c r="P340" s="5">
        <v>504.19916000000001</v>
      </c>
      <c r="Q340" s="5">
        <v>994.40008999999998</v>
      </c>
      <c r="U340" s="5">
        <v>6.5639799999999999</v>
      </c>
      <c r="V340" s="5">
        <v>1.2598800000000001</v>
      </c>
      <c r="Z340" s="5">
        <v>105.5975</v>
      </c>
      <c r="AA340" s="5">
        <v>222.50020000000001</v>
      </c>
      <c r="AD340" s="5">
        <v>7.8324210000000001</v>
      </c>
      <c r="AE340" s="5">
        <v>4.0625309999999999</v>
      </c>
    </row>
    <row r="341" spans="16:31" ht="17" x14ac:dyDescent="0.2">
      <c r="P341" s="5">
        <v>250.70325</v>
      </c>
      <c r="Q341" s="5">
        <v>1064.7004400000001</v>
      </c>
      <c r="U341" s="5">
        <v>5.0135699999999996</v>
      </c>
      <c r="V341" s="5">
        <v>16.028479999999998</v>
      </c>
      <c r="Z341" s="5">
        <v>76.398499999999999</v>
      </c>
      <c r="AA341" s="5">
        <v>132.69550000000001</v>
      </c>
      <c r="AD341" s="5">
        <v>7.8657149999999998</v>
      </c>
      <c r="AE341" s="5">
        <v>4.1013190000000002</v>
      </c>
    </row>
    <row r="342" spans="16:31" ht="17" x14ac:dyDescent="0.2">
      <c r="P342" s="5">
        <v>78.699219999999997</v>
      </c>
      <c r="Q342" s="5">
        <v>232.19900999999999</v>
      </c>
      <c r="U342" s="5">
        <v>5.33744</v>
      </c>
      <c r="V342" s="5">
        <v>9.5064100000000007</v>
      </c>
      <c r="Z342" s="5">
        <v>163.297</v>
      </c>
      <c r="AA342" s="5">
        <v>194.90209999999999</v>
      </c>
      <c r="AD342" s="5">
        <v>7.9087540000000001</v>
      </c>
      <c r="AE342" s="5">
        <v>4.1322910000000004</v>
      </c>
    </row>
    <row r="343" spans="16:31" ht="17" x14ac:dyDescent="0.2">
      <c r="P343" s="5">
        <v>58.398310000000002</v>
      </c>
      <c r="Q343" s="5">
        <v>110.60059</v>
      </c>
      <c r="U343" s="5">
        <v>6.0268600000000001</v>
      </c>
      <c r="V343" s="5">
        <v>7.9370799999999999</v>
      </c>
      <c r="Z343" s="5">
        <v>70.300799999999995</v>
      </c>
      <c r="AA343" s="5">
        <v>39.300550000000001</v>
      </c>
      <c r="AD343" s="5">
        <v>7.929678</v>
      </c>
      <c r="AE343" s="5">
        <v>4.1715619999999998</v>
      </c>
    </row>
    <row r="344" spans="16:31" ht="17" x14ac:dyDescent="0.2">
      <c r="P344" s="5">
        <v>542.10186999999996</v>
      </c>
      <c r="Q344" s="5">
        <v>485.70040999999998</v>
      </c>
      <c r="U344" s="5">
        <v>17.607769999999999</v>
      </c>
      <c r="V344" s="5">
        <v>1.5209999999999999</v>
      </c>
      <c r="Z344" s="5">
        <v>145.5</v>
      </c>
      <c r="AA344" s="5">
        <v>183.8982</v>
      </c>
      <c r="AD344" s="5">
        <v>7.9629000000000003</v>
      </c>
      <c r="AE344" s="5">
        <v>4.2339840000000004</v>
      </c>
    </row>
    <row r="345" spans="16:31" ht="17" x14ac:dyDescent="0.2">
      <c r="P345" s="5">
        <v>117.39821999999999</v>
      </c>
      <c r="Q345" s="5">
        <v>473.29989999999998</v>
      </c>
      <c r="U345" s="5">
        <v>6.9495500000000003</v>
      </c>
      <c r="V345" s="5">
        <v>2.2980800000000001</v>
      </c>
      <c r="Z345" s="5">
        <v>65.796999999999997</v>
      </c>
      <c r="AA345" s="5">
        <v>107.5</v>
      </c>
      <c r="AD345" s="5">
        <v>8.0350839999999994</v>
      </c>
      <c r="AE345" s="5">
        <v>4.2357079999999998</v>
      </c>
    </row>
    <row r="346" spans="16:31" ht="17" x14ac:dyDescent="0.2">
      <c r="P346" s="5">
        <v>505.69927999999999</v>
      </c>
      <c r="Q346" s="5">
        <v>1017.49982</v>
      </c>
      <c r="U346" s="5">
        <v>6.0260100000000003</v>
      </c>
      <c r="V346" s="5">
        <v>4.3210800000000003</v>
      </c>
      <c r="Z346" s="5">
        <v>156.90610000000001</v>
      </c>
      <c r="AA346" s="5">
        <v>28.101559999999999</v>
      </c>
      <c r="AD346" s="5">
        <v>8.045382</v>
      </c>
      <c r="AE346" s="5">
        <v>4.243042</v>
      </c>
    </row>
    <row r="347" spans="16:31" ht="17" x14ac:dyDescent="0.2">
      <c r="P347" s="5">
        <v>1111.3006600000001</v>
      </c>
      <c r="Q347" s="5">
        <v>34.099609999999998</v>
      </c>
      <c r="U347" s="5">
        <v>4.9952399999999999</v>
      </c>
      <c r="V347" s="5">
        <v>3.7950200000000001</v>
      </c>
      <c r="Z347" s="5">
        <v>41.800800000000002</v>
      </c>
      <c r="AA347" s="5">
        <v>53.593879999999999</v>
      </c>
      <c r="AD347" s="5">
        <v>8.0570489999999992</v>
      </c>
      <c r="AE347" s="5">
        <v>4.2849449999999996</v>
      </c>
    </row>
    <row r="348" spans="16:31" ht="17" x14ac:dyDescent="0.2">
      <c r="P348" s="5">
        <v>390.69922000000003</v>
      </c>
      <c r="Q348" s="5">
        <v>153.60068999999999</v>
      </c>
      <c r="U348" s="5">
        <v>7.0022500000000001</v>
      </c>
      <c r="V348" s="5">
        <v>0.11774</v>
      </c>
      <c r="Z348" s="5">
        <v>183.5</v>
      </c>
      <c r="AA348" s="5">
        <v>259.89859999999999</v>
      </c>
      <c r="AD348" s="5">
        <v>8.1058230000000009</v>
      </c>
      <c r="AE348" s="5">
        <v>4.2982490000000002</v>
      </c>
    </row>
    <row r="349" spans="16:31" ht="17" x14ac:dyDescent="0.2">
      <c r="P349" s="5">
        <v>532.80078000000003</v>
      </c>
      <c r="Q349" s="5">
        <v>106.8995</v>
      </c>
      <c r="U349" s="5">
        <v>7.93405</v>
      </c>
      <c r="V349" s="5">
        <v>0.94750999999999996</v>
      </c>
      <c r="Z349" s="5">
        <v>226.5</v>
      </c>
      <c r="AA349" s="5">
        <v>353.50029999999998</v>
      </c>
      <c r="AD349" s="5">
        <v>8.1094220000000004</v>
      </c>
      <c r="AE349" s="5">
        <v>4.3408179999999996</v>
      </c>
    </row>
    <row r="350" spans="16:31" ht="17" x14ac:dyDescent="0.2">
      <c r="P350" s="5">
        <v>128.19917000000001</v>
      </c>
      <c r="Q350" s="5">
        <v>257.90039000000002</v>
      </c>
      <c r="U350" s="5">
        <v>7.4207200000000002</v>
      </c>
      <c r="V350" s="5">
        <v>4.5950899999999999</v>
      </c>
      <c r="Z350" s="5">
        <v>135.59389999999999</v>
      </c>
      <c r="AA350" s="5">
        <v>4.902425</v>
      </c>
      <c r="AD350" s="5">
        <v>8.1161110000000001</v>
      </c>
      <c r="AE350" s="5">
        <v>4.3597460000000003</v>
      </c>
    </row>
    <row r="351" spans="16:31" ht="17" x14ac:dyDescent="0.2">
      <c r="P351" s="5">
        <v>104.80078</v>
      </c>
      <c r="Q351" s="5">
        <v>684.69988999999998</v>
      </c>
      <c r="U351" s="5">
        <v>4.8862399999999999</v>
      </c>
      <c r="V351" s="5">
        <v>5.3288900000000003</v>
      </c>
      <c r="Z351" s="5">
        <v>46.398499999999999</v>
      </c>
      <c r="AA351" s="5">
        <v>217.09360000000001</v>
      </c>
      <c r="AD351" s="5">
        <v>8.1213069999999998</v>
      </c>
      <c r="AE351" s="5">
        <v>4.4095279999999999</v>
      </c>
    </row>
    <row r="352" spans="16:31" ht="17" x14ac:dyDescent="0.2">
      <c r="P352" s="5">
        <v>1100.0001199999999</v>
      </c>
      <c r="Q352" s="5">
        <v>170.79991000000001</v>
      </c>
      <c r="U352" s="5">
        <v>12.587630000000001</v>
      </c>
      <c r="V352" s="5">
        <v>1.9414199999999999</v>
      </c>
      <c r="Z352" s="5">
        <v>76.398499999999999</v>
      </c>
      <c r="AA352" s="5">
        <v>104.8984</v>
      </c>
      <c r="AD352" s="5">
        <v>8.1288400000000003</v>
      </c>
      <c r="AE352" s="5">
        <v>4.4098990000000002</v>
      </c>
    </row>
    <row r="353" spans="16:31" ht="17" x14ac:dyDescent="0.2">
      <c r="P353" s="5">
        <v>794.00018</v>
      </c>
      <c r="Q353" s="5">
        <v>501.09978999999998</v>
      </c>
      <c r="U353" s="5">
        <v>9.3716000000000008</v>
      </c>
      <c r="V353" s="5">
        <v>3.39012</v>
      </c>
      <c r="Z353" s="5">
        <v>283.80099999999999</v>
      </c>
      <c r="AA353" s="5">
        <v>77.304540000000003</v>
      </c>
      <c r="AD353" s="5">
        <v>8.1363699999999994</v>
      </c>
      <c r="AE353" s="5">
        <v>4.4413790000000004</v>
      </c>
    </row>
    <row r="354" spans="16:31" ht="17" x14ac:dyDescent="0.2">
      <c r="P354" s="5">
        <v>386.69900999999999</v>
      </c>
      <c r="Q354" s="5">
        <v>220.2</v>
      </c>
      <c r="U354" s="5">
        <v>9.4210700000000003</v>
      </c>
      <c r="V354" s="5">
        <v>10.64324</v>
      </c>
      <c r="Z354" s="5">
        <v>176.5975</v>
      </c>
      <c r="AA354" s="5">
        <v>261.80470000000003</v>
      </c>
      <c r="AD354" s="5">
        <v>8.1460559999999997</v>
      </c>
      <c r="AE354" s="5">
        <v>4.4966169999999996</v>
      </c>
    </row>
    <row r="355" spans="16:31" ht="17" x14ac:dyDescent="0.2">
      <c r="P355" s="5">
        <v>103.99997999999999</v>
      </c>
      <c r="Q355" s="5">
        <v>180.70039</v>
      </c>
      <c r="U355" s="5">
        <v>9.7722700000000007</v>
      </c>
      <c r="V355" s="5">
        <v>1.2559499999999999</v>
      </c>
      <c r="Z355" s="5">
        <v>149.703</v>
      </c>
      <c r="AA355" s="5">
        <v>129.1994</v>
      </c>
      <c r="AD355" s="5">
        <v>8.1624199999999991</v>
      </c>
      <c r="AE355" s="5">
        <v>4.6097549999999998</v>
      </c>
    </row>
    <row r="356" spans="16:31" ht="17" x14ac:dyDescent="0.2">
      <c r="P356" s="5">
        <v>254.70312999999999</v>
      </c>
      <c r="Q356" s="5">
        <v>20.499690000000001</v>
      </c>
      <c r="U356" s="5">
        <v>11.07324</v>
      </c>
      <c r="V356" s="5">
        <v>2.9805899999999999</v>
      </c>
      <c r="Z356" s="5">
        <v>72</v>
      </c>
      <c r="AA356" s="5">
        <v>116.3984</v>
      </c>
      <c r="AD356" s="5">
        <v>8.2402909999999991</v>
      </c>
      <c r="AE356" s="5">
        <v>4.6376249999999999</v>
      </c>
    </row>
    <row r="357" spans="16:31" ht="17" x14ac:dyDescent="0.2">
      <c r="P357" s="5">
        <v>125.09766999999999</v>
      </c>
      <c r="Q357" s="5">
        <v>549.39940999999999</v>
      </c>
      <c r="U357" s="5">
        <v>2.8083399999999998</v>
      </c>
      <c r="V357" s="5">
        <v>28.65034</v>
      </c>
      <c r="Z357" s="5">
        <v>69.902500000000003</v>
      </c>
      <c r="AA357" s="5">
        <v>17.800830000000001</v>
      </c>
      <c r="AD357" s="5">
        <v>8.2932140000000008</v>
      </c>
      <c r="AE357" s="5">
        <v>4.6866899999999996</v>
      </c>
    </row>
    <row r="358" spans="16:31" ht="17" x14ac:dyDescent="0.2">
      <c r="P358" s="5">
        <v>456.99993999999998</v>
      </c>
      <c r="Q358" s="5">
        <v>50</v>
      </c>
      <c r="U358" s="5">
        <v>4.84192</v>
      </c>
      <c r="V358" s="5">
        <v>2.6339299999999999</v>
      </c>
      <c r="Z358" s="5">
        <v>124.1992</v>
      </c>
      <c r="AA358" s="5">
        <v>209.5</v>
      </c>
      <c r="AD358" s="5">
        <v>8.3153769999999998</v>
      </c>
      <c r="AE358" s="5">
        <v>4.7483820000000003</v>
      </c>
    </row>
    <row r="359" spans="16:31" ht="17" x14ac:dyDescent="0.2">
      <c r="P359" s="5">
        <v>725.80089999999996</v>
      </c>
      <c r="Q359" s="5">
        <v>112.90049999999999</v>
      </c>
      <c r="U359" s="5">
        <v>4.4153500000000001</v>
      </c>
      <c r="V359" s="5">
        <v>3.8629099999999998</v>
      </c>
      <c r="Z359" s="5">
        <v>157.5</v>
      </c>
      <c r="AA359" s="5">
        <v>138.89850000000001</v>
      </c>
      <c r="AD359" s="5">
        <v>8.3277789999999996</v>
      </c>
      <c r="AE359" s="5">
        <v>4.7531169999999996</v>
      </c>
    </row>
    <row r="360" spans="16:31" ht="17" x14ac:dyDescent="0.2">
      <c r="P360" s="5">
        <v>175.99987999999999</v>
      </c>
      <c r="Q360" s="5">
        <v>296.5</v>
      </c>
      <c r="U360" s="5">
        <v>4.7561200000000001</v>
      </c>
      <c r="V360" s="5">
        <v>4.0884299999999998</v>
      </c>
      <c r="Z360" s="5">
        <v>48.601799999999997</v>
      </c>
      <c r="AA360" s="5">
        <v>239.20310000000001</v>
      </c>
      <c r="AD360" s="5">
        <v>8.3334399999999995</v>
      </c>
      <c r="AE360" s="5">
        <v>4.8649440000000004</v>
      </c>
    </row>
    <row r="361" spans="16:31" ht="17" x14ac:dyDescent="0.2">
      <c r="P361" s="5">
        <v>64.398499999999999</v>
      </c>
      <c r="Q361" s="5">
        <v>29.599499999999999</v>
      </c>
      <c r="U361" s="5">
        <v>3.9082400000000002</v>
      </c>
      <c r="V361" s="5">
        <v>2.0948199999999999</v>
      </c>
      <c r="Z361" s="5">
        <v>173.60149999999999</v>
      </c>
      <c r="AA361" s="5">
        <v>170.59360000000001</v>
      </c>
      <c r="AD361" s="5">
        <v>8.4473040000000008</v>
      </c>
      <c r="AE361" s="5">
        <v>4.8655999999999997</v>
      </c>
    </row>
    <row r="362" spans="16:31" ht="17" x14ac:dyDescent="0.2">
      <c r="P362" s="5">
        <v>201.40233000000001</v>
      </c>
      <c r="Q362" s="5">
        <v>343.09969999999998</v>
      </c>
      <c r="U362" s="5">
        <v>5.4133899999999997</v>
      </c>
      <c r="V362" s="5">
        <v>5.1271599999999999</v>
      </c>
      <c r="Z362" s="5">
        <v>78.402299999999997</v>
      </c>
      <c r="AA362" s="5">
        <v>87.703130000000002</v>
      </c>
      <c r="AD362" s="5">
        <v>8.4559669999999993</v>
      </c>
      <c r="AE362" s="5">
        <v>4.9271669999999999</v>
      </c>
    </row>
    <row r="363" spans="16:31" ht="17" x14ac:dyDescent="0.2">
      <c r="P363" s="5">
        <v>154.59765999999999</v>
      </c>
      <c r="Q363" s="5">
        <v>27.7013</v>
      </c>
      <c r="U363" s="5">
        <v>4.8009500000000003</v>
      </c>
      <c r="V363" s="5">
        <v>0.50226999999999999</v>
      </c>
      <c r="Z363" s="5">
        <v>32.698999999999998</v>
      </c>
      <c r="AA363" s="5">
        <v>116.203</v>
      </c>
      <c r="AD363" s="5">
        <v>8.4918440000000004</v>
      </c>
      <c r="AE363" s="5">
        <v>4.9777230000000001</v>
      </c>
    </row>
    <row r="364" spans="16:31" ht="17" x14ac:dyDescent="0.2">
      <c r="P364" s="5">
        <v>1530.5</v>
      </c>
      <c r="Q364" s="5">
        <v>285.09949</v>
      </c>
      <c r="U364" s="5">
        <v>3.0752199999999998</v>
      </c>
      <c r="V364" s="5">
        <v>4.3372200000000003</v>
      </c>
      <c r="Z364" s="5">
        <v>157.0975</v>
      </c>
      <c r="AA364" s="5">
        <v>210.9999</v>
      </c>
      <c r="AD364" s="5">
        <v>8.4980519999999995</v>
      </c>
      <c r="AE364" s="5">
        <v>5.0050460000000001</v>
      </c>
    </row>
    <row r="365" spans="16:31" ht="17" x14ac:dyDescent="0.2">
      <c r="P365" s="5">
        <v>107.99994</v>
      </c>
      <c r="Q365" s="5">
        <v>51.599589999999999</v>
      </c>
      <c r="U365" s="5">
        <v>7.9904999999999999</v>
      </c>
      <c r="V365" s="5">
        <v>0.76127</v>
      </c>
      <c r="Z365" s="5">
        <v>68.800700000000006</v>
      </c>
      <c r="AA365" s="5">
        <v>212.60159999999999</v>
      </c>
      <c r="AD365" s="5">
        <v>8.5492030000000003</v>
      </c>
      <c r="AE365" s="5">
        <v>5.0606140000000002</v>
      </c>
    </row>
    <row r="366" spans="16:31" ht="17" x14ac:dyDescent="0.2">
      <c r="P366" s="5">
        <v>198.50004999999999</v>
      </c>
      <c r="Q366" s="5">
        <v>167.80090000000001</v>
      </c>
      <c r="U366" s="5">
        <v>5.73414</v>
      </c>
      <c r="V366" s="5">
        <v>2.6721499999999998</v>
      </c>
      <c r="Z366" s="5">
        <v>35.203000000000003</v>
      </c>
      <c r="AA366" s="5">
        <v>342.39839999999998</v>
      </c>
      <c r="AD366" s="5">
        <v>8.5505379999999995</v>
      </c>
      <c r="AE366" s="5">
        <v>5.1556340000000001</v>
      </c>
    </row>
    <row r="367" spans="16:31" ht="17" x14ac:dyDescent="0.2">
      <c r="P367" s="5">
        <v>302.30086999999997</v>
      </c>
      <c r="Q367" s="5">
        <v>65</v>
      </c>
      <c r="U367" s="5">
        <v>26.983740000000001</v>
      </c>
      <c r="V367" s="5">
        <v>0.17898</v>
      </c>
      <c r="Z367" s="5">
        <v>117.5</v>
      </c>
      <c r="AA367" s="5">
        <v>54.601689999999998</v>
      </c>
      <c r="AD367" s="5">
        <v>8.5533560000000008</v>
      </c>
      <c r="AE367" s="5">
        <v>5.2153700000000001</v>
      </c>
    </row>
    <row r="368" spans="16:31" ht="17" x14ac:dyDescent="0.2">
      <c r="P368" s="5">
        <v>459.69909999999999</v>
      </c>
      <c r="Q368" s="5">
        <v>1143.1991</v>
      </c>
      <c r="U368" s="5">
        <v>6.5896699999999999</v>
      </c>
      <c r="V368" s="5">
        <v>3.0937100000000002</v>
      </c>
      <c r="Z368" s="5">
        <v>85.300799999999995</v>
      </c>
      <c r="AA368" s="5">
        <v>141.19540000000001</v>
      </c>
      <c r="AD368" s="5">
        <v>8.5992630000000005</v>
      </c>
      <c r="AE368" s="5">
        <v>5.2226900000000001</v>
      </c>
    </row>
    <row r="369" spans="16:31" ht="17" x14ac:dyDescent="0.2">
      <c r="P369" s="5">
        <v>1448.9023400000001</v>
      </c>
      <c r="Q369" s="5">
        <v>81.201070000000001</v>
      </c>
      <c r="U369" s="5">
        <v>8.0931700000000006</v>
      </c>
      <c r="V369" s="5">
        <v>3.61328</v>
      </c>
      <c r="Z369" s="5">
        <v>45.898499999999999</v>
      </c>
      <c r="AA369" s="5">
        <v>135.89830000000001</v>
      </c>
      <c r="AD369" s="5">
        <v>8.6421539999999997</v>
      </c>
      <c r="AE369" s="5">
        <v>5.2345059999999997</v>
      </c>
    </row>
    <row r="370" spans="16:31" ht="17" x14ac:dyDescent="0.2">
      <c r="P370" s="5">
        <v>177.89848000000001</v>
      </c>
      <c r="Q370" s="5">
        <v>451.50033999999999</v>
      </c>
      <c r="U370" s="5">
        <v>7.54413</v>
      </c>
      <c r="V370" s="5">
        <v>3.45478</v>
      </c>
      <c r="Z370" s="5">
        <v>112.69540000000001</v>
      </c>
      <c r="AA370" s="5">
        <v>354.00009999999997</v>
      </c>
      <c r="AD370" s="5">
        <v>8.6572359999999993</v>
      </c>
      <c r="AE370" s="5">
        <v>5.2527379999999999</v>
      </c>
    </row>
    <row r="371" spans="16:31" ht="17" x14ac:dyDescent="0.2">
      <c r="P371" s="5">
        <v>220.19917000000001</v>
      </c>
      <c r="Q371" s="5">
        <v>60.099499999999999</v>
      </c>
      <c r="U371" s="5">
        <v>4.9201300000000003</v>
      </c>
      <c r="V371" s="5">
        <v>14.14001</v>
      </c>
      <c r="Z371" s="5">
        <v>59.6995</v>
      </c>
      <c r="AA371" s="5">
        <v>223.60140000000001</v>
      </c>
      <c r="AD371" s="5">
        <v>8.6974479999999996</v>
      </c>
      <c r="AE371" s="5">
        <v>5.2873999999999999</v>
      </c>
    </row>
    <row r="372" spans="16:31" ht="17" x14ac:dyDescent="0.2">
      <c r="P372" s="5">
        <v>391.80081000000001</v>
      </c>
      <c r="Q372" s="5">
        <v>74.900499999999994</v>
      </c>
      <c r="U372" s="5">
        <v>11.21171</v>
      </c>
      <c r="V372" s="5">
        <v>28.004670000000001</v>
      </c>
      <c r="Z372" s="5">
        <v>48.796999999999997</v>
      </c>
      <c r="AA372" s="5">
        <v>4.9999190000000002</v>
      </c>
      <c r="AD372" s="5">
        <v>8.6988450000000004</v>
      </c>
      <c r="AE372" s="5">
        <v>5.3081040000000002</v>
      </c>
    </row>
    <row r="373" spans="16:31" ht="17" x14ac:dyDescent="0.2">
      <c r="P373" s="5">
        <v>1373.80078</v>
      </c>
      <c r="Q373" s="5">
        <v>28.5</v>
      </c>
      <c r="U373" s="5">
        <v>12.50798</v>
      </c>
      <c r="V373" s="5">
        <v>4.2043200000000001</v>
      </c>
      <c r="Z373" s="5">
        <v>32.5</v>
      </c>
      <c r="AA373" s="5">
        <v>158.3048</v>
      </c>
      <c r="AD373" s="5">
        <v>8.7323330000000006</v>
      </c>
      <c r="AE373" s="5">
        <v>5.3365309999999999</v>
      </c>
    </row>
    <row r="374" spans="16:31" ht="17" x14ac:dyDescent="0.2">
      <c r="P374" s="5">
        <v>215.00004999999999</v>
      </c>
      <c r="Q374" s="5">
        <v>276</v>
      </c>
      <c r="U374" s="5">
        <v>5.3397899999999998</v>
      </c>
      <c r="V374" s="5">
        <v>1.8764099999999999</v>
      </c>
      <c r="Z374" s="5">
        <v>229.39850000000001</v>
      </c>
      <c r="AA374" s="5">
        <v>143.20330000000001</v>
      </c>
      <c r="AD374" s="5">
        <v>8.7719170000000002</v>
      </c>
      <c r="AE374" s="5">
        <v>5.3466100000000001</v>
      </c>
    </row>
    <row r="375" spans="16:31" ht="17" x14ac:dyDescent="0.2">
      <c r="P375" s="5">
        <v>127.80087</v>
      </c>
      <c r="Q375" s="5">
        <v>131.49966000000001</v>
      </c>
      <c r="U375" s="5">
        <v>6.0656699999999999</v>
      </c>
      <c r="V375" s="5">
        <v>1.35568</v>
      </c>
      <c r="Z375" s="5">
        <v>32.398499999999999</v>
      </c>
      <c r="AA375" s="5">
        <v>102.8984</v>
      </c>
      <c r="AD375" s="5">
        <v>8.823442</v>
      </c>
      <c r="AE375" s="5">
        <v>5.3840570000000003</v>
      </c>
    </row>
    <row r="376" spans="16:31" ht="17" x14ac:dyDescent="0.2">
      <c r="P376" s="5">
        <v>547.99994000000004</v>
      </c>
      <c r="Q376" s="5">
        <v>30.599830000000001</v>
      </c>
      <c r="U376" s="5">
        <v>2.0950199999999999</v>
      </c>
      <c r="V376" s="5">
        <v>0.12399</v>
      </c>
      <c r="Z376" s="5">
        <v>163.5</v>
      </c>
      <c r="AA376" s="5">
        <v>188.60149999999999</v>
      </c>
      <c r="AD376" s="5">
        <v>8.8358439999999998</v>
      </c>
      <c r="AE376" s="5">
        <v>5.3989560000000001</v>
      </c>
    </row>
    <row r="377" spans="16:31" ht="17" x14ac:dyDescent="0.2">
      <c r="P377" s="5">
        <v>85.898499999999999</v>
      </c>
      <c r="Q377" s="5">
        <v>194.90049999999999</v>
      </c>
      <c r="U377" s="5">
        <v>9.3820999999999994</v>
      </c>
      <c r="V377" s="5">
        <v>1.70842</v>
      </c>
      <c r="Z377" s="5">
        <v>92.296999999999997</v>
      </c>
      <c r="AA377" s="5">
        <v>303.5</v>
      </c>
      <c r="AD377" s="5">
        <v>8.8638080000000006</v>
      </c>
      <c r="AE377" s="5">
        <v>5.4278729999999999</v>
      </c>
    </row>
    <row r="378" spans="16:31" ht="17" x14ac:dyDescent="0.2">
      <c r="P378" s="5">
        <v>3047.1015600000001</v>
      </c>
      <c r="Q378" s="5">
        <v>50.698999999999998</v>
      </c>
      <c r="U378" s="5">
        <v>13.01369</v>
      </c>
      <c r="V378" s="5">
        <v>2.4011499999999999</v>
      </c>
      <c r="Z378" s="5">
        <v>42</v>
      </c>
      <c r="AA378" s="5">
        <v>275.5</v>
      </c>
      <c r="AD378" s="5">
        <v>8.8768759999999993</v>
      </c>
      <c r="AE378" s="5">
        <v>5.4376009999999999</v>
      </c>
    </row>
    <row r="379" spans="16:31" ht="17" x14ac:dyDescent="0.2">
      <c r="P379" s="5">
        <v>1820.5</v>
      </c>
      <c r="Q379" s="5">
        <v>170.90049999999999</v>
      </c>
      <c r="U379" s="5">
        <v>9.2292400000000008</v>
      </c>
      <c r="V379" s="5">
        <v>2.6529799999999999</v>
      </c>
      <c r="Z379" s="5">
        <v>76.097700000000003</v>
      </c>
      <c r="AA379" s="5">
        <v>70.203149999999994</v>
      </c>
      <c r="AD379" s="5">
        <v>8.9215699999999991</v>
      </c>
      <c r="AE379" s="5">
        <v>5.4479220000000002</v>
      </c>
    </row>
    <row r="380" spans="16:31" ht="17" x14ac:dyDescent="0.2">
      <c r="P380" s="5">
        <v>424.69918999999999</v>
      </c>
      <c r="Q380" s="5">
        <v>91.900499999999994</v>
      </c>
      <c r="U380" s="5">
        <v>7.25603</v>
      </c>
      <c r="V380" s="5">
        <v>3.7046000000000001</v>
      </c>
      <c r="Z380" s="5">
        <v>49.699300000000001</v>
      </c>
      <c r="AA380" s="5">
        <v>334.89850000000001</v>
      </c>
      <c r="AD380" s="5">
        <v>8.9415630000000004</v>
      </c>
      <c r="AE380" s="5">
        <v>5.4603820000000001</v>
      </c>
    </row>
    <row r="381" spans="16:31" ht="17" x14ac:dyDescent="0.2">
      <c r="P381" s="5">
        <v>1347.8984399999999</v>
      </c>
      <c r="Q381" s="5">
        <v>285.5</v>
      </c>
      <c r="U381" s="5">
        <v>11.10515</v>
      </c>
      <c r="V381" s="5">
        <v>3.5077600000000002</v>
      </c>
      <c r="Z381" s="5">
        <v>116.69929999999999</v>
      </c>
      <c r="AA381" s="5">
        <v>119.4024</v>
      </c>
      <c r="AD381" s="5">
        <v>8.9557269999999995</v>
      </c>
      <c r="AE381" s="5">
        <v>5.4672210000000003</v>
      </c>
    </row>
    <row r="382" spans="16:31" ht="17" x14ac:dyDescent="0.2">
      <c r="P382" s="5">
        <v>556.89850000000001</v>
      </c>
      <c r="Q382" s="5">
        <v>451.5</v>
      </c>
      <c r="U382" s="5">
        <v>7.7754500000000002</v>
      </c>
      <c r="V382" s="5">
        <v>0.99768000000000001</v>
      </c>
      <c r="Z382" s="5">
        <v>93</v>
      </c>
      <c r="AA382" s="5">
        <v>104.1992</v>
      </c>
      <c r="AD382" s="5">
        <v>8.9803850000000001</v>
      </c>
      <c r="AE382" s="5">
        <v>5.7272340000000002</v>
      </c>
    </row>
    <row r="383" spans="16:31" ht="17" x14ac:dyDescent="0.2">
      <c r="P383" s="5">
        <v>460.5</v>
      </c>
      <c r="Q383" s="5">
        <v>340.19900999999999</v>
      </c>
      <c r="U383" s="5">
        <v>3.1392699999999998</v>
      </c>
      <c r="V383" s="5">
        <v>4.6513299999999997</v>
      </c>
      <c r="Z383" s="5">
        <v>184.30070000000001</v>
      </c>
      <c r="AA383" s="5">
        <v>111.5</v>
      </c>
      <c r="AD383" s="5">
        <v>9.0141930000000006</v>
      </c>
      <c r="AE383" s="5">
        <v>5.8582390000000002</v>
      </c>
    </row>
    <row r="384" spans="16:31" ht="17" x14ac:dyDescent="0.2">
      <c r="P384" s="5">
        <v>880.10162000000003</v>
      </c>
      <c r="Q384" s="5">
        <v>536.59960999999998</v>
      </c>
      <c r="U384" s="5">
        <v>5.2715800000000002</v>
      </c>
      <c r="V384" s="5">
        <v>2.2934000000000001</v>
      </c>
      <c r="Z384" s="5">
        <v>52.804499999999997</v>
      </c>
      <c r="AA384" s="5">
        <v>79.398560000000003</v>
      </c>
      <c r="AD384" s="5">
        <v>9.1594460000000009</v>
      </c>
      <c r="AE384" s="5">
        <v>5.9054380000000002</v>
      </c>
    </row>
    <row r="385" spans="16:31" ht="17" x14ac:dyDescent="0.2">
      <c r="P385" s="5">
        <v>1018.7030600000001</v>
      </c>
      <c r="Q385" s="5">
        <v>143.70142000000001</v>
      </c>
      <c r="U385" s="5">
        <v>4.0316000000000001</v>
      </c>
      <c r="V385" s="5">
        <v>2.6966700000000001</v>
      </c>
      <c r="Z385" s="5">
        <v>230.69929999999999</v>
      </c>
      <c r="AA385" s="5">
        <v>159.79679999999999</v>
      </c>
      <c r="AD385" s="5">
        <v>9.1772650000000002</v>
      </c>
      <c r="AE385" s="5">
        <v>5.9102899999999998</v>
      </c>
    </row>
    <row r="386" spans="16:31" ht="17" x14ac:dyDescent="0.2">
      <c r="P386" s="5">
        <v>38.101590000000002</v>
      </c>
      <c r="Q386" s="5">
        <v>313.49979000000002</v>
      </c>
      <c r="U386" s="5">
        <v>3.8754499999999998</v>
      </c>
      <c r="V386" s="5">
        <v>3.1264599999999998</v>
      </c>
      <c r="Z386" s="5">
        <v>35.902299999999997</v>
      </c>
      <c r="AA386" s="5">
        <v>127.5</v>
      </c>
      <c r="AD386" s="5">
        <v>9.2253880000000006</v>
      </c>
      <c r="AE386" s="5">
        <v>5.9225519999999996</v>
      </c>
    </row>
    <row r="387" spans="16:31" ht="17" x14ac:dyDescent="0.2">
      <c r="P387" s="5">
        <v>1460.0938699999999</v>
      </c>
      <c r="Q387" s="5">
        <v>113.59972</v>
      </c>
      <c r="U387" s="5">
        <v>7.0641699999999998</v>
      </c>
      <c r="V387" s="5">
        <v>1.27197</v>
      </c>
      <c r="Z387" s="5">
        <v>61.195399999999999</v>
      </c>
      <c r="AA387" s="5">
        <v>205.1953</v>
      </c>
      <c r="AD387" s="5">
        <v>9.3575330000000001</v>
      </c>
      <c r="AE387" s="5">
        <v>5.9764650000000001</v>
      </c>
    </row>
    <row r="388" spans="16:31" ht="17" x14ac:dyDescent="0.2">
      <c r="P388" s="5">
        <v>1733.4998800000001</v>
      </c>
      <c r="Q388" s="5">
        <v>31.298940000000002</v>
      </c>
      <c r="U388" s="5">
        <v>0.1008</v>
      </c>
      <c r="V388" s="5">
        <v>1.38527</v>
      </c>
      <c r="Z388" s="5">
        <v>61.300699999999999</v>
      </c>
      <c r="AA388" s="5">
        <v>117.9021</v>
      </c>
      <c r="AD388" s="5">
        <v>9.4116070000000001</v>
      </c>
      <c r="AE388" s="5">
        <v>5.9798140000000002</v>
      </c>
    </row>
    <row r="389" spans="16:31" ht="17" x14ac:dyDescent="0.2">
      <c r="P389" s="5">
        <v>945.20325000000003</v>
      </c>
      <c r="Q389" s="5">
        <v>473.49988000000002</v>
      </c>
      <c r="U389" s="5">
        <v>8.1165199999999995</v>
      </c>
      <c r="V389" s="5">
        <v>18.467030000000001</v>
      </c>
      <c r="Z389" s="5">
        <v>36.296900000000001</v>
      </c>
      <c r="AA389" s="5">
        <v>76.804810000000003</v>
      </c>
      <c r="AD389" s="5">
        <v>9.415457</v>
      </c>
      <c r="AE389" s="5">
        <v>5.9885849999999996</v>
      </c>
    </row>
    <row r="390" spans="16:31" ht="17" x14ac:dyDescent="0.2">
      <c r="P390" s="5">
        <v>206.29687999999999</v>
      </c>
      <c r="Q390" s="5">
        <v>167.00011000000001</v>
      </c>
      <c r="U390" s="5">
        <v>6.3479200000000002</v>
      </c>
      <c r="V390" s="5">
        <v>1.6940200000000001</v>
      </c>
      <c r="Z390" s="5">
        <v>37.796999999999997</v>
      </c>
      <c r="AA390" s="5">
        <v>295.30090000000001</v>
      </c>
      <c r="AD390" s="5">
        <v>9.4295930000000006</v>
      </c>
      <c r="AE390" s="5">
        <v>6.0020189999999998</v>
      </c>
    </row>
    <row r="391" spans="16:31" ht="17" x14ac:dyDescent="0.2">
      <c r="P391" s="5">
        <v>343.10147000000001</v>
      </c>
      <c r="Q391" s="5">
        <v>179.40038999999999</v>
      </c>
      <c r="U391" s="5">
        <v>13.29203</v>
      </c>
      <c r="V391" s="5">
        <v>7.5352300000000003</v>
      </c>
      <c r="Z391" s="5">
        <v>87.597499999999997</v>
      </c>
      <c r="AA391" s="5">
        <v>376.99990000000003</v>
      </c>
      <c r="AD391" s="5">
        <v>9.5010519999999996</v>
      </c>
      <c r="AE391" s="5">
        <v>6.0147469999999998</v>
      </c>
    </row>
    <row r="392" spans="16:31" ht="17" x14ac:dyDescent="0.2">
      <c r="P392" s="5">
        <v>826.10167999999999</v>
      </c>
      <c r="Q392" s="5">
        <v>319.30054000000001</v>
      </c>
      <c r="U392" s="5">
        <v>10.43502</v>
      </c>
      <c r="V392" s="5">
        <v>12.188980000000001</v>
      </c>
      <c r="Z392" s="5">
        <v>232.39850000000001</v>
      </c>
      <c r="AA392" s="5">
        <v>255.19919999999999</v>
      </c>
      <c r="AD392" s="5">
        <v>9.5473309999999998</v>
      </c>
      <c r="AE392" s="5">
        <v>6.0251169999999998</v>
      </c>
    </row>
    <row r="393" spans="16:31" ht="17" x14ac:dyDescent="0.2">
      <c r="P393" s="5">
        <v>334.39828</v>
      </c>
      <c r="Q393" s="5">
        <v>189.69934000000001</v>
      </c>
      <c r="U393" s="5">
        <v>6.8318199999999996</v>
      </c>
      <c r="V393" s="5">
        <v>6.8870199999999997</v>
      </c>
      <c r="Z393" s="5">
        <v>62.097700000000003</v>
      </c>
      <c r="AA393" s="5">
        <v>81.203249999999997</v>
      </c>
      <c r="AD393" s="5">
        <v>9.5888930000000006</v>
      </c>
      <c r="AE393" s="5">
        <v>6.059768</v>
      </c>
    </row>
    <row r="394" spans="16:31" ht="17" x14ac:dyDescent="0.2">
      <c r="P394" s="5">
        <v>181.39859000000001</v>
      </c>
      <c r="Q394" s="5">
        <v>158.40028000000001</v>
      </c>
      <c r="U394" s="5">
        <v>24.757390000000001</v>
      </c>
      <c r="V394" s="5">
        <v>14.22893</v>
      </c>
      <c r="Z394" s="5">
        <v>78.695400000000006</v>
      </c>
      <c r="AA394" s="5">
        <v>732.10170000000005</v>
      </c>
      <c r="AD394" s="5">
        <v>9.6597690000000007</v>
      </c>
      <c r="AE394" s="5">
        <v>6.0974630000000003</v>
      </c>
    </row>
    <row r="395" spans="16:31" ht="17" x14ac:dyDescent="0.2">
      <c r="P395" s="5">
        <v>377.40618999999998</v>
      </c>
      <c r="Q395" s="5">
        <v>96.5</v>
      </c>
      <c r="U395" s="5">
        <v>4.5493399999999999</v>
      </c>
      <c r="V395" s="5">
        <v>0.46063999999999999</v>
      </c>
      <c r="Z395" s="5">
        <v>75.304500000000004</v>
      </c>
      <c r="AA395" s="5">
        <v>264.70310000000001</v>
      </c>
      <c r="AD395" s="5">
        <v>9.6951359999999998</v>
      </c>
      <c r="AE395" s="5">
        <v>6.1452840000000002</v>
      </c>
    </row>
    <row r="396" spans="16:31" ht="17" x14ac:dyDescent="0.2">
      <c r="P396" s="5">
        <v>390.89832000000001</v>
      </c>
      <c r="Q396" s="5">
        <v>274.19943000000001</v>
      </c>
      <c r="U396" s="5">
        <v>6.12235</v>
      </c>
      <c r="V396" s="5">
        <v>6.1415600000000001</v>
      </c>
      <c r="Z396" s="5">
        <v>63.203000000000003</v>
      </c>
      <c r="AA396" s="5">
        <v>63.09787</v>
      </c>
      <c r="AD396" s="5">
        <v>9.8267729999999993</v>
      </c>
      <c r="AE396" s="5">
        <v>6.1501609999999998</v>
      </c>
    </row>
    <row r="397" spans="16:31" ht="17" x14ac:dyDescent="0.2">
      <c r="P397" s="5">
        <v>513.69550000000004</v>
      </c>
      <c r="Q397" s="5">
        <v>47.400149999999996</v>
      </c>
      <c r="U397" s="5">
        <v>5.2265699999999997</v>
      </c>
      <c r="V397" s="5">
        <v>3.9320300000000001</v>
      </c>
      <c r="Z397" s="5">
        <v>37.203000000000003</v>
      </c>
      <c r="AA397" s="5">
        <v>173</v>
      </c>
      <c r="AD397" s="5">
        <v>9.8378490000000003</v>
      </c>
      <c r="AE397" s="5">
        <v>6.1626709999999996</v>
      </c>
    </row>
    <row r="398" spans="16:31" ht="17" x14ac:dyDescent="0.2">
      <c r="P398" s="5">
        <v>134.40619000000001</v>
      </c>
      <c r="Q398" s="5">
        <v>208.50023999999999</v>
      </c>
      <c r="U398" s="5">
        <v>7.3098700000000001</v>
      </c>
      <c r="V398" s="5">
        <v>1.0663899999999999</v>
      </c>
      <c r="Z398" s="5">
        <v>234.30080000000001</v>
      </c>
      <c r="AA398" s="5">
        <v>321.79689999999999</v>
      </c>
      <c r="AD398" s="5">
        <v>9.9054120000000001</v>
      </c>
      <c r="AE398" s="5">
        <v>6.1734770000000001</v>
      </c>
    </row>
    <row r="399" spans="16:31" ht="17" x14ac:dyDescent="0.2">
      <c r="P399" s="5">
        <v>327.39843999999999</v>
      </c>
      <c r="Q399" s="5">
        <v>296.30056999999999</v>
      </c>
      <c r="U399" s="5">
        <v>4.0822599999999998</v>
      </c>
      <c r="V399" s="5">
        <v>4.6019699999999997</v>
      </c>
      <c r="Z399" s="5">
        <v>136.297</v>
      </c>
      <c r="AA399" s="5">
        <v>218.40629999999999</v>
      </c>
      <c r="AD399" s="5">
        <v>9.9353090000000002</v>
      </c>
      <c r="AE399" s="5">
        <v>6.1753939999999998</v>
      </c>
    </row>
    <row r="400" spans="16:31" ht="17" x14ac:dyDescent="0.2">
      <c r="P400" s="5">
        <v>376.60144000000003</v>
      </c>
      <c r="Q400" s="5">
        <v>62.599829999999997</v>
      </c>
      <c r="U400" s="5">
        <v>4.4548300000000003</v>
      </c>
      <c r="V400" s="5">
        <v>2.4782899999999999</v>
      </c>
      <c r="Z400" s="5">
        <v>63.6995</v>
      </c>
      <c r="AA400" s="5">
        <v>63.5</v>
      </c>
      <c r="AD400" s="5">
        <v>9.9610409999999998</v>
      </c>
      <c r="AE400" s="5">
        <v>6.1793120000000004</v>
      </c>
    </row>
    <row r="401" spans="16:31" ht="17" x14ac:dyDescent="0.2">
      <c r="P401" s="5">
        <v>1222.2968800000001</v>
      </c>
      <c r="Q401" s="5">
        <v>170.99988999999999</v>
      </c>
      <c r="U401" s="5">
        <v>6.4897299999999998</v>
      </c>
      <c r="V401" s="5">
        <v>7.5000099999999996</v>
      </c>
      <c r="Z401" s="5">
        <v>85.304599999999994</v>
      </c>
      <c r="AA401" s="5">
        <v>37.499870000000001</v>
      </c>
      <c r="AD401" s="5">
        <v>9.965147</v>
      </c>
      <c r="AE401" s="5">
        <v>6.1816529999999998</v>
      </c>
    </row>
    <row r="402" spans="16:31" ht="17" x14ac:dyDescent="0.2">
      <c r="P402" s="5">
        <v>1521.8985600000001</v>
      </c>
      <c r="Q402" s="5">
        <v>124.99988999999999</v>
      </c>
      <c r="U402" s="5">
        <v>1.40632</v>
      </c>
      <c r="V402" s="5">
        <v>1.8536600000000001</v>
      </c>
      <c r="Z402" s="5">
        <v>50.601500000000001</v>
      </c>
      <c r="AA402" s="5">
        <v>113.3047</v>
      </c>
      <c r="AD402" s="5">
        <v>9.9728770000000004</v>
      </c>
      <c r="AE402" s="5">
        <v>6.2155800000000001</v>
      </c>
    </row>
    <row r="403" spans="16:31" ht="17" x14ac:dyDescent="0.2">
      <c r="P403" s="5">
        <v>515.80475000000001</v>
      </c>
      <c r="Q403" s="5">
        <v>139.09950000000001</v>
      </c>
      <c r="U403" s="5">
        <v>3.9286500000000002</v>
      </c>
      <c r="V403" s="5">
        <v>5.2715399999999999</v>
      </c>
      <c r="Z403" s="5">
        <v>50.601500000000001</v>
      </c>
      <c r="AA403" s="5">
        <v>20.597660000000001</v>
      </c>
      <c r="AD403" s="5">
        <v>10.073740000000001</v>
      </c>
      <c r="AE403" s="5">
        <v>6.2437129999999996</v>
      </c>
    </row>
    <row r="404" spans="16:31" ht="17" x14ac:dyDescent="0.2">
      <c r="P404" s="5">
        <v>90.195310000000006</v>
      </c>
      <c r="Q404" s="5">
        <v>38.701390000000004</v>
      </c>
      <c r="U404" s="5">
        <v>8.1958099999999998</v>
      </c>
      <c r="V404" s="5">
        <v>2.5541399999999999</v>
      </c>
      <c r="Z404" s="5">
        <v>100.5</v>
      </c>
      <c r="AA404" s="5">
        <v>126.199</v>
      </c>
      <c r="AD404" s="5">
        <v>10.11758</v>
      </c>
      <c r="AE404" s="5">
        <v>6.2746550000000001</v>
      </c>
    </row>
    <row r="405" spans="16:31" ht="17" x14ac:dyDescent="0.2">
      <c r="P405" s="5">
        <v>693.70299999999997</v>
      </c>
      <c r="Q405" s="5">
        <v>164.59950000000001</v>
      </c>
      <c r="U405" s="5">
        <v>6.3416899999999998</v>
      </c>
      <c r="V405" s="5">
        <v>3.6893099999999999</v>
      </c>
      <c r="Z405" s="5">
        <v>52.398499999999999</v>
      </c>
      <c r="AA405" s="5">
        <v>33.699280000000002</v>
      </c>
      <c r="AD405" s="5">
        <v>10.177440000000001</v>
      </c>
      <c r="AE405" s="5">
        <v>6.2801169999999997</v>
      </c>
    </row>
    <row r="406" spans="16:31" ht="17" x14ac:dyDescent="0.2">
      <c r="P406" s="5">
        <v>212</v>
      </c>
      <c r="Q406" s="5">
        <v>165.40049999999999</v>
      </c>
      <c r="U406" s="5">
        <v>0.63849999999999996</v>
      </c>
      <c r="V406" s="5">
        <v>0.83479999999999999</v>
      </c>
      <c r="Z406" s="5">
        <v>88.5</v>
      </c>
      <c r="AA406" s="5">
        <v>71.698939999999993</v>
      </c>
      <c r="AD406" s="5">
        <v>10.19815</v>
      </c>
      <c r="AE406" s="5">
        <v>6.294232</v>
      </c>
    </row>
    <row r="407" spans="16:31" ht="17" x14ac:dyDescent="0.2">
      <c r="P407" s="5">
        <v>246.19524999999999</v>
      </c>
      <c r="Q407" s="5">
        <v>222.29871</v>
      </c>
      <c r="U407" s="5">
        <v>4.6946899999999996</v>
      </c>
      <c r="V407" s="5">
        <v>2.1923599999999999</v>
      </c>
      <c r="Z407" s="5">
        <v>34</v>
      </c>
      <c r="AA407" s="5">
        <v>148.5</v>
      </c>
      <c r="AD407" s="5">
        <v>10.23222</v>
      </c>
      <c r="AE407" s="5">
        <v>6.3216999999999999</v>
      </c>
    </row>
    <row r="408" spans="16:31" ht="17" x14ac:dyDescent="0.2">
      <c r="P408" s="5">
        <v>66.804730000000006</v>
      </c>
      <c r="Q408" s="5">
        <v>159.80069</v>
      </c>
      <c r="U408" s="5">
        <v>5.0511999999999997</v>
      </c>
      <c r="V408" s="5">
        <v>2.0169000000000001</v>
      </c>
      <c r="Z408" s="5">
        <v>76.699200000000005</v>
      </c>
      <c r="AA408" s="5">
        <v>74.703190000000006</v>
      </c>
      <c r="AD408" s="5">
        <v>10.24766</v>
      </c>
      <c r="AE408" s="5">
        <v>6.3327439999999999</v>
      </c>
    </row>
    <row r="409" spans="16:31" ht="17" x14ac:dyDescent="0.2">
      <c r="P409" s="5">
        <v>201.5</v>
      </c>
      <c r="Q409" s="5">
        <v>207.50009</v>
      </c>
      <c r="U409" s="5">
        <v>4.5200300000000002</v>
      </c>
      <c r="V409" s="5">
        <v>2.3499099999999999</v>
      </c>
      <c r="Z409" s="5">
        <v>62.5</v>
      </c>
      <c r="AA409" s="5">
        <v>413.00009999999997</v>
      </c>
      <c r="AD409" s="5">
        <v>10.26793</v>
      </c>
      <c r="AE409" s="5">
        <v>6.3378889999999997</v>
      </c>
    </row>
    <row r="410" spans="16:31" ht="17" x14ac:dyDescent="0.2">
      <c r="P410" s="5">
        <v>71.695400000000006</v>
      </c>
      <c r="Q410" s="5">
        <v>172.90038999999999</v>
      </c>
      <c r="U410" s="5">
        <v>10.607189999999999</v>
      </c>
      <c r="V410" s="5">
        <v>3.8537499999999998</v>
      </c>
      <c r="Z410" s="5">
        <v>35.199199999999998</v>
      </c>
      <c r="AA410" s="5">
        <v>71.601579999999998</v>
      </c>
      <c r="AD410" s="5">
        <v>10.31358</v>
      </c>
      <c r="AE410" s="5">
        <v>6.3679249999999996</v>
      </c>
    </row>
    <row r="411" spans="16:31" ht="17" x14ac:dyDescent="0.2">
      <c r="P411" s="5">
        <v>461.80468999999999</v>
      </c>
      <c r="Q411" s="5">
        <v>324.69925000000001</v>
      </c>
      <c r="U411" s="5">
        <v>7.8549100000000003</v>
      </c>
      <c r="V411" s="5">
        <v>5.7048399999999999</v>
      </c>
      <c r="Z411" s="5">
        <v>37.695399999999999</v>
      </c>
      <c r="AA411" s="5">
        <v>467.20319999999998</v>
      </c>
      <c r="AD411" s="5">
        <v>10.3909</v>
      </c>
      <c r="AE411" s="5">
        <v>6.3691909999999998</v>
      </c>
    </row>
    <row r="412" spans="16:31" ht="17" x14ac:dyDescent="0.2">
      <c r="P412" s="5">
        <v>86.101619999999997</v>
      </c>
      <c r="Q412" s="5">
        <v>227.5</v>
      </c>
      <c r="U412" s="5">
        <v>13.36623</v>
      </c>
      <c r="V412" s="5">
        <v>9.8261099999999999</v>
      </c>
      <c r="Z412" s="5">
        <v>69.898399999999995</v>
      </c>
      <c r="AA412" s="5">
        <v>95</v>
      </c>
      <c r="AD412" s="5">
        <v>10.45255</v>
      </c>
      <c r="AE412" s="5">
        <v>6.3717629999999996</v>
      </c>
    </row>
    <row r="413" spans="16:31" ht="17" x14ac:dyDescent="0.2">
      <c r="P413" s="5">
        <v>141.69531000000001</v>
      </c>
      <c r="Q413" s="5">
        <v>166.5</v>
      </c>
      <c r="U413" s="5">
        <v>4.0544900000000004</v>
      </c>
      <c r="V413" s="5">
        <v>2.99064</v>
      </c>
      <c r="Z413" s="5">
        <v>44.6995</v>
      </c>
      <c r="AA413" s="5">
        <v>303.09379999999999</v>
      </c>
      <c r="AD413" s="5">
        <v>10.462020000000001</v>
      </c>
      <c r="AE413" s="5">
        <v>6.4083920000000001</v>
      </c>
    </row>
    <row r="414" spans="16:31" ht="17" x14ac:dyDescent="0.2">
      <c r="P414" s="5">
        <v>1304.89832</v>
      </c>
      <c r="Q414" s="5">
        <v>74.199200000000005</v>
      </c>
      <c r="U414" s="5">
        <v>0.70670999999999995</v>
      </c>
      <c r="V414" s="5">
        <v>1.79297</v>
      </c>
      <c r="Z414" s="5">
        <v>40.601500000000001</v>
      </c>
      <c r="AA414" s="5">
        <v>137.70320000000001</v>
      </c>
      <c r="AD414" s="5">
        <v>10.56771</v>
      </c>
      <c r="AE414" s="5">
        <v>6.439724</v>
      </c>
    </row>
    <row r="415" spans="16:31" ht="17" x14ac:dyDescent="0.2">
      <c r="P415" s="5">
        <v>62.406219999999998</v>
      </c>
      <c r="Q415" s="5">
        <v>41.900390000000002</v>
      </c>
      <c r="U415" s="5">
        <v>12.80742</v>
      </c>
      <c r="V415" s="5">
        <v>2.65991</v>
      </c>
      <c r="Z415" s="5">
        <v>31.297000000000001</v>
      </c>
      <c r="AA415" s="5">
        <v>69.199100000000001</v>
      </c>
      <c r="AD415" s="5">
        <v>10.59496</v>
      </c>
      <c r="AE415" s="5">
        <v>6.4559579999999999</v>
      </c>
    </row>
    <row r="416" spans="16:31" ht="17" x14ac:dyDescent="0.2">
      <c r="P416" s="5">
        <v>226.89847</v>
      </c>
      <c r="Q416" s="5">
        <v>234.40040999999999</v>
      </c>
      <c r="U416" s="5">
        <v>7.2494100000000001</v>
      </c>
      <c r="V416" s="5">
        <v>1.1064499999999999</v>
      </c>
      <c r="Z416" s="5">
        <v>153.39850000000001</v>
      </c>
      <c r="AA416" s="5">
        <v>357.19540000000001</v>
      </c>
      <c r="AD416" s="5">
        <v>10.608840000000001</v>
      </c>
      <c r="AE416" s="5">
        <v>6.4687840000000003</v>
      </c>
    </row>
    <row r="417" spans="16:31" ht="17" x14ac:dyDescent="0.2">
      <c r="P417" s="5">
        <v>386.00006000000002</v>
      </c>
      <c r="Q417" s="5">
        <v>79.801000000000002</v>
      </c>
      <c r="U417" s="5">
        <v>11.48161</v>
      </c>
      <c r="V417" s="5">
        <v>2.1928999999999998</v>
      </c>
      <c r="Z417" s="5">
        <v>128.5</v>
      </c>
      <c r="AA417" s="5">
        <v>132.10159999999999</v>
      </c>
      <c r="AD417" s="5">
        <v>10.62595</v>
      </c>
      <c r="AE417" s="5">
        <v>6.4844460000000002</v>
      </c>
    </row>
    <row r="418" spans="16:31" ht="17" x14ac:dyDescent="0.2">
      <c r="P418" s="5">
        <v>662.10162000000003</v>
      </c>
      <c r="Q418" s="5">
        <v>361.89843999999999</v>
      </c>
      <c r="U418" s="5">
        <v>6.4839000000000002</v>
      </c>
      <c r="V418" s="5">
        <v>3.79928</v>
      </c>
      <c r="Z418" s="5">
        <v>111.0975</v>
      </c>
      <c r="AA418" s="5">
        <v>129.80080000000001</v>
      </c>
      <c r="AD418" s="5">
        <v>10.687530000000001</v>
      </c>
      <c r="AE418" s="5">
        <v>6.4860230000000003</v>
      </c>
    </row>
    <row r="419" spans="16:31" ht="17" x14ac:dyDescent="0.2">
      <c r="P419" s="5">
        <v>686.09362999999996</v>
      </c>
      <c r="Q419" s="5">
        <v>121.70094</v>
      </c>
      <c r="U419" s="5">
        <v>5.9244599999999998</v>
      </c>
      <c r="V419" s="5">
        <v>1.29592</v>
      </c>
      <c r="Z419" s="5">
        <v>34.5</v>
      </c>
      <c r="AA419" s="5">
        <v>123</v>
      </c>
      <c r="AD419" s="5">
        <v>10.721959999999999</v>
      </c>
      <c r="AE419" s="5">
        <v>6.5130309999999998</v>
      </c>
    </row>
    <row r="420" spans="16:31" ht="17" x14ac:dyDescent="0.2">
      <c r="P420" s="5">
        <v>1009.30481</v>
      </c>
      <c r="Q420" s="5">
        <v>276.79883000000001</v>
      </c>
      <c r="U420" s="5">
        <v>8.5113800000000008</v>
      </c>
      <c r="V420" s="5">
        <v>3.03369</v>
      </c>
      <c r="Z420" s="5">
        <v>113.30459999999999</v>
      </c>
      <c r="AA420" s="5">
        <v>201.39830000000001</v>
      </c>
      <c r="AD420" s="5">
        <v>10.786630000000001</v>
      </c>
      <c r="AE420" s="5">
        <v>6.5200680000000002</v>
      </c>
    </row>
    <row r="421" spans="16:31" ht="17" x14ac:dyDescent="0.2">
      <c r="P421" s="5">
        <v>324.49982</v>
      </c>
      <c r="Q421" s="5">
        <v>304.60156000000001</v>
      </c>
      <c r="U421" s="5">
        <v>6.6338800000000004</v>
      </c>
      <c r="V421" s="5">
        <v>13.505100000000001</v>
      </c>
      <c r="Z421" s="5">
        <v>74.593900000000005</v>
      </c>
      <c r="AA421" s="5">
        <v>214.39850000000001</v>
      </c>
      <c r="AD421" s="5">
        <v>10.8626</v>
      </c>
      <c r="AE421" s="5">
        <v>6.5368529999999998</v>
      </c>
    </row>
    <row r="422" spans="16:31" ht="17" x14ac:dyDescent="0.2">
      <c r="P422" s="5">
        <v>946.89844000000005</v>
      </c>
      <c r="Q422" s="5">
        <v>245.89834999999999</v>
      </c>
      <c r="U422" s="5">
        <v>3.3018200000000002</v>
      </c>
      <c r="V422" s="5">
        <v>3.7810700000000002</v>
      </c>
      <c r="Z422" s="5">
        <v>71</v>
      </c>
      <c r="AA422" s="5">
        <v>271.5976</v>
      </c>
      <c r="AD422" s="5">
        <v>10.88147</v>
      </c>
      <c r="AE422" s="5">
        <v>6.5737360000000002</v>
      </c>
    </row>
    <row r="423" spans="16:31" ht="17" x14ac:dyDescent="0.2">
      <c r="P423" s="5">
        <v>335.70325000000003</v>
      </c>
      <c r="Q423" s="5">
        <v>89.201390000000004</v>
      </c>
      <c r="U423" s="5">
        <v>6.87704</v>
      </c>
      <c r="V423" s="5">
        <v>7.5576299999999996</v>
      </c>
      <c r="Z423" s="5">
        <v>65.398499999999999</v>
      </c>
      <c r="AA423" s="5">
        <v>91.703190000000006</v>
      </c>
      <c r="AD423" s="5">
        <v>10.94886</v>
      </c>
      <c r="AE423" s="5">
        <v>6.6598069999999998</v>
      </c>
    </row>
    <row r="424" spans="16:31" ht="17" x14ac:dyDescent="0.2">
      <c r="P424" s="5">
        <v>565.79674999999997</v>
      </c>
      <c r="Q424" s="5">
        <v>91.900170000000003</v>
      </c>
      <c r="U424" s="5">
        <v>24.903980000000001</v>
      </c>
      <c r="V424" s="5">
        <v>2.9034200000000001</v>
      </c>
      <c r="Z424" s="5">
        <v>189.80070000000001</v>
      </c>
      <c r="AA424" s="5">
        <v>143.19919999999999</v>
      </c>
      <c r="AD424" s="5">
        <v>10.9665</v>
      </c>
      <c r="AE424" s="5">
        <v>6.6760789999999997</v>
      </c>
    </row>
    <row r="425" spans="16:31" ht="17" x14ac:dyDescent="0.2">
      <c r="P425" s="5">
        <v>623.20318999999995</v>
      </c>
      <c r="Q425" s="5">
        <v>464.59982000000002</v>
      </c>
      <c r="U425" s="5">
        <v>14.53837</v>
      </c>
      <c r="V425" s="5">
        <v>3.4547400000000001</v>
      </c>
      <c r="Z425" s="5">
        <v>33.398499999999999</v>
      </c>
      <c r="AA425" s="5">
        <v>115.1992</v>
      </c>
      <c r="AD425" s="5">
        <v>10.977349999999999</v>
      </c>
      <c r="AE425" s="5">
        <v>6.6775460000000004</v>
      </c>
    </row>
    <row r="426" spans="16:31" ht="17" x14ac:dyDescent="0.2">
      <c r="P426" s="5">
        <v>341.69531000000001</v>
      </c>
      <c r="Q426" s="5">
        <v>153.79861</v>
      </c>
      <c r="U426" s="5">
        <v>11.649330000000001</v>
      </c>
      <c r="V426" s="5">
        <v>3.3121299999999998</v>
      </c>
      <c r="Z426" s="5">
        <v>128.30459999999999</v>
      </c>
      <c r="AA426" s="5">
        <v>206.4023</v>
      </c>
      <c r="AD426" s="5">
        <v>10.99282</v>
      </c>
      <c r="AE426" s="5">
        <v>6.7396649999999996</v>
      </c>
    </row>
    <row r="427" spans="16:31" ht="17" x14ac:dyDescent="0.2">
      <c r="P427" s="5">
        <v>307.59969999999998</v>
      </c>
      <c r="Q427" s="5">
        <v>300.30086999999997</v>
      </c>
      <c r="U427" s="5">
        <v>7.3602699999999999</v>
      </c>
      <c r="V427" s="5">
        <v>12.66662</v>
      </c>
      <c r="Z427" s="5">
        <v>215.9025</v>
      </c>
      <c r="AA427" s="5">
        <v>182.10159999999999</v>
      </c>
      <c r="AD427" s="5">
        <v>11.03251</v>
      </c>
      <c r="AE427" s="5">
        <v>6.8554620000000002</v>
      </c>
    </row>
    <row r="428" spans="16:31" ht="17" x14ac:dyDescent="0.2">
      <c r="P428" s="5">
        <v>2029.70129</v>
      </c>
      <c r="Q428" s="5">
        <v>189.00002000000001</v>
      </c>
      <c r="U428" s="5">
        <v>6.0518700000000001</v>
      </c>
      <c r="V428" s="5">
        <v>6.5946199999999999</v>
      </c>
      <c r="Z428" s="5">
        <v>248.10149999999999</v>
      </c>
      <c r="AA428" s="5">
        <v>54.203360000000004</v>
      </c>
      <c r="AD428" s="5">
        <v>11.043810000000001</v>
      </c>
      <c r="AE428" s="5">
        <v>6.880617</v>
      </c>
    </row>
    <row r="429" spans="16:31" ht="17" x14ac:dyDescent="0.2">
      <c r="P429" s="5">
        <v>281.99799000000002</v>
      </c>
      <c r="Q429" s="5">
        <v>126.80077</v>
      </c>
      <c r="U429" s="5">
        <v>11.11368</v>
      </c>
      <c r="V429" s="5">
        <v>5.9570699999999999</v>
      </c>
      <c r="Z429" s="5">
        <v>46.898499999999999</v>
      </c>
      <c r="AA429" s="5">
        <v>58.398310000000002</v>
      </c>
      <c r="AD429" s="5">
        <v>11.051209999999999</v>
      </c>
      <c r="AE429" s="5">
        <v>6.9016999999999999</v>
      </c>
    </row>
    <row r="430" spans="16:31" ht="17" x14ac:dyDescent="0.2">
      <c r="P430" s="5">
        <v>1722.3006600000001</v>
      </c>
      <c r="Q430" s="5">
        <v>489.69925000000001</v>
      </c>
      <c r="U430" s="5">
        <v>17.590299999999999</v>
      </c>
      <c r="V430" s="5">
        <v>6.8086399999999996</v>
      </c>
      <c r="Z430" s="5">
        <v>111.699</v>
      </c>
      <c r="AA430" s="5">
        <v>106.1953</v>
      </c>
      <c r="AD430" s="5">
        <v>11.12598</v>
      </c>
      <c r="AE430" s="5">
        <v>6.915788</v>
      </c>
    </row>
    <row r="431" spans="16:31" ht="17" x14ac:dyDescent="0.2">
      <c r="P431" s="5">
        <v>257.90231</v>
      </c>
      <c r="Q431" s="5">
        <v>156.5</v>
      </c>
      <c r="U431" s="5">
        <v>10.56362</v>
      </c>
      <c r="V431" s="5">
        <v>1.7294400000000001</v>
      </c>
      <c r="Z431" s="5">
        <v>194.5</v>
      </c>
      <c r="AA431" s="5">
        <v>83.398290000000003</v>
      </c>
      <c r="AD431" s="5">
        <v>11.15002</v>
      </c>
      <c r="AE431" s="5">
        <v>6.9936920000000002</v>
      </c>
    </row>
    <row r="432" spans="16:31" ht="17" x14ac:dyDescent="0.2">
      <c r="P432" s="5">
        <v>1034.797</v>
      </c>
      <c r="Q432" s="5">
        <v>206.30077</v>
      </c>
      <c r="U432" s="5">
        <v>10.118320000000001</v>
      </c>
      <c r="V432" s="5">
        <v>5.8926699999999999</v>
      </c>
      <c r="Z432" s="5">
        <v>77.898499999999999</v>
      </c>
      <c r="AA432" s="5">
        <v>138.80080000000001</v>
      </c>
      <c r="AD432" s="5">
        <v>11.15063</v>
      </c>
      <c r="AE432" s="5">
        <v>6.9941700000000004</v>
      </c>
    </row>
    <row r="433" spans="16:31" ht="17" x14ac:dyDescent="0.2">
      <c r="P433" s="5">
        <v>130.30070000000001</v>
      </c>
      <c r="Q433" s="5">
        <v>320.69945999999999</v>
      </c>
      <c r="U433" s="5">
        <v>8.6070600000000006</v>
      </c>
      <c r="V433" s="5">
        <v>8.3546300000000002</v>
      </c>
      <c r="Z433" s="5">
        <v>73.902500000000003</v>
      </c>
      <c r="AA433" s="5">
        <v>122.1992</v>
      </c>
      <c r="AD433" s="5">
        <v>11.15743</v>
      </c>
      <c r="AE433" s="5">
        <v>7.0154459999999998</v>
      </c>
    </row>
    <row r="434" spans="16:31" ht="17" x14ac:dyDescent="0.2">
      <c r="P434" s="5">
        <v>156.10181</v>
      </c>
      <c r="Q434" s="5">
        <v>668.40026999999998</v>
      </c>
      <c r="U434" s="5">
        <v>4.5575599999999996</v>
      </c>
      <c r="V434" s="5">
        <v>3.5081500000000001</v>
      </c>
      <c r="Z434" s="5">
        <v>133.4025</v>
      </c>
      <c r="AA434" s="5">
        <v>156.20310000000001</v>
      </c>
      <c r="AD434" s="5">
        <v>11.170400000000001</v>
      </c>
      <c r="AE434" s="5">
        <v>7.022195</v>
      </c>
    </row>
    <row r="435" spans="16:31" ht="17" x14ac:dyDescent="0.2">
      <c r="P435" s="5">
        <v>262.69922000000003</v>
      </c>
      <c r="Q435" s="5">
        <v>816.99798999999996</v>
      </c>
      <c r="U435" s="5">
        <v>5.7285500000000003</v>
      </c>
      <c r="V435" s="5">
        <v>10.131</v>
      </c>
      <c r="Z435" s="5">
        <v>115.5</v>
      </c>
      <c r="AA435" s="5">
        <v>412.69540000000001</v>
      </c>
      <c r="AD435" s="5">
        <v>11.30728</v>
      </c>
      <c r="AE435" s="5">
        <v>7.0923600000000002</v>
      </c>
    </row>
    <row r="436" spans="16:31" ht="17" x14ac:dyDescent="0.2">
      <c r="P436" s="5">
        <v>102.99978</v>
      </c>
      <c r="Q436" s="5">
        <v>181.80078</v>
      </c>
      <c r="U436" s="5">
        <v>10.02746</v>
      </c>
      <c r="V436" s="5">
        <v>1.96709</v>
      </c>
      <c r="Z436" s="5">
        <v>57.398499999999999</v>
      </c>
      <c r="AA436" s="5">
        <v>159.60149999999999</v>
      </c>
      <c r="AD436" s="5">
        <v>11.58146</v>
      </c>
      <c r="AE436" s="5">
        <v>7.1003660000000002</v>
      </c>
    </row>
    <row r="437" spans="16:31" ht="17" x14ac:dyDescent="0.2">
      <c r="P437" s="5">
        <v>866.60149999999999</v>
      </c>
      <c r="Q437" s="5">
        <v>334.19922000000003</v>
      </c>
      <c r="U437" s="5">
        <v>7.0096600000000002</v>
      </c>
      <c r="V437" s="5">
        <v>0.61355000000000004</v>
      </c>
      <c r="Z437" s="5">
        <v>47.101500000000001</v>
      </c>
      <c r="AA437" s="5">
        <v>112.9025</v>
      </c>
      <c r="AD437" s="5">
        <v>11.58634</v>
      </c>
      <c r="AE437" s="5">
        <v>7.1241750000000001</v>
      </c>
    </row>
    <row r="438" spans="16:31" ht="17" x14ac:dyDescent="0.2">
      <c r="P438" s="5">
        <v>130.797</v>
      </c>
      <c r="Q438" s="5">
        <v>243.5</v>
      </c>
      <c r="U438" s="5">
        <v>8.8230299999999993</v>
      </c>
      <c r="V438" s="5">
        <v>8.1322100000000006</v>
      </c>
      <c r="Z438" s="5">
        <v>150.0975</v>
      </c>
      <c r="AA438" s="5">
        <v>416.20310000000001</v>
      </c>
      <c r="AD438" s="5">
        <v>11.73136</v>
      </c>
      <c r="AE438" s="5">
        <v>7.162274</v>
      </c>
    </row>
    <row r="439" spans="16:31" ht="17" x14ac:dyDescent="0.2">
      <c r="P439" s="5">
        <v>470.10149999999999</v>
      </c>
      <c r="Q439" s="5">
        <v>27.800660000000001</v>
      </c>
      <c r="U439" s="5">
        <v>5.5010700000000003</v>
      </c>
      <c r="V439" s="5">
        <v>2.2420100000000001</v>
      </c>
      <c r="Z439" s="5">
        <v>82.398499999999999</v>
      </c>
      <c r="AA439" s="5">
        <v>193.69929999999999</v>
      </c>
      <c r="AD439" s="5">
        <v>11.765689999999999</v>
      </c>
      <c r="AE439" s="5">
        <v>7.17218</v>
      </c>
    </row>
    <row r="440" spans="16:31" ht="17" x14ac:dyDescent="0.2">
      <c r="P440" s="5">
        <v>93.199200000000005</v>
      </c>
      <c r="Q440" s="5">
        <v>2209.9025900000001</v>
      </c>
      <c r="U440" s="5">
        <v>2.9211900000000002</v>
      </c>
      <c r="V440" s="5">
        <v>7.3108000000000004</v>
      </c>
      <c r="Z440" s="5">
        <v>91.703100000000006</v>
      </c>
      <c r="AA440" s="5">
        <v>234.09389999999999</v>
      </c>
      <c r="AD440" s="5">
        <v>11.78276</v>
      </c>
      <c r="AE440" s="5">
        <v>7.191719</v>
      </c>
    </row>
    <row r="441" spans="16:31" ht="17" x14ac:dyDescent="0.2">
      <c r="P441" s="5">
        <v>206</v>
      </c>
      <c r="Q441" s="5">
        <v>1054.39832</v>
      </c>
      <c r="U441" s="5">
        <v>6.3384299999999998</v>
      </c>
      <c r="V441" s="5">
        <v>6.6052</v>
      </c>
      <c r="Z441" s="5">
        <v>135</v>
      </c>
      <c r="AA441" s="5">
        <v>123.3009</v>
      </c>
      <c r="AD441" s="5">
        <v>11.9354</v>
      </c>
      <c r="AE441" s="5">
        <v>7.1989089999999996</v>
      </c>
    </row>
    <row r="442" spans="16:31" ht="17" x14ac:dyDescent="0.2">
      <c r="P442" s="5">
        <v>1411.80078</v>
      </c>
      <c r="Q442" s="5">
        <v>180.10167999999999</v>
      </c>
      <c r="U442" s="5">
        <v>7.9271599999999998</v>
      </c>
      <c r="V442" s="5">
        <v>0.25186999999999998</v>
      </c>
      <c r="Z442" s="5">
        <v>60</v>
      </c>
      <c r="AA442" s="5">
        <v>232.80099999999999</v>
      </c>
      <c r="AD442" s="5">
        <v>11.94675</v>
      </c>
      <c r="AE442" s="5">
        <v>7.2301489999999999</v>
      </c>
    </row>
    <row r="443" spans="16:31" ht="17" x14ac:dyDescent="0.2">
      <c r="P443" s="5">
        <v>505.19918999999999</v>
      </c>
      <c r="Q443" s="5">
        <v>115.29703000000001</v>
      </c>
      <c r="U443" s="5">
        <v>7.25319</v>
      </c>
      <c r="V443" s="5">
        <v>3.0720999999999998</v>
      </c>
      <c r="Z443" s="5">
        <v>83.101799999999997</v>
      </c>
      <c r="AA443" s="5">
        <v>170.59950000000001</v>
      </c>
      <c r="AD443" s="5">
        <v>12.21735</v>
      </c>
      <c r="AE443" s="5">
        <v>7.3183920000000002</v>
      </c>
    </row>
    <row r="444" spans="16:31" ht="17" x14ac:dyDescent="0.2">
      <c r="P444" s="5">
        <v>818.19928000000004</v>
      </c>
      <c r="Q444" s="5">
        <v>38.101559999999999</v>
      </c>
      <c r="U444" s="5">
        <v>7.9627600000000003</v>
      </c>
      <c r="V444" s="5">
        <v>7.6313000000000004</v>
      </c>
      <c r="Z444" s="5">
        <v>32.597700000000003</v>
      </c>
      <c r="AA444" s="5">
        <v>556.00019999999995</v>
      </c>
      <c r="AD444" s="5">
        <v>12.25836</v>
      </c>
      <c r="AE444" s="5">
        <v>7.33744</v>
      </c>
    </row>
    <row r="445" spans="16:31" ht="17" x14ac:dyDescent="0.2">
      <c r="P445" s="5">
        <v>288.80068999999997</v>
      </c>
      <c r="Q445" s="5">
        <v>669.10131999999999</v>
      </c>
      <c r="U445" s="5">
        <v>7.7781099999999999</v>
      </c>
      <c r="V445" s="5">
        <v>12.430300000000001</v>
      </c>
      <c r="Z445" s="5">
        <v>172.8005</v>
      </c>
      <c r="AA445" s="5">
        <v>85.798699999999997</v>
      </c>
      <c r="AD445" s="5">
        <v>12.39085</v>
      </c>
      <c r="AE445" s="5">
        <v>7.3538360000000003</v>
      </c>
    </row>
    <row r="446" spans="16:31" ht="17" x14ac:dyDescent="0.2">
      <c r="P446" s="5">
        <v>201.60181</v>
      </c>
      <c r="Q446" s="5">
        <v>193.69922</v>
      </c>
      <c r="U446" s="5">
        <v>8.8222699999999996</v>
      </c>
      <c r="V446" s="5">
        <v>17.976690000000001</v>
      </c>
      <c r="Z446" s="5">
        <v>218.6018</v>
      </c>
      <c r="AA446" s="5">
        <v>466.80470000000003</v>
      </c>
      <c r="AD446" s="5">
        <v>12.407389999999999</v>
      </c>
      <c r="AE446" s="5">
        <v>7.3853369999999998</v>
      </c>
    </row>
    <row r="447" spans="16:31" ht="17" x14ac:dyDescent="0.2">
      <c r="P447" s="5">
        <v>198</v>
      </c>
      <c r="Q447" s="5">
        <v>321.80072000000001</v>
      </c>
      <c r="U447" s="5">
        <v>9.2037499999999994</v>
      </c>
      <c r="V447" s="5">
        <v>8.7666400000000007</v>
      </c>
      <c r="Z447" s="5">
        <v>51.304499999999997</v>
      </c>
      <c r="AA447" s="5">
        <v>106.5</v>
      </c>
      <c r="AD447" s="5">
        <v>12.518929999999999</v>
      </c>
      <c r="AE447" s="5">
        <v>7.4014470000000001</v>
      </c>
    </row>
    <row r="448" spans="16:31" ht="17" x14ac:dyDescent="0.2">
      <c r="P448" s="5">
        <v>1770.09753</v>
      </c>
      <c r="Q448" s="5">
        <v>1034.5979</v>
      </c>
      <c r="U448" s="5">
        <v>7.8379899999999996</v>
      </c>
      <c r="V448" s="5">
        <v>13.80776</v>
      </c>
      <c r="Z448" s="5">
        <v>155.80070000000001</v>
      </c>
      <c r="AA448" s="5">
        <v>289.69889999999998</v>
      </c>
      <c r="AD448" s="5">
        <v>12.612909999999999</v>
      </c>
      <c r="AE448" s="5">
        <v>7.428636</v>
      </c>
    </row>
    <row r="449" spans="16:31" ht="17" x14ac:dyDescent="0.2">
      <c r="P449" s="5">
        <v>1486.1014399999999</v>
      </c>
      <c r="Q449" s="5">
        <v>205.69900999999999</v>
      </c>
      <c r="U449" s="5">
        <v>4.5556400000000004</v>
      </c>
      <c r="V449" s="5">
        <v>15.69674</v>
      </c>
      <c r="Z449" s="5">
        <v>58.203000000000003</v>
      </c>
      <c r="AA449" s="5">
        <v>317.2011</v>
      </c>
      <c r="AD449" s="5">
        <v>12.790139999999999</v>
      </c>
      <c r="AE449" s="5">
        <v>7.438949</v>
      </c>
    </row>
    <row r="450" spans="16:31" ht="17" x14ac:dyDescent="0.2">
      <c r="P450" s="5">
        <v>570.10149999999999</v>
      </c>
      <c r="Q450" s="5">
        <v>79.500060000000005</v>
      </c>
      <c r="U450" s="5">
        <v>6.64947</v>
      </c>
      <c r="V450" s="5">
        <v>1.1939999999999999E-2</v>
      </c>
      <c r="Z450" s="5">
        <v>87.398499999999999</v>
      </c>
      <c r="AA450" s="5">
        <v>378.89839999999998</v>
      </c>
      <c r="AD450" s="5">
        <v>12.830539999999999</v>
      </c>
      <c r="AE450" s="5">
        <v>7.4576149999999997</v>
      </c>
    </row>
    <row r="451" spans="16:31" ht="17" x14ac:dyDescent="0.2">
      <c r="P451" s="5">
        <v>186.19926000000001</v>
      </c>
      <c r="Q451" s="5">
        <v>126.80078</v>
      </c>
      <c r="U451" s="5">
        <v>7.33101</v>
      </c>
      <c r="V451" s="5">
        <v>3.1640999999999999</v>
      </c>
      <c r="Z451" s="5">
        <v>97.801000000000002</v>
      </c>
      <c r="AA451" s="5">
        <v>626.70129999999995</v>
      </c>
      <c r="AD451" s="5">
        <v>12.85956</v>
      </c>
      <c r="AE451" s="5">
        <v>7.4656729999999998</v>
      </c>
    </row>
    <row r="452" spans="16:31" ht="17" x14ac:dyDescent="0.2">
      <c r="P452" s="5">
        <v>69.898439999999994</v>
      </c>
      <c r="Q452" s="5">
        <v>497.80092999999999</v>
      </c>
      <c r="U452" s="5">
        <v>3.5632799999999998</v>
      </c>
      <c r="V452" s="5">
        <v>2.2573799999999999</v>
      </c>
      <c r="Z452" s="5">
        <v>70.804500000000004</v>
      </c>
      <c r="AA452" s="5">
        <v>116.69929999999999</v>
      </c>
      <c r="AD452" s="5">
        <v>12.95406</v>
      </c>
      <c r="AE452" s="5">
        <v>7.4686579999999996</v>
      </c>
    </row>
    <row r="453" spans="16:31" ht="17" x14ac:dyDescent="0.2">
      <c r="P453" s="5">
        <v>232.5</v>
      </c>
      <c r="Q453" s="5">
        <v>260.69907000000001</v>
      </c>
      <c r="U453" s="5">
        <v>7.6701499999999996</v>
      </c>
      <c r="V453" s="5">
        <v>0.94635000000000002</v>
      </c>
      <c r="Z453" s="5">
        <v>59.304600000000001</v>
      </c>
      <c r="AA453" s="5">
        <v>512.29719999999998</v>
      </c>
      <c r="AD453" s="5">
        <v>12.986269999999999</v>
      </c>
      <c r="AE453" s="5">
        <v>7.4731329999999998</v>
      </c>
    </row>
    <row r="454" spans="16:31" ht="17" x14ac:dyDescent="0.2">
      <c r="P454" s="5">
        <v>384.40237000000002</v>
      </c>
      <c r="Q454" s="5">
        <v>98.601439999999997</v>
      </c>
      <c r="U454" s="5">
        <v>8.8494799999999998</v>
      </c>
      <c r="V454" s="5">
        <v>2.3013599999999999</v>
      </c>
      <c r="Z454" s="5">
        <v>92.5</v>
      </c>
      <c r="AA454" s="5">
        <v>101.5001</v>
      </c>
      <c r="AD454" s="5">
        <v>13.03539</v>
      </c>
      <c r="AE454" s="5">
        <v>7.5191429999999997</v>
      </c>
    </row>
    <row r="455" spans="16:31" ht="17" x14ac:dyDescent="0.2">
      <c r="P455" s="5">
        <v>465.89843999999999</v>
      </c>
      <c r="Q455" s="5">
        <v>1387.19922</v>
      </c>
      <c r="U455" s="5">
        <v>7.8508500000000003</v>
      </c>
      <c r="V455" s="5">
        <v>8.8468400000000003</v>
      </c>
      <c r="Z455" s="5">
        <v>122.29689999999999</v>
      </c>
      <c r="AA455" s="5">
        <v>783.5</v>
      </c>
      <c r="AD455" s="5">
        <v>13.1343</v>
      </c>
      <c r="AE455" s="5">
        <v>7.5533510000000001</v>
      </c>
    </row>
    <row r="456" spans="16:31" ht="17" x14ac:dyDescent="0.2">
      <c r="P456" s="5">
        <v>167.39850000000001</v>
      </c>
      <c r="Q456" s="5">
        <v>350.69925000000001</v>
      </c>
      <c r="U456" s="5">
        <v>7.5010500000000002</v>
      </c>
      <c r="V456" s="5">
        <v>0.93540000000000001</v>
      </c>
      <c r="Z456" s="5">
        <v>130</v>
      </c>
      <c r="AA456" s="5">
        <v>201</v>
      </c>
      <c r="AD456" s="5">
        <v>13.18817</v>
      </c>
      <c r="AE456" s="5">
        <v>7.5558319999999997</v>
      </c>
    </row>
    <row r="457" spans="16:31" ht="17" x14ac:dyDescent="0.2">
      <c r="P457" s="5">
        <v>209.80070000000001</v>
      </c>
      <c r="Q457" s="5">
        <v>450.60165000000001</v>
      </c>
      <c r="U457" s="5">
        <v>7.5570300000000001</v>
      </c>
      <c r="V457" s="5">
        <v>9.4806299999999997</v>
      </c>
      <c r="Z457" s="5">
        <v>225.90049999999999</v>
      </c>
      <c r="AA457" s="5">
        <v>213.69909999999999</v>
      </c>
      <c r="AD457" s="5">
        <v>13.202529999999999</v>
      </c>
      <c r="AE457" s="5">
        <v>7.5847870000000004</v>
      </c>
    </row>
    <row r="458" spans="16:31" ht="17" x14ac:dyDescent="0.2">
      <c r="P458" s="5">
        <v>295.5</v>
      </c>
      <c r="Q458" s="5">
        <v>1231.59753</v>
      </c>
      <c r="U458" s="5">
        <v>7.4893299999999998</v>
      </c>
      <c r="V458" s="5">
        <v>4.5087799999999998</v>
      </c>
      <c r="Z458" s="5">
        <v>97.402299999999997</v>
      </c>
      <c r="AA458" s="5">
        <v>146.19919999999999</v>
      </c>
      <c r="AD458" s="5">
        <v>13.218959999999999</v>
      </c>
      <c r="AE458" s="5">
        <v>7.5849780000000004</v>
      </c>
    </row>
    <row r="459" spans="16:31" ht="17" x14ac:dyDescent="0.2">
      <c r="P459" s="5">
        <v>82.5</v>
      </c>
      <c r="Q459" s="5">
        <v>898.50005999999996</v>
      </c>
      <c r="U459" s="5">
        <v>8.7132500000000004</v>
      </c>
      <c r="V459" s="5">
        <v>1.0738799999999999</v>
      </c>
      <c r="Z459" s="5">
        <v>61.698999999999998</v>
      </c>
      <c r="AA459" s="5">
        <v>231.49969999999999</v>
      </c>
      <c r="AD459" s="5">
        <v>13.25886</v>
      </c>
      <c r="AE459" s="5">
        <v>7.6276869999999999</v>
      </c>
    </row>
    <row r="460" spans="16:31" ht="17" x14ac:dyDescent="0.2">
      <c r="P460" s="5">
        <v>355.10181</v>
      </c>
      <c r="Q460" s="5">
        <v>421.70305999999999</v>
      </c>
      <c r="U460" s="5">
        <v>7.8106400000000002</v>
      </c>
      <c r="V460" s="5">
        <v>3.14961</v>
      </c>
      <c r="Z460" s="5">
        <v>416.70150000000001</v>
      </c>
      <c r="AA460" s="5">
        <v>490.50020000000001</v>
      </c>
      <c r="AD460" s="5">
        <v>13.28163</v>
      </c>
      <c r="AE460" s="5">
        <v>7.6512650000000004</v>
      </c>
    </row>
    <row r="461" spans="16:31" ht="17" x14ac:dyDescent="0.2">
      <c r="P461" s="5">
        <v>1096.59753</v>
      </c>
      <c r="Q461" s="5">
        <v>214.89843999999999</v>
      </c>
      <c r="U461" s="5">
        <v>6.1035000000000004</v>
      </c>
      <c r="V461" s="5">
        <v>5.56562</v>
      </c>
      <c r="Z461" s="5">
        <v>167.203</v>
      </c>
      <c r="AA461" s="5">
        <v>83.296809999999994</v>
      </c>
      <c r="AD461" s="5">
        <v>13.322430000000001</v>
      </c>
      <c r="AE461" s="5">
        <v>7.6920330000000003</v>
      </c>
    </row>
    <row r="462" spans="16:31" ht="17" x14ac:dyDescent="0.2">
      <c r="P462" s="5">
        <v>217.203</v>
      </c>
      <c r="Q462" s="5">
        <v>409.39841000000001</v>
      </c>
      <c r="U462" s="5">
        <v>5.3499699999999999</v>
      </c>
      <c r="V462" s="5">
        <v>18.061489999999999</v>
      </c>
      <c r="Z462" s="5">
        <v>157</v>
      </c>
      <c r="AA462" s="5">
        <v>104.5</v>
      </c>
      <c r="AD462" s="5">
        <v>13.444879999999999</v>
      </c>
      <c r="AE462" s="5">
        <v>7.730232</v>
      </c>
    </row>
    <row r="463" spans="16:31" ht="17" x14ac:dyDescent="0.2">
      <c r="P463" s="5">
        <v>514.5</v>
      </c>
      <c r="Q463" s="5">
        <v>203.60158000000001</v>
      </c>
      <c r="U463" s="5">
        <v>7.4228699999999996</v>
      </c>
      <c r="V463" s="5">
        <v>25.330380000000002</v>
      </c>
      <c r="Z463" s="5">
        <v>168.80449999999999</v>
      </c>
      <c r="AA463" s="5">
        <v>107</v>
      </c>
      <c r="AD463" s="5">
        <v>13.486269999999999</v>
      </c>
      <c r="AE463" s="5">
        <v>7.7396419999999999</v>
      </c>
    </row>
    <row r="464" spans="16:31" ht="17" x14ac:dyDescent="0.2">
      <c r="P464" s="5">
        <v>361.59793000000002</v>
      </c>
      <c r="Q464" s="5">
        <v>461.39843999999999</v>
      </c>
      <c r="U464" s="5">
        <v>6.9488599999999998</v>
      </c>
      <c r="V464" s="5">
        <v>25.315110000000001</v>
      </c>
      <c r="Z464" s="5">
        <v>63.6995</v>
      </c>
      <c r="AA464" s="5">
        <v>105.3986</v>
      </c>
      <c r="AD464" s="5">
        <v>13.531040000000001</v>
      </c>
      <c r="AE464" s="5">
        <v>7.7529709999999996</v>
      </c>
    </row>
    <row r="465" spans="16:31" ht="17" x14ac:dyDescent="0.2">
      <c r="P465" s="5">
        <v>607.60155999999995</v>
      </c>
      <c r="Q465" s="5">
        <v>57.203060000000001</v>
      </c>
      <c r="U465" s="5">
        <v>7.4818100000000003</v>
      </c>
      <c r="V465" s="5">
        <v>33.355640000000001</v>
      </c>
      <c r="Z465" s="5">
        <v>112.3985</v>
      </c>
      <c r="AA465" s="5">
        <v>662.40049999999997</v>
      </c>
      <c r="AD465" s="5">
        <v>13.57743</v>
      </c>
      <c r="AE465" s="5">
        <v>7.7936629999999996</v>
      </c>
    </row>
    <row r="466" spans="16:31" ht="17" x14ac:dyDescent="0.2">
      <c r="P466" s="5">
        <v>408.19900999999999</v>
      </c>
      <c r="Q466" s="5">
        <v>1448.0976599999999</v>
      </c>
      <c r="U466" s="5">
        <v>7.0045400000000004</v>
      </c>
      <c r="V466" s="5">
        <v>12.171010000000001</v>
      </c>
      <c r="Z466" s="5">
        <v>94.296899999999994</v>
      </c>
      <c r="AA466" s="5">
        <v>1126.3989999999999</v>
      </c>
      <c r="AD466" s="5">
        <v>13.600350000000001</v>
      </c>
      <c r="AE466" s="5">
        <v>7.809793</v>
      </c>
    </row>
    <row r="467" spans="16:31" ht="17" x14ac:dyDescent="0.2">
      <c r="P467" s="5">
        <v>1137</v>
      </c>
      <c r="Q467" s="5">
        <v>228.40234000000001</v>
      </c>
      <c r="U467" s="5">
        <v>8.4518199999999997</v>
      </c>
      <c r="V467" s="5">
        <v>24.422599999999999</v>
      </c>
      <c r="Z467" s="5">
        <v>68.101600000000005</v>
      </c>
      <c r="AA467" s="5">
        <v>425.69540000000001</v>
      </c>
      <c r="AD467" s="5">
        <v>13.631629999999999</v>
      </c>
      <c r="AE467" s="5">
        <v>7.8249050000000002</v>
      </c>
    </row>
    <row r="468" spans="16:31" ht="17" x14ac:dyDescent="0.2">
      <c r="P468" s="5">
        <v>781.5</v>
      </c>
      <c r="Q468" s="5">
        <v>380.89868000000001</v>
      </c>
      <c r="U468" s="5">
        <v>7.2629700000000001</v>
      </c>
      <c r="V468" s="5">
        <v>22.93037</v>
      </c>
      <c r="Z468" s="5">
        <v>153.60149999999999</v>
      </c>
      <c r="AA468" s="5">
        <v>366.99990000000003</v>
      </c>
      <c r="AD468" s="5">
        <v>13.712339999999999</v>
      </c>
      <c r="AE468" s="5">
        <v>7.8324210000000001</v>
      </c>
    </row>
    <row r="469" spans="16:31" ht="17" x14ac:dyDescent="0.2">
      <c r="P469" s="5">
        <v>884.5</v>
      </c>
      <c r="Q469" s="5">
        <v>691.89813000000004</v>
      </c>
      <c r="U469" s="5">
        <v>8.2586899999999996</v>
      </c>
      <c r="V469" s="5">
        <v>26.272749999999998</v>
      </c>
      <c r="Z469" s="5">
        <v>84</v>
      </c>
      <c r="AA469" s="5">
        <v>85.5</v>
      </c>
      <c r="AD469" s="5">
        <v>13.886480000000001</v>
      </c>
      <c r="AE469" s="5">
        <v>7.8657149999999998</v>
      </c>
    </row>
    <row r="470" spans="16:31" ht="17" x14ac:dyDescent="0.2">
      <c r="P470" s="5">
        <v>90.101500000000001</v>
      </c>
      <c r="Q470" s="5">
        <v>97.203249999999997</v>
      </c>
      <c r="U470" s="5">
        <v>5.8220000000000001</v>
      </c>
      <c r="V470" s="5">
        <v>14.483639999999999</v>
      </c>
      <c r="Z470" s="5">
        <v>84.099500000000006</v>
      </c>
      <c r="AA470" s="5">
        <v>407.5976</v>
      </c>
      <c r="AD470" s="5">
        <v>13.95914</v>
      </c>
      <c r="AE470" s="5">
        <v>7.9087540000000001</v>
      </c>
    </row>
    <row r="471" spans="16:31" ht="17" x14ac:dyDescent="0.2">
      <c r="P471" s="5">
        <v>149.5</v>
      </c>
      <c r="Q471" s="5">
        <v>122.29703000000001</v>
      </c>
      <c r="U471" s="5">
        <v>6.5048399999999997</v>
      </c>
      <c r="V471" s="5">
        <v>16.03246</v>
      </c>
      <c r="Z471" s="5">
        <v>132.30070000000001</v>
      </c>
      <c r="AA471" s="5"/>
      <c r="AD471" s="5">
        <v>14.24446</v>
      </c>
      <c r="AE471" s="5">
        <v>7.929678</v>
      </c>
    </row>
    <row r="472" spans="16:31" ht="17" x14ac:dyDescent="0.2">
      <c r="P472" s="5">
        <v>254.5977</v>
      </c>
      <c r="Q472" s="5">
        <v>259.60129000000001</v>
      </c>
      <c r="U472" s="5">
        <v>6.7392899999999996</v>
      </c>
      <c r="V472" s="5">
        <v>25.403939999999999</v>
      </c>
      <c r="Z472" s="5">
        <v>191.89840000000001</v>
      </c>
      <c r="AA472" s="5">
        <v>55.801020000000001</v>
      </c>
      <c r="AD472" s="5">
        <v>14.25379</v>
      </c>
      <c r="AE472" s="5">
        <v>7.9629000000000003</v>
      </c>
    </row>
    <row r="473" spans="16:31" ht="17" x14ac:dyDescent="0.2">
      <c r="P473" s="5">
        <v>1034.6993399999999</v>
      </c>
      <c r="Q473" s="5">
        <v>1053.8985600000001</v>
      </c>
      <c r="U473" s="5">
        <v>3.6054499999999998</v>
      </c>
      <c r="V473" s="5">
        <v>20.659749999999999</v>
      </c>
      <c r="Z473" s="5">
        <v>57.597659999999998</v>
      </c>
      <c r="AA473" s="5">
        <v>330.59949999999998</v>
      </c>
      <c r="AD473" s="5">
        <v>14.375</v>
      </c>
      <c r="AE473" s="5">
        <v>8.0350839999999994</v>
      </c>
    </row>
    <row r="474" spans="16:31" ht="17" x14ac:dyDescent="0.2">
      <c r="P474" s="5">
        <v>142.30070000000001</v>
      </c>
      <c r="Q474" s="5">
        <v>110.20335</v>
      </c>
      <c r="U474" s="5">
        <v>6.4860800000000003</v>
      </c>
      <c r="V474" s="5">
        <v>25.513839999999998</v>
      </c>
      <c r="Z474" s="5">
        <v>65.398200000000003</v>
      </c>
      <c r="AA474" s="5">
        <v>371.30450000000002</v>
      </c>
      <c r="AD474" s="5">
        <v>14.478160000000001</v>
      </c>
      <c r="AE474" s="5">
        <v>8.045382</v>
      </c>
    </row>
    <row r="475" spans="16:31" ht="17" x14ac:dyDescent="0.2">
      <c r="P475" s="5">
        <v>586.40228000000002</v>
      </c>
      <c r="Q475" s="5">
        <v>925.39819</v>
      </c>
      <c r="U475" s="5">
        <v>5.5505199999999997</v>
      </c>
      <c r="V475" s="5">
        <v>20.702500000000001</v>
      </c>
      <c r="Z475" s="5">
        <v>64</v>
      </c>
      <c r="AA475" s="5">
        <v>196.5</v>
      </c>
      <c r="AD475" s="5">
        <v>14.48152</v>
      </c>
      <c r="AE475" s="5">
        <v>8.0570489999999992</v>
      </c>
    </row>
    <row r="476" spans="16:31" ht="17" x14ac:dyDescent="0.2">
      <c r="P476" s="5">
        <v>1005.59772</v>
      </c>
      <c r="Q476" s="5">
        <v>168.80077</v>
      </c>
      <c r="U476" s="5">
        <v>4.2175599999999998</v>
      </c>
      <c r="V476" s="5">
        <v>14.45087</v>
      </c>
      <c r="Z476" s="5">
        <v>313.29689999999999</v>
      </c>
      <c r="AA476" s="5">
        <v>446.39839999999998</v>
      </c>
      <c r="AD476" s="5">
        <v>14.50168</v>
      </c>
      <c r="AE476" s="5">
        <v>8.1058230000000009</v>
      </c>
    </row>
    <row r="477" spans="16:31" ht="17" x14ac:dyDescent="0.2">
      <c r="P477" s="5">
        <v>204</v>
      </c>
      <c r="Q477" s="5">
        <v>110.49995</v>
      </c>
      <c r="U477" s="5">
        <v>7.2663599999999997</v>
      </c>
      <c r="V477" s="5">
        <v>28.27262</v>
      </c>
      <c r="Z477" s="5">
        <v>176.90610000000001</v>
      </c>
      <c r="AA477" s="5">
        <v>234.5</v>
      </c>
      <c r="AD477" s="5">
        <v>14.55969</v>
      </c>
      <c r="AE477" s="5">
        <v>8.1094220000000004</v>
      </c>
    </row>
    <row r="478" spans="16:31" ht="17" x14ac:dyDescent="0.2">
      <c r="P478" s="5">
        <v>81.699299999999994</v>
      </c>
      <c r="Q478" s="5">
        <v>254.50027</v>
      </c>
      <c r="U478" s="5">
        <v>5.8232900000000001</v>
      </c>
      <c r="V478" s="5">
        <v>19.536100000000001</v>
      </c>
      <c r="Z478" s="5">
        <v>66.601500000000001</v>
      </c>
      <c r="AA478" s="5">
        <v>152.10159999999999</v>
      </c>
      <c r="AD478" s="5">
        <v>14.59759</v>
      </c>
      <c r="AE478" s="5">
        <v>8.1161110000000001</v>
      </c>
    </row>
    <row r="479" spans="16:31" ht="17" x14ac:dyDescent="0.2">
      <c r="P479" s="5">
        <v>344.20299999999997</v>
      </c>
      <c r="Q479" s="5">
        <v>109.59737</v>
      </c>
      <c r="U479" s="5">
        <v>7.7797200000000002</v>
      </c>
      <c r="V479" s="5">
        <v>37.157110000000003</v>
      </c>
      <c r="Z479" s="5">
        <v>62.101500000000001</v>
      </c>
      <c r="AA479" s="5">
        <v>220.9023</v>
      </c>
      <c r="AD479" s="5">
        <v>14.60826</v>
      </c>
      <c r="AE479" s="5">
        <v>8.1213069999999998</v>
      </c>
    </row>
    <row r="480" spans="16:31" ht="17" x14ac:dyDescent="0.2">
      <c r="P480" s="5">
        <v>770.09771999999998</v>
      </c>
      <c r="Q480" s="5">
        <v>128.50004999999999</v>
      </c>
      <c r="U480" s="5">
        <v>3.10643</v>
      </c>
      <c r="V480" s="5">
        <v>22.39509</v>
      </c>
      <c r="Z480" s="5">
        <v>51.5</v>
      </c>
      <c r="AA480" s="5">
        <v>355.30079999999998</v>
      </c>
      <c r="AD480" s="5">
        <v>14.787660000000001</v>
      </c>
      <c r="AE480" s="5">
        <v>8.1288400000000003</v>
      </c>
    </row>
    <row r="481" spans="16:31" ht="17" x14ac:dyDescent="0.2">
      <c r="P481" s="5">
        <v>444.19931000000003</v>
      </c>
      <c r="Q481" s="5">
        <v>62.703130000000002</v>
      </c>
      <c r="U481" s="5">
        <v>3.7999000000000001</v>
      </c>
      <c r="V481" s="5">
        <v>22.630109999999998</v>
      </c>
      <c r="Z481" s="5">
        <v>150</v>
      </c>
      <c r="AA481" s="5">
        <v>78.202969999999993</v>
      </c>
      <c r="AD481" s="5">
        <v>14.79241</v>
      </c>
      <c r="AE481" s="5">
        <v>8.1363699999999994</v>
      </c>
    </row>
    <row r="482" spans="16:31" ht="17" x14ac:dyDescent="0.2">
      <c r="P482" s="5">
        <v>379.20299999999997</v>
      </c>
      <c r="Q482" s="5">
        <v>91.398449999999997</v>
      </c>
      <c r="U482" s="5">
        <v>2.5382099999999999</v>
      </c>
      <c r="V482" s="5">
        <v>16.09526</v>
      </c>
      <c r="Z482" s="5">
        <v>29.5977</v>
      </c>
      <c r="AA482" s="5">
        <v>110.6018</v>
      </c>
      <c r="AD482" s="5">
        <v>14.911379999999999</v>
      </c>
      <c r="AE482" s="5">
        <v>8.1460559999999997</v>
      </c>
    </row>
    <row r="483" spans="16:31" ht="17" x14ac:dyDescent="0.2">
      <c r="P483" s="5">
        <v>414</v>
      </c>
      <c r="Q483" s="5">
        <v>187.89850000000001</v>
      </c>
      <c r="U483" s="5">
        <v>2.0667499999999999</v>
      </c>
      <c r="V483" s="5">
        <v>15.20452</v>
      </c>
      <c r="Z483" s="5">
        <v>41.101500000000001</v>
      </c>
      <c r="AA483" s="5">
        <v>1748.3979999999999</v>
      </c>
      <c r="AD483" s="5">
        <v>15.01008</v>
      </c>
      <c r="AE483" s="5">
        <v>8.1624199999999991</v>
      </c>
    </row>
    <row r="484" spans="16:31" ht="17" x14ac:dyDescent="0.2">
      <c r="P484" s="5">
        <v>1563.0002400000001</v>
      </c>
      <c r="Q484" s="5">
        <v>144.30078</v>
      </c>
      <c r="U484" s="5">
        <v>3.4987699999999999</v>
      </c>
      <c r="V484" s="5">
        <v>23.6233</v>
      </c>
      <c r="Z484" s="5">
        <v>69.801000000000002</v>
      </c>
      <c r="AA484" s="5">
        <v>262.90230000000003</v>
      </c>
      <c r="AD484" s="5">
        <v>15.14002</v>
      </c>
      <c r="AE484" s="5">
        <v>8.2402909999999991</v>
      </c>
    </row>
    <row r="485" spans="16:31" ht="17" x14ac:dyDescent="0.2">
      <c r="P485" s="5">
        <v>541.09740999999997</v>
      </c>
      <c r="Q485" s="5">
        <v>45.199159999999999</v>
      </c>
      <c r="U485" s="5">
        <v>4.0584300000000004</v>
      </c>
      <c r="V485" s="5">
        <v>19.790479999999999</v>
      </c>
      <c r="Z485" s="5">
        <v>88.296899999999994</v>
      </c>
      <c r="AA485" s="5">
        <v>139.0001</v>
      </c>
      <c r="AD485" s="5">
        <v>15.18458</v>
      </c>
      <c r="AE485" s="5">
        <v>8.2932140000000008</v>
      </c>
    </row>
    <row r="486" spans="16:31" ht="17" x14ac:dyDescent="0.2">
      <c r="P486" s="5">
        <v>377.40231</v>
      </c>
      <c r="Q486" s="5">
        <v>73.000219999999999</v>
      </c>
      <c r="U486" s="5">
        <v>6.1557300000000001</v>
      </c>
      <c r="V486" s="5">
        <v>16.20438</v>
      </c>
      <c r="Z486" s="5">
        <v>46</v>
      </c>
      <c r="AA486" s="5">
        <v>428.09949999999998</v>
      </c>
      <c r="AD486" s="5">
        <v>15.25886</v>
      </c>
      <c r="AE486" s="5">
        <v>8.3153769999999998</v>
      </c>
    </row>
    <row r="487" spans="16:31" ht="17" x14ac:dyDescent="0.2">
      <c r="P487" s="5">
        <v>128.39850000000001</v>
      </c>
      <c r="Q487" s="5">
        <v>21.202839999999998</v>
      </c>
      <c r="U487" s="5">
        <v>4.7568900000000003</v>
      </c>
      <c r="V487" s="5">
        <v>17.343589999999999</v>
      </c>
      <c r="Z487" s="5">
        <v>115.80070000000001</v>
      </c>
      <c r="AA487" s="5">
        <v>334.90260000000001</v>
      </c>
      <c r="AD487" s="5">
        <v>15.41051</v>
      </c>
      <c r="AE487" s="5">
        <v>8.3277789999999996</v>
      </c>
    </row>
    <row r="488" spans="16:31" ht="17" x14ac:dyDescent="0.2">
      <c r="P488" s="5">
        <v>223.30099000000001</v>
      </c>
      <c r="Q488" s="5">
        <v>406.19949000000003</v>
      </c>
      <c r="U488" s="5">
        <v>5.3233499999999996</v>
      </c>
      <c r="V488" s="5">
        <v>21.002410000000001</v>
      </c>
      <c r="Z488" s="5">
        <v>142</v>
      </c>
      <c r="AA488" s="5">
        <v>461.80070000000001</v>
      </c>
      <c r="AD488" s="5">
        <v>15.441750000000001</v>
      </c>
      <c r="AE488" s="5">
        <v>8.3334399999999995</v>
      </c>
    </row>
    <row r="489" spans="16:31" ht="17" x14ac:dyDescent="0.2">
      <c r="P489" s="5">
        <v>346.69900999999999</v>
      </c>
      <c r="Q489" s="5">
        <v>117.80056</v>
      </c>
      <c r="U489" s="5">
        <v>0.75731000000000004</v>
      </c>
      <c r="V489" s="5">
        <v>16.89461</v>
      </c>
      <c r="Z489" s="5">
        <v>67.101500000000001</v>
      </c>
      <c r="AA489" s="5">
        <v>116</v>
      </c>
      <c r="AD489" s="5">
        <v>15.51309</v>
      </c>
      <c r="AE489" s="5">
        <v>8.4473040000000008</v>
      </c>
    </row>
    <row r="490" spans="16:31" ht="17" x14ac:dyDescent="0.2">
      <c r="P490" s="5">
        <v>565.89850000000001</v>
      </c>
      <c r="Q490" s="5">
        <v>129.29680999999999</v>
      </c>
      <c r="U490" s="5">
        <v>1.33006</v>
      </c>
      <c r="V490" s="5">
        <v>16.34076</v>
      </c>
      <c r="Z490" s="5">
        <v>31.800830000000001</v>
      </c>
      <c r="AA490" s="5">
        <v>143.797</v>
      </c>
      <c r="AD490" s="5">
        <v>15.5243</v>
      </c>
      <c r="AE490" s="5">
        <v>8.4559669999999993</v>
      </c>
    </row>
    <row r="491" spans="16:31" ht="17" x14ac:dyDescent="0.2">
      <c r="P491" s="5">
        <v>1670.4022199999999</v>
      </c>
      <c r="Q491" s="5">
        <v>296.70316000000003</v>
      </c>
      <c r="U491" s="5">
        <v>4.55891</v>
      </c>
      <c r="V491" s="5">
        <v>24.327120000000001</v>
      </c>
      <c r="Z491" s="5">
        <v>139.797</v>
      </c>
      <c r="AA491" s="5">
        <v>210.9999</v>
      </c>
      <c r="AD491" s="5">
        <v>15.68159</v>
      </c>
      <c r="AE491" s="5">
        <v>8.4918440000000004</v>
      </c>
    </row>
    <row r="492" spans="16:31" ht="17" x14ac:dyDescent="0.2">
      <c r="P492" s="5">
        <v>1023.49628</v>
      </c>
      <c r="Q492" s="5">
        <v>513.89837999999997</v>
      </c>
      <c r="U492" s="5">
        <v>0.25420999999999999</v>
      </c>
      <c r="V492" s="5">
        <v>22.358350000000002</v>
      </c>
      <c r="Z492" s="5">
        <v>171.1994</v>
      </c>
      <c r="AA492" s="5">
        <v>897.19550000000004</v>
      </c>
      <c r="AD492" s="5">
        <v>15.733320000000001</v>
      </c>
      <c r="AE492" s="5">
        <v>8.4980519999999995</v>
      </c>
    </row>
    <row r="493" spans="16:31" ht="17" x14ac:dyDescent="0.2">
      <c r="P493" s="5">
        <v>236.5</v>
      </c>
      <c r="Q493" s="5">
        <v>54.800910000000002</v>
      </c>
      <c r="U493" s="5">
        <v>1.7568600000000001</v>
      </c>
      <c r="V493" s="5">
        <v>23.79494</v>
      </c>
      <c r="Z493" s="5">
        <v>38.199199999999998</v>
      </c>
      <c r="AA493" s="5">
        <v>323.90050000000002</v>
      </c>
      <c r="AD493" s="5">
        <v>15.803419999999999</v>
      </c>
      <c r="AE493" s="5">
        <v>8.5492030000000003</v>
      </c>
    </row>
    <row r="494" spans="16:31" ht="17" x14ac:dyDescent="0.2">
      <c r="P494" s="5">
        <v>733.5</v>
      </c>
      <c r="Q494" s="5">
        <v>78.300929999999994</v>
      </c>
      <c r="U494" s="5">
        <v>4.4188700000000001</v>
      </c>
      <c r="V494" s="5">
        <v>18.77769</v>
      </c>
      <c r="Z494" s="5">
        <v>59.703000000000003</v>
      </c>
      <c r="AA494" s="5">
        <v>547.39850000000001</v>
      </c>
      <c r="AD494" s="5">
        <v>15.813610000000001</v>
      </c>
      <c r="AE494" s="5">
        <v>8.5505379999999995</v>
      </c>
    </row>
    <row r="495" spans="16:31" ht="17" x14ac:dyDescent="0.2">
      <c r="P495" s="5">
        <v>1206.9061300000001</v>
      </c>
      <c r="Q495" s="5">
        <v>251.59744000000001</v>
      </c>
      <c r="U495" s="5">
        <v>3.3279000000000001</v>
      </c>
      <c r="V495" s="5">
        <v>21.874079999999999</v>
      </c>
      <c r="Z495" s="5">
        <v>335.09750000000003</v>
      </c>
      <c r="AA495" s="5">
        <v>342.5</v>
      </c>
      <c r="AD495" s="5">
        <v>15.82466</v>
      </c>
      <c r="AE495" s="5">
        <v>8.5533560000000008</v>
      </c>
    </row>
    <row r="496" spans="16:31" ht="17" x14ac:dyDescent="0.2">
      <c r="P496" s="5">
        <v>7.5</v>
      </c>
      <c r="Q496" s="5">
        <v>332.40255999999999</v>
      </c>
      <c r="U496" s="5">
        <v>0.78017000000000003</v>
      </c>
      <c r="V496" s="5">
        <v>23.303509999999999</v>
      </c>
      <c r="Z496" s="5">
        <v>301.79700000000003</v>
      </c>
      <c r="AA496" s="5">
        <v>294.70310000000001</v>
      </c>
      <c r="AD496" s="5">
        <v>15.95918</v>
      </c>
      <c r="AE496" s="5">
        <v>8.5992630000000005</v>
      </c>
    </row>
    <row r="497" spans="16:31" ht="17" x14ac:dyDescent="0.2">
      <c r="P497" s="5">
        <v>223.59389999999999</v>
      </c>
      <c r="Q497" s="5">
        <v>548.19890999999996</v>
      </c>
      <c r="U497" s="5">
        <v>2.6848900000000002</v>
      </c>
      <c r="V497" s="5">
        <v>17.66046</v>
      </c>
      <c r="Z497" s="5">
        <v>280.89819999999997</v>
      </c>
      <c r="AA497" s="5">
        <v>357.40230000000003</v>
      </c>
      <c r="AD497" s="5">
        <v>15.988440000000001</v>
      </c>
      <c r="AE497" s="5">
        <v>8.6421539999999997</v>
      </c>
    </row>
    <row r="498" spans="16:31" ht="17" x14ac:dyDescent="0.2">
      <c r="P498" s="5">
        <v>331</v>
      </c>
      <c r="Q498" s="5">
        <v>123.50012</v>
      </c>
      <c r="U498" s="5">
        <v>2.4867699999999999</v>
      </c>
      <c r="V498" s="5">
        <v>14.468629999999999</v>
      </c>
      <c r="Z498" s="5">
        <v>135.69900000000001</v>
      </c>
      <c r="AA498" s="5">
        <v>238.60149999999999</v>
      </c>
      <c r="AD498" s="5">
        <v>16.032150000000001</v>
      </c>
      <c r="AE498" s="5">
        <v>8.6572359999999993</v>
      </c>
    </row>
    <row r="499" spans="16:31" ht="17" x14ac:dyDescent="0.2">
      <c r="P499" s="5">
        <v>575.20299999999997</v>
      </c>
      <c r="Q499" s="5">
        <v>349.39832000000001</v>
      </c>
      <c r="U499" s="5">
        <v>4.42089</v>
      </c>
      <c r="V499" s="5">
        <v>15.86298</v>
      </c>
      <c r="Z499" s="5">
        <v>162.9025</v>
      </c>
      <c r="AA499" s="5">
        <v>255.4006</v>
      </c>
      <c r="AD499" s="5">
        <v>16.06203</v>
      </c>
      <c r="AE499" s="5">
        <v>8.6974479999999996</v>
      </c>
    </row>
    <row r="500" spans="16:31" ht="17" x14ac:dyDescent="0.2">
      <c r="P500" s="5">
        <v>634.89844000000005</v>
      </c>
      <c r="Q500" s="5">
        <v>138.60162</v>
      </c>
      <c r="U500" s="5">
        <v>3.6547499999999999</v>
      </c>
      <c r="V500" s="5">
        <v>22.81981</v>
      </c>
      <c r="Z500" s="5">
        <v>119.699</v>
      </c>
      <c r="AA500" s="5">
        <v>146.703</v>
      </c>
      <c r="AD500" s="5">
        <v>16.205179999999999</v>
      </c>
      <c r="AE500" s="5">
        <v>8.6988450000000004</v>
      </c>
    </row>
    <row r="501" spans="16:31" ht="17" x14ac:dyDescent="0.2">
      <c r="P501" s="5">
        <v>204.30466000000001</v>
      </c>
      <c r="Q501" s="5">
        <v>283.59762999999998</v>
      </c>
      <c r="U501" s="5">
        <v>0.96599000000000002</v>
      </c>
      <c r="V501" s="5">
        <v>13.030469999999999</v>
      </c>
      <c r="Z501" s="5">
        <v>117.6992</v>
      </c>
      <c r="AA501" s="5">
        <v>307.79669999999999</v>
      </c>
      <c r="AD501" s="5">
        <v>16.24943</v>
      </c>
      <c r="AE501" s="5">
        <v>8.7323330000000006</v>
      </c>
    </row>
    <row r="502" spans="16:31" ht="17" x14ac:dyDescent="0.2">
      <c r="P502" s="5">
        <v>270.5</v>
      </c>
      <c r="Q502" s="5">
        <v>85.703140000000005</v>
      </c>
      <c r="U502" s="5">
        <v>0.60082000000000002</v>
      </c>
      <c r="V502" s="5">
        <v>20.035640000000001</v>
      </c>
      <c r="Z502" s="5">
        <v>179.30459999999999</v>
      </c>
      <c r="AA502" s="5">
        <v>191.29689999999999</v>
      </c>
      <c r="AD502" s="5">
        <v>16.25177</v>
      </c>
      <c r="AE502" s="5">
        <v>8.7719170000000002</v>
      </c>
    </row>
    <row r="503" spans="16:31" ht="17" x14ac:dyDescent="0.2">
      <c r="P503" s="5">
        <v>55</v>
      </c>
      <c r="Q503" s="5">
        <v>182.39838</v>
      </c>
      <c r="U503" s="5">
        <v>4.23794</v>
      </c>
      <c r="V503" s="5">
        <v>22.815550000000002</v>
      </c>
      <c r="Z503" s="5">
        <v>51.300800000000002</v>
      </c>
      <c r="AA503" s="5">
        <v>236.30080000000001</v>
      </c>
      <c r="AD503" s="5">
        <v>16.301349999999999</v>
      </c>
      <c r="AE503" s="5">
        <v>8.823442</v>
      </c>
    </row>
    <row r="504" spans="16:31" ht="17" x14ac:dyDescent="0.2">
      <c r="P504" s="5">
        <v>268.09390000000002</v>
      </c>
      <c r="Q504" s="5">
        <v>482.89846999999997</v>
      </c>
      <c r="U504" s="5">
        <v>0.58457999999999999</v>
      </c>
      <c r="V504" s="5">
        <v>21.63683</v>
      </c>
      <c r="Z504" s="5">
        <v>117.6955</v>
      </c>
      <c r="AA504" s="5">
        <v>510.60149999999999</v>
      </c>
      <c r="AD504" s="5">
        <v>16.30359</v>
      </c>
      <c r="AE504" s="5">
        <v>8.8358439999999998</v>
      </c>
    </row>
    <row r="505" spans="16:31" ht="17" x14ac:dyDescent="0.2">
      <c r="P505" s="5">
        <v>974.20299999999997</v>
      </c>
      <c r="Q505" s="5">
        <v>432.70308999999997</v>
      </c>
      <c r="U505" s="5">
        <v>4.8133999999999997</v>
      </c>
      <c r="V505" s="5">
        <v>25.921050000000001</v>
      </c>
      <c r="Z505" s="5">
        <v>79.5</v>
      </c>
      <c r="AA505" s="5">
        <v>122.79689999999999</v>
      </c>
      <c r="AD505" s="5">
        <v>16.311640000000001</v>
      </c>
      <c r="AE505" s="5">
        <v>8.8638080000000006</v>
      </c>
    </row>
    <row r="506" spans="16:31" ht="17" x14ac:dyDescent="0.2">
      <c r="P506" s="5">
        <v>573.60149999999999</v>
      </c>
      <c r="Q506" s="5">
        <v>285.50002999999998</v>
      </c>
      <c r="U506" s="5">
        <v>4.1954900000000004</v>
      </c>
      <c r="V506" s="5">
        <v>20.7088</v>
      </c>
      <c r="Z506" s="5">
        <v>70.796899999999994</v>
      </c>
      <c r="AA506" s="5">
        <v>3.4061880000000002</v>
      </c>
      <c r="AD506" s="5">
        <v>16.34421</v>
      </c>
      <c r="AE506" s="5">
        <v>8.8768759999999993</v>
      </c>
    </row>
    <row r="507" spans="16:31" ht="17" x14ac:dyDescent="0.2">
      <c r="P507" s="5">
        <v>371.39850000000001</v>
      </c>
      <c r="Q507" s="5">
        <v>118.00008</v>
      </c>
      <c r="U507" s="5">
        <v>2.2566099999999998</v>
      </c>
      <c r="V507" s="5">
        <v>19.73958</v>
      </c>
      <c r="Z507" s="5">
        <v>192</v>
      </c>
      <c r="AA507" s="5">
        <v>213.19550000000001</v>
      </c>
      <c r="AD507" s="5">
        <v>16.54561</v>
      </c>
      <c r="AE507" s="5">
        <v>8.9215699999999991</v>
      </c>
    </row>
    <row r="508" spans="16:31" ht="17" x14ac:dyDescent="0.2">
      <c r="P508" s="5">
        <v>2411.6015600000001</v>
      </c>
      <c r="Q508" s="5">
        <v>28.199090000000002</v>
      </c>
      <c r="U508" s="5">
        <v>4.0100899999999999</v>
      </c>
      <c r="V508" s="5">
        <v>30.279769999999999</v>
      </c>
      <c r="Z508" s="5">
        <v>31.898399999999999</v>
      </c>
      <c r="AA508" s="5">
        <v>235.19919999999999</v>
      </c>
      <c r="AD508" s="5">
        <v>16.567309999999999</v>
      </c>
      <c r="AE508" s="5">
        <v>8.9415630000000004</v>
      </c>
    </row>
    <row r="509" spans="16:31" ht="17" x14ac:dyDescent="0.2">
      <c r="P509" s="5">
        <v>711.79700000000003</v>
      </c>
      <c r="Q509" s="5">
        <v>31.0977</v>
      </c>
      <c r="U509" s="5">
        <v>4.48177</v>
      </c>
      <c r="V509" s="5">
        <v>27.356619999999999</v>
      </c>
      <c r="Z509" s="5">
        <v>155.0001</v>
      </c>
      <c r="AA509" s="5">
        <v>230.6995</v>
      </c>
      <c r="AD509" s="5">
        <v>16.634319999999999</v>
      </c>
      <c r="AE509" s="5">
        <v>8.9557269999999995</v>
      </c>
    </row>
    <row r="510" spans="16:31" ht="17" x14ac:dyDescent="0.2">
      <c r="P510" s="5">
        <v>92.398499999999999</v>
      </c>
      <c r="Q510" s="5">
        <v>290.90244000000001</v>
      </c>
      <c r="U510" s="5">
        <v>3.0243500000000001</v>
      </c>
      <c r="V510" s="5">
        <v>23.701689999999999</v>
      </c>
      <c r="Z510" s="5">
        <v>79.999719999999996</v>
      </c>
      <c r="AA510" s="5">
        <v>279.89819999999997</v>
      </c>
      <c r="AD510" s="5">
        <v>16.649940000000001</v>
      </c>
      <c r="AE510" s="5">
        <v>8.9803850000000001</v>
      </c>
    </row>
    <row r="511" spans="16:31" ht="17" x14ac:dyDescent="0.2">
      <c r="P511" s="5">
        <v>636.30449999999996</v>
      </c>
      <c r="Q511" s="5">
        <v>114.80072</v>
      </c>
      <c r="U511" s="5">
        <v>5.0864799999999999</v>
      </c>
      <c r="V511" s="5">
        <v>31.609459999999999</v>
      </c>
      <c r="Z511" s="5">
        <v>98.703000000000003</v>
      </c>
      <c r="AA511" s="5">
        <v>771.6019</v>
      </c>
      <c r="AD511" s="5">
        <v>16.685410000000001</v>
      </c>
      <c r="AE511" s="5">
        <v>9.0141930000000006</v>
      </c>
    </row>
    <row r="512" spans="16:31" ht="17" x14ac:dyDescent="0.2">
      <c r="P512" s="5">
        <v>195.39847</v>
      </c>
      <c r="Q512" s="5">
        <v>273.19916000000001</v>
      </c>
      <c r="U512" s="5">
        <v>3.4598599999999999</v>
      </c>
      <c r="V512" s="5">
        <v>36.494030000000002</v>
      </c>
      <c r="Z512" s="5">
        <v>63.203099999999999</v>
      </c>
      <c r="AA512" s="5">
        <v>56.398159999999997</v>
      </c>
      <c r="AD512" s="5">
        <v>16.708950000000002</v>
      </c>
      <c r="AE512" s="5">
        <v>9.1594460000000009</v>
      </c>
    </row>
    <row r="513" spans="16:31" ht="17" x14ac:dyDescent="0.2">
      <c r="P513" s="5">
        <v>70.500020000000006</v>
      </c>
      <c r="Q513" s="5">
        <v>117.1018</v>
      </c>
      <c r="U513" s="5">
        <v>4.3736499999999996</v>
      </c>
      <c r="V513" s="5">
        <v>17.490839999999999</v>
      </c>
      <c r="Z513" s="5">
        <v>37.195369999999997</v>
      </c>
      <c r="AA513" s="5">
        <v>161.60149999999999</v>
      </c>
      <c r="AD513" s="5">
        <v>16.719629999999999</v>
      </c>
      <c r="AE513" s="5">
        <v>9.1772650000000002</v>
      </c>
    </row>
    <row r="514" spans="16:31" ht="17" x14ac:dyDescent="0.2">
      <c r="P514" s="5">
        <v>175.797</v>
      </c>
      <c r="Q514" s="5">
        <v>189.29848999999999</v>
      </c>
      <c r="U514" s="5">
        <v>2.0984600000000002</v>
      </c>
      <c r="V514" s="5">
        <v>19.717559999999999</v>
      </c>
      <c r="Z514" s="5">
        <v>77.703000000000003</v>
      </c>
      <c r="AA514" s="5">
        <v>77.797160000000005</v>
      </c>
      <c r="AD514" s="5">
        <v>16.73011</v>
      </c>
      <c r="AE514" s="5">
        <v>9.2253880000000006</v>
      </c>
    </row>
    <row r="515" spans="16:31" ht="17" x14ac:dyDescent="0.2">
      <c r="P515" s="5">
        <v>671.99987999999996</v>
      </c>
      <c r="Q515" s="5">
        <v>58.900500000000001</v>
      </c>
      <c r="U515" s="5">
        <v>2.5937199999999998</v>
      </c>
      <c r="V515" s="5">
        <v>15.118320000000001</v>
      </c>
      <c r="Z515" s="5">
        <v>109.9025</v>
      </c>
      <c r="AA515" s="5">
        <v>1203.0999999999999</v>
      </c>
      <c r="AD515" s="5">
        <v>16.760000000000002</v>
      </c>
      <c r="AE515" s="5">
        <v>9.3575330000000001</v>
      </c>
    </row>
    <row r="516" spans="16:31" ht="17" x14ac:dyDescent="0.2">
      <c r="P516" s="5">
        <v>179.30466000000001</v>
      </c>
      <c r="Q516" s="5">
        <v>100.59950000000001</v>
      </c>
      <c r="U516" s="5">
        <v>3.4371900000000002</v>
      </c>
      <c r="V516" s="5">
        <v>0.59236999999999995</v>
      </c>
      <c r="Z516" s="5">
        <v>26.101500000000001</v>
      </c>
      <c r="AA516" s="5">
        <v>228.80070000000001</v>
      </c>
      <c r="AD516" s="5">
        <v>16.770499999999998</v>
      </c>
      <c r="AE516" s="5">
        <v>9.4116070000000001</v>
      </c>
    </row>
    <row r="517" spans="16:31" ht="17" x14ac:dyDescent="0.2">
      <c r="P517" s="5">
        <v>123.10168</v>
      </c>
      <c r="Q517" s="5">
        <v>265.5</v>
      </c>
      <c r="U517" s="5">
        <v>0.94838</v>
      </c>
      <c r="V517" s="5">
        <v>3.4308700000000001</v>
      </c>
      <c r="Z517" s="5">
        <v>136.59389999999999</v>
      </c>
      <c r="AA517" s="5">
        <v>131.70320000000001</v>
      </c>
      <c r="AD517" s="5">
        <v>16.77187</v>
      </c>
      <c r="AE517" s="5">
        <v>9.415457</v>
      </c>
    </row>
    <row r="518" spans="16:31" ht="17" x14ac:dyDescent="0.2">
      <c r="P518" s="5">
        <v>1223.5938699999999</v>
      </c>
      <c r="Q518" s="5">
        <v>244.5</v>
      </c>
      <c r="U518" s="5">
        <v>9.8398199999999996</v>
      </c>
      <c r="V518" s="5">
        <v>6.2033899999999997</v>
      </c>
      <c r="Z518" s="5">
        <v>155.9023</v>
      </c>
      <c r="AA518" s="5">
        <v>284.0976</v>
      </c>
      <c r="AD518" s="5">
        <v>16.783200000000001</v>
      </c>
      <c r="AE518" s="5">
        <v>9.4295930000000006</v>
      </c>
    </row>
    <row r="519" spans="16:31" ht="17" x14ac:dyDescent="0.2">
      <c r="P519" s="5">
        <v>111.6015</v>
      </c>
      <c r="Q519" s="5">
        <v>88</v>
      </c>
      <c r="U519" s="5">
        <v>4.7539899999999999</v>
      </c>
      <c r="V519" s="5">
        <v>5.4943499999999998</v>
      </c>
      <c r="Z519" s="5">
        <v>40.198999999999998</v>
      </c>
      <c r="AA519" s="5">
        <v>507.29689999999999</v>
      </c>
      <c r="AD519" s="5">
        <v>16.80545</v>
      </c>
      <c r="AE519" s="5">
        <v>9.5010519999999996</v>
      </c>
    </row>
    <row r="520" spans="16:31" ht="17" x14ac:dyDescent="0.2">
      <c r="P520" s="5">
        <v>101.1015</v>
      </c>
      <c r="Q520" s="5">
        <v>129</v>
      </c>
      <c r="U520" s="5">
        <v>2.71522</v>
      </c>
      <c r="V520" s="5">
        <v>6.6804300000000003</v>
      </c>
      <c r="Z520" s="5">
        <v>103.3984</v>
      </c>
      <c r="AA520" s="5">
        <v>294.89839999999998</v>
      </c>
      <c r="AD520" s="5">
        <v>16.808209999999999</v>
      </c>
      <c r="AE520" s="5">
        <v>9.5473309999999998</v>
      </c>
    </row>
    <row r="521" spans="16:31" ht="17" x14ac:dyDescent="0.2">
      <c r="P521" s="5">
        <v>329.29680999999999</v>
      </c>
      <c r="Q521" s="5">
        <v>228.59971999999999</v>
      </c>
      <c r="U521" s="5">
        <v>2.6313599999999999</v>
      </c>
      <c r="V521" s="5">
        <v>4.5384799999999998</v>
      </c>
      <c r="Z521" s="5">
        <v>127.9999</v>
      </c>
      <c r="AA521" s="5">
        <v>61.797060000000002</v>
      </c>
      <c r="AD521" s="5">
        <v>17.092770000000002</v>
      </c>
      <c r="AE521" s="5">
        <v>9.5888930000000006</v>
      </c>
    </row>
    <row r="522" spans="16:31" ht="17" x14ac:dyDescent="0.2">
      <c r="P522" s="5">
        <v>295.30468999999999</v>
      </c>
      <c r="Q522" s="5">
        <v>98.201160000000002</v>
      </c>
      <c r="U522" s="5">
        <v>5.8819499999999998</v>
      </c>
      <c r="V522" s="5">
        <v>3.13354</v>
      </c>
      <c r="Z522" s="5">
        <v>67.198999999999998</v>
      </c>
      <c r="AA522" s="5">
        <v>147.60149999999999</v>
      </c>
      <c r="AD522" s="5">
        <v>17.276810000000001</v>
      </c>
      <c r="AE522" s="5">
        <v>9.6597690000000007</v>
      </c>
    </row>
    <row r="523" spans="16:31" ht="17" x14ac:dyDescent="0.2">
      <c r="P523" s="5">
        <v>1991.3985600000001</v>
      </c>
      <c r="Q523" s="5">
        <v>155.79883000000001</v>
      </c>
      <c r="U523" s="5">
        <v>2.95289</v>
      </c>
      <c r="V523" s="5">
        <v>1.7061200000000001</v>
      </c>
      <c r="Z523" s="5">
        <v>199</v>
      </c>
      <c r="AA523" s="5">
        <v>531.60159999999996</v>
      </c>
      <c r="AD523" s="5">
        <v>17.37171</v>
      </c>
      <c r="AE523" s="5">
        <v>9.6951359999999998</v>
      </c>
    </row>
    <row r="524" spans="16:31" ht="17" x14ac:dyDescent="0.2">
      <c r="P524" s="5">
        <v>587</v>
      </c>
      <c r="Q524" s="5">
        <v>1567.5</v>
      </c>
      <c r="U524" s="5">
        <v>2.9423599999999999</v>
      </c>
      <c r="V524" s="5">
        <v>3.6896900000000001</v>
      </c>
      <c r="Z524" s="5">
        <v>132.80099999999999</v>
      </c>
      <c r="AA524" s="5">
        <v>69.898719999999997</v>
      </c>
      <c r="AD524" s="5">
        <v>17.471579999999999</v>
      </c>
      <c r="AE524" s="5">
        <v>9.8267729999999993</v>
      </c>
    </row>
    <row r="525" spans="16:31" ht="17" x14ac:dyDescent="0.2">
      <c r="P525" s="5">
        <v>183.70309</v>
      </c>
      <c r="Q525" s="5">
        <v>65.800839999999994</v>
      </c>
      <c r="U525" s="5">
        <v>2.1034299999999999</v>
      </c>
      <c r="V525" s="5">
        <v>0.94172999999999996</v>
      </c>
      <c r="Z525" s="5">
        <v>77.1995</v>
      </c>
      <c r="AA525" s="5">
        <v>76.199370000000002</v>
      </c>
      <c r="AD525" s="5">
        <v>17.478680000000001</v>
      </c>
      <c r="AE525" s="5">
        <v>9.8378490000000003</v>
      </c>
    </row>
    <row r="526" spans="16:31" ht="17" x14ac:dyDescent="0.2">
      <c r="P526" s="5">
        <v>161.79691</v>
      </c>
      <c r="Q526" s="5">
        <v>132.19919999999999</v>
      </c>
      <c r="U526" s="5">
        <v>14.26554</v>
      </c>
      <c r="V526" s="5">
        <v>13.559699999999999</v>
      </c>
      <c r="Z526" s="5">
        <v>64.097700000000003</v>
      </c>
      <c r="AA526" s="5">
        <v>55.000019999999999</v>
      </c>
      <c r="AD526" s="5">
        <v>17.511199999999999</v>
      </c>
      <c r="AE526" s="5">
        <v>9.9054120000000001</v>
      </c>
    </row>
    <row r="527" spans="16:31" ht="17" x14ac:dyDescent="0.2">
      <c r="P527" s="5">
        <v>342.29694000000001</v>
      </c>
      <c r="Q527" s="5">
        <v>252</v>
      </c>
      <c r="U527" s="5">
        <v>0.40536</v>
      </c>
      <c r="V527" s="5">
        <v>4.1292400000000002</v>
      </c>
      <c r="Z527" s="5">
        <v>109.297</v>
      </c>
      <c r="AA527" s="5">
        <v>319.3005</v>
      </c>
      <c r="AD527" s="5">
        <v>17.523289999999999</v>
      </c>
      <c r="AE527" s="5">
        <v>9.9353090000000002</v>
      </c>
    </row>
    <row r="528" spans="16:31" ht="17" x14ac:dyDescent="0.2">
      <c r="P528" s="5">
        <v>333.30457000000001</v>
      </c>
      <c r="Q528" s="5">
        <v>102.8008</v>
      </c>
      <c r="U528" s="5">
        <v>6.8030900000000001</v>
      </c>
      <c r="V528" s="5">
        <v>12.25643</v>
      </c>
      <c r="Z528" s="5">
        <v>61</v>
      </c>
      <c r="AA528" s="5">
        <v>984.80070000000001</v>
      </c>
      <c r="AD528" s="5">
        <v>17.554040000000001</v>
      </c>
      <c r="AE528" s="5">
        <v>9.9610409999999998</v>
      </c>
    </row>
    <row r="529" spans="16:31" ht="17" x14ac:dyDescent="0.2">
      <c r="P529" s="5">
        <v>156.50005999999999</v>
      </c>
      <c r="Q529" s="5">
        <v>76.301000000000002</v>
      </c>
      <c r="U529" s="5">
        <v>1.7716000000000001</v>
      </c>
      <c r="V529" s="5">
        <v>2.1352000000000002</v>
      </c>
      <c r="Z529" s="5">
        <v>130.9025</v>
      </c>
      <c r="AA529" s="5">
        <v>573.5</v>
      </c>
      <c r="AD529" s="5">
        <v>17.920089999999998</v>
      </c>
      <c r="AE529" s="5">
        <v>9.965147</v>
      </c>
    </row>
    <row r="530" spans="16:31" ht="17" x14ac:dyDescent="0.2">
      <c r="P530" s="5">
        <v>1326.69543</v>
      </c>
      <c r="Q530" s="5">
        <v>148.5975</v>
      </c>
      <c r="U530" s="5">
        <v>0.82194999999999996</v>
      </c>
      <c r="V530" s="5">
        <v>0.92767999999999995</v>
      </c>
      <c r="Z530" s="5">
        <v>80.703000000000003</v>
      </c>
      <c r="AA530" s="5">
        <v>388.09379999999999</v>
      </c>
      <c r="AD530" s="5">
        <v>18.129829999999998</v>
      </c>
      <c r="AE530" s="5">
        <v>9.9728770000000004</v>
      </c>
    </row>
    <row r="531" spans="16:31" ht="17" x14ac:dyDescent="0.2">
      <c r="P531" s="5">
        <v>90.906059999999997</v>
      </c>
      <c r="Q531" s="5">
        <v>58.101500000000001</v>
      </c>
      <c r="U531" s="5">
        <v>3.7473299999999998</v>
      </c>
      <c r="V531" s="5">
        <v>5.2457200000000004</v>
      </c>
      <c r="Z531" s="5">
        <v>159.297</v>
      </c>
      <c r="AA531" s="5">
        <v>171.69900000000001</v>
      </c>
      <c r="AD531" s="5">
        <v>18.182860000000002</v>
      </c>
      <c r="AE531" s="5">
        <v>10.073740000000001</v>
      </c>
    </row>
    <row r="532" spans="16:31" ht="17" x14ac:dyDescent="0.2">
      <c r="P532" s="5">
        <v>337.39843999999999</v>
      </c>
      <c r="Q532" s="5">
        <v>89.398380000000003</v>
      </c>
      <c r="U532" s="5">
        <v>11.021979999999999</v>
      </c>
      <c r="V532" s="5">
        <v>5.7516699999999998</v>
      </c>
      <c r="Z532" s="5">
        <v>96.804689999999994</v>
      </c>
      <c r="AA532" s="5">
        <v>155.30080000000001</v>
      </c>
      <c r="AD532" s="5">
        <v>18.278479999999998</v>
      </c>
      <c r="AE532" s="5">
        <v>10.11758</v>
      </c>
    </row>
    <row r="533" spans="16:31" ht="17" x14ac:dyDescent="0.2">
      <c r="P533" s="5">
        <v>1343.3985600000001</v>
      </c>
      <c r="Q533" s="5">
        <v>615.10162000000003</v>
      </c>
      <c r="U533" s="5">
        <v>1.2358499999999999</v>
      </c>
      <c r="V533" s="5">
        <v>3.8971200000000001</v>
      </c>
      <c r="Z533" s="5">
        <v>125.297</v>
      </c>
      <c r="AA533" s="5">
        <v>383.19920000000002</v>
      </c>
      <c r="AD533" s="5">
        <v>18.453309999999998</v>
      </c>
      <c r="AE533" s="5">
        <v>10.177440000000001</v>
      </c>
    </row>
    <row r="534" spans="16:31" ht="17" x14ac:dyDescent="0.2">
      <c r="P534" s="5">
        <v>147.60167999999999</v>
      </c>
      <c r="Q534" s="5">
        <v>133.80099000000001</v>
      </c>
      <c r="U534" s="5">
        <v>7.9085099999999997</v>
      </c>
      <c r="V534" s="5">
        <v>1.9898400000000001</v>
      </c>
      <c r="Z534" s="5">
        <v>57.5</v>
      </c>
      <c r="AA534" s="5">
        <v>514.79690000000005</v>
      </c>
      <c r="AD534" s="5">
        <v>18.695550000000001</v>
      </c>
      <c r="AE534" s="5">
        <v>10.19815</v>
      </c>
    </row>
    <row r="535" spans="16:31" ht="17" x14ac:dyDescent="0.2">
      <c r="P535" s="5">
        <v>115.39828</v>
      </c>
      <c r="Q535" s="5">
        <v>357.80050999999997</v>
      </c>
      <c r="U535" s="5">
        <v>2.6044</v>
      </c>
      <c r="V535" s="5">
        <v>1.1195299999999999</v>
      </c>
      <c r="Z535" s="5">
        <v>31.199300000000001</v>
      </c>
      <c r="AA535" s="5">
        <v>129.1018</v>
      </c>
      <c r="AD535" s="5">
        <v>18.907499999999999</v>
      </c>
      <c r="AE535" s="5">
        <v>10.23222</v>
      </c>
    </row>
    <row r="536" spans="16:31" ht="17" x14ac:dyDescent="0.2">
      <c r="P536" s="5">
        <v>538.79687999999999</v>
      </c>
      <c r="Q536" s="5">
        <v>44</v>
      </c>
      <c r="U536" s="5">
        <v>7.5844500000000004</v>
      </c>
      <c r="V536" s="5">
        <v>0.82386999999999999</v>
      </c>
      <c r="Z536" s="5">
        <v>573.60149999999999</v>
      </c>
      <c r="AA536" s="5">
        <v>128.60159999999999</v>
      </c>
      <c r="AD536" s="5">
        <v>18.976949999999999</v>
      </c>
      <c r="AE536" s="5">
        <v>10.24766</v>
      </c>
    </row>
    <row r="537" spans="16:31" ht="17" x14ac:dyDescent="0.2">
      <c r="P537" s="5">
        <v>235.80466000000001</v>
      </c>
      <c r="Q537" s="5">
        <v>55.296939999999999</v>
      </c>
      <c r="U537" s="5">
        <v>1.41716</v>
      </c>
      <c r="V537" s="5">
        <v>1.2175100000000001</v>
      </c>
      <c r="Z537" s="5">
        <v>214</v>
      </c>
      <c r="AA537" s="5">
        <v>316.10169999999999</v>
      </c>
      <c r="AD537" s="5">
        <v>18.992709999999999</v>
      </c>
      <c r="AE537" s="5">
        <v>10.26793</v>
      </c>
    </row>
    <row r="538" spans="16:31" ht="17" x14ac:dyDescent="0.2">
      <c r="P538" s="5">
        <v>327.10158999999999</v>
      </c>
      <c r="Q538" s="5">
        <v>203.20305999999999</v>
      </c>
      <c r="U538" s="5">
        <v>0.57747999999999999</v>
      </c>
      <c r="V538" s="5">
        <v>1.56263</v>
      </c>
      <c r="Z538" s="5">
        <v>103.5</v>
      </c>
      <c r="AA538" s="5">
        <v>159</v>
      </c>
      <c r="AD538" s="5">
        <v>19.013680000000001</v>
      </c>
      <c r="AE538" s="5">
        <v>10.31358</v>
      </c>
    </row>
    <row r="539" spans="16:31" ht="17" x14ac:dyDescent="0.2">
      <c r="P539" s="5">
        <v>204.19540000000001</v>
      </c>
      <c r="Q539" s="5">
        <v>462.69949000000003</v>
      </c>
      <c r="U539" s="5">
        <v>18.521889999999999</v>
      </c>
      <c r="V539" s="5">
        <v>3.3572099999999998</v>
      </c>
      <c r="Z539" s="5">
        <v>30.398499999999999</v>
      </c>
      <c r="AA539" s="5">
        <v>260.80079999999998</v>
      </c>
      <c r="AD539" s="5">
        <v>19.179179999999999</v>
      </c>
      <c r="AE539" s="5">
        <v>10.3909</v>
      </c>
    </row>
    <row r="540" spans="16:31" ht="17" x14ac:dyDescent="0.2">
      <c r="P540" s="5"/>
      <c r="Q540" s="5">
        <v>589.69897000000003</v>
      </c>
      <c r="U540" s="5"/>
      <c r="V540" s="5">
        <v>3.0560100000000001</v>
      </c>
      <c r="Z540" s="5">
        <v>65</v>
      </c>
      <c r="AA540" s="5">
        <v>80.804879999999997</v>
      </c>
      <c r="AD540" s="5">
        <v>19.660720000000001</v>
      </c>
      <c r="AE540" s="5">
        <v>10.45255</v>
      </c>
    </row>
    <row r="541" spans="16:31" ht="17" x14ac:dyDescent="0.2">
      <c r="P541" s="5"/>
      <c r="Q541" s="5">
        <v>357.19922000000003</v>
      </c>
      <c r="U541" s="5"/>
      <c r="V541" s="5">
        <v>1.22193</v>
      </c>
      <c r="Z541" s="5">
        <v>72.593900000000005</v>
      </c>
      <c r="AA541" s="5">
        <v>67.101500000000001</v>
      </c>
      <c r="AD541" s="5">
        <v>19.862300000000001</v>
      </c>
      <c r="AE541" s="5">
        <v>10.462020000000001</v>
      </c>
    </row>
    <row r="542" spans="16:31" ht="17" x14ac:dyDescent="0.2">
      <c r="P542" s="5"/>
      <c r="Q542" s="5">
        <v>140.40227999999999</v>
      </c>
      <c r="U542" s="5"/>
      <c r="V542" s="5">
        <v>4.6052799999999996</v>
      </c>
      <c r="Z542" s="5">
        <v>153.6018</v>
      </c>
      <c r="AA542" s="5">
        <v>202.19900000000001</v>
      </c>
      <c r="AD542" s="5">
        <v>20.117789999999999</v>
      </c>
      <c r="AE542" s="5">
        <v>10.56771</v>
      </c>
    </row>
    <row r="543" spans="16:31" ht="17" x14ac:dyDescent="0.2">
      <c r="P543" s="5"/>
      <c r="Q543" s="5">
        <v>116.1995</v>
      </c>
      <c r="U543" s="5"/>
      <c r="V543" s="5">
        <v>3.6988099999999999</v>
      </c>
      <c r="Z543" s="5">
        <v>154</v>
      </c>
      <c r="AA543" s="5">
        <v>705.70309999999995</v>
      </c>
      <c r="AD543" s="5">
        <v>20.118790000000001</v>
      </c>
      <c r="AE543" s="5">
        <v>10.59496</v>
      </c>
    </row>
    <row r="544" spans="16:31" ht="17" x14ac:dyDescent="0.2">
      <c r="P544" s="5"/>
      <c r="Q544" s="5">
        <v>248.30078</v>
      </c>
      <c r="U544" s="5"/>
      <c r="V544" s="5">
        <v>2.7663500000000001</v>
      </c>
      <c r="Z544" s="5">
        <v>106.09950000000001</v>
      </c>
      <c r="AA544" s="5">
        <v>302.79680000000002</v>
      </c>
      <c r="AD544" s="5">
        <v>20.38627</v>
      </c>
      <c r="AE544" s="5">
        <v>10.608840000000001</v>
      </c>
    </row>
    <row r="545" spans="16:31" ht="17" x14ac:dyDescent="0.2">
      <c r="P545" s="5"/>
      <c r="Q545" s="5">
        <v>457.39828</v>
      </c>
      <c r="U545" s="5"/>
      <c r="V545" s="5">
        <v>9.2229700000000001</v>
      </c>
      <c r="Z545" s="5">
        <v>79.898499999999999</v>
      </c>
      <c r="AA545" s="5">
        <v>60.702939999999998</v>
      </c>
      <c r="AD545" s="5">
        <v>20.416969999999999</v>
      </c>
      <c r="AE545" s="5">
        <v>10.62595</v>
      </c>
    </row>
    <row r="546" spans="16:31" ht="17" x14ac:dyDescent="0.2">
      <c r="P546" s="5"/>
      <c r="Q546" s="5">
        <v>43.898440000000001</v>
      </c>
      <c r="U546" s="5"/>
      <c r="V546" s="5">
        <v>5.5182799999999999</v>
      </c>
      <c r="Z546" s="5">
        <v>198.203</v>
      </c>
      <c r="AA546" s="5">
        <v>448.69929999999999</v>
      </c>
      <c r="AD546" s="5">
        <v>20.59301</v>
      </c>
      <c r="AE546" s="5">
        <v>10.687530000000001</v>
      </c>
    </row>
    <row r="547" spans="16:31" ht="17" x14ac:dyDescent="0.2">
      <c r="P547" s="5"/>
      <c r="Q547" s="5">
        <v>227.703</v>
      </c>
      <c r="U547" s="5"/>
      <c r="V547" s="5">
        <v>2.8174999999999999</v>
      </c>
      <c r="Z547" s="5">
        <v>102.203</v>
      </c>
      <c r="AA547" s="5">
        <v>494.89830000000001</v>
      </c>
      <c r="AD547" s="5">
        <v>20.59808</v>
      </c>
      <c r="AE547" s="5">
        <v>10.721959999999999</v>
      </c>
    </row>
    <row r="548" spans="16:31" ht="17" x14ac:dyDescent="0.2">
      <c r="P548" s="5"/>
      <c r="Q548" s="5">
        <v>339.19949000000003</v>
      </c>
      <c r="U548" s="5"/>
      <c r="V548" s="5">
        <v>1.1709400000000001</v>
      </c>
      <c r="Z548" s="5">
        <v>154.8047</v>
      </c>
      <c r="AA548" s="5">
        <v>360.70299999999997</v>
      </c>
      <c r="AD548" s="5">
        <v>20.96425</v>
      </c>
      <c r="AE548" s="5">
        <v>10.786630000000001</v>
      </c>
    </row>
    <row r="549" spans="16:31" ht="17" x14ac:dyDescent="0.2">
      <c r="P549" s="5"/>
      <c r="Q549" s="5">
        <v>28.09742</v>
      </c>
      <c r="U549" s="5"/>
      <c r="V549" s="5">
        <v>3.43404</v>
      </c>
      <c r="Z549" s="5">
        <v>39.300800000000002</v>
      </c>
      <c r="AA549" s="5">
        <v>249.10149999999999</v>
      </c>
      <c r="AD549" s="5">
        <v>21.092929999999999</v>
      </c>
      <c r="AE549" s="5">
        <v>10.8626</v>
      </c>
    </row>
    <row r="550" spans="16:31" ht="17" x14ac:dyDescent="0.2">
      <c r="P550" s="5"/>
      <c r="Q550" s="5">
        <v>36.500079999999997</v>
      </c>
      <c r="U550" s="5"/>
      <c r="V550" s="5">
        <v>1.3606499999999999</v>
      </c>
      <c r="Z550" s="5">
        <v>124.19929999999999</v>
      </c>
      <c r="AA550" s="5">
        <v>153.1953</v>
      </c>
      <c r="AD550" s="5">
        <v>21.52364</v>
      </c>
      <c r="AE550" s="5">
        <v>10.88147</v>
      </c>
    </row>
    <row r="551" spans="16:31" ht="17" x14ac:dyDescent="0.2">
      <c r="P551" s="5"/>
      <c r="Q551" s="5">
        <v>301.30068999999997</v>
      </c>
      <c r="U551" s="5"/>
      <c r="V551" s="5">
        <v>3.7878599999999998</v>
      </c>
      <c r="Z551" s="5">
        <v>78.695499999999996</v>
      </c>
      <c r="AA551" s="5">
        <v>993.00009999999997</v>
      </c>
      <c r="AD551" s="5">
        <v>21.529299999999999</v>
      </c>
      <c r="AE551" s="5">
        <v>10.94886</v>
      </c>
    </row>
    <row r="552" spans="16:31" ht="17" x14ac:dyDescent="0.2">
      <c r="P552" s="5"/>
      <c r="Q552" s="5">
        <v>70.402360000000002</v>
      </c>
      <c r="U552" s="5"/>
      <c r="V552" s="5">
        <v>3.86205</v>
      </c>
      <c r="Z552" s="5">
        <v>105.5</v>
      </c>
      <c r="AA552" s="5">
        <v>68.500219999999999</v>
      </c>
      <c r="AD552" s="5">
        <v>21.922879999999999</v>
      </c>
      <c r="AE552" s="5">
        <v>10.9665</v>
      </c>
    </row>
    <row r="553" spans="16:31" ht="17" x14ac:dyDescent="0.2">
      <c r="P553" s="5"/>
      <c r="Q553" s="5">
        <v>248.09764000000001</v>
      </c>
      <c r="U553" s="5"/>
      <c r="V553" s="5">
        <v>5.3039300000000003</v>
      </c>
      <c r="Z553" s="5">
        <v>126.199</v>
      </c>
      <c r="AA553" s="5">
        <v>353.79680000000002</v>
      </c>
      <c r="AD553" s="5">
        <v>21.930420000000002</v>
      </c>
      <c r="AE553" s="5">
        <v>10.977349999999999</v>
      </c>
    </row>
    <row r="554" spans="16:31" ht="17" x14ac:dyDescent="0.2">
      <c r="P554" s="5"/>
      <c r="Q554" s="5">
        <v>76.101799999999997</v>
      </c>
      <c r="U554" s="5"/>
      <c r="V554" s="5">
        <v>3.5066799999999998</v>
      </c>
      <c r="Z554" s="5">
        <v>124.199</v>
      </c>
      <c r="AA554" s="5">
        <v>308.19929999999999</v>
      </c>
      <c r="AD554" s="5">
        <v>22.02514</v>
      </c>
      <c r="AE554" s="5">
        <v>10.99282</v>
      </c>
    </row>
    <row r="555" spans="16:31" ht="17" x14ac:dyDescent="0.2">
      <c r="P555" s="5"/>
      <c r="Q555" s="5">
        <v>19.5</v>
      </c>
      <c r="U555" s="5"/>
      <c r="V555" s="5">
        <v>3.43038</v>
      </c>
      <c r="Z555" s="5">
        <v>181.90209999999999</v>
      </c>
      <c r="AA555" s="5">
        <v>284.80470000000003</v>
      </c>
      <c r="AD555" s="5">
        <v>22.075340000000001</v>
      </c>
      <c r="AE555" s="5">
        <v>11.03251</v>
      </c>
    </row>
    <row r="556" spans="16:31" ht="17" x14ac:dyDescent="0.2">
      <c r="P556" s="5"/>
      <c r="Q556" s="5">
        <v>45.698999999999998</v>
      </c>
      <c r="U556" s="5"/>
      <c r="V556" s="5">
        <v>1.9352400000000001</v>
      </c>
      <c r="Z556" s="5">
        <v>46.601689999999998</v>
      </c>
      <c r="AA556" s="5">
        <v>161.20330000000001</v>
      </c>
      <c r="AD556" s="5">
        <v>22.102550000000001</v>
      </c>
      <c r="AE556" s="5">
        <v>11.043810000000001</v>
      </c>
    </row>
    <row r="557" spans="16:31" ht="17" x14ac:dyDescent="0.2">
      <c r="P557" s="5"/>
      <c r="Q557" s="5">
        <v>89.898499999999999</v>
      </c>
      <c r="U557" s="5"/>
      <c r="V557" s="5">
        <v>0.61343999999999999</v>
      </c>
      <c r="Z557" s="5">
        <v>45.5</v>
      </c>
      <c r="AA557" s="5">
        <v>55.195309999999999</v>
      </c>
      <c r="AD557" s="5">
        <v>22.172730000000001</v>
      </c>
      <c r="AE557" s="5">
        <v>11.051209999999999</v>
      </c>
    </row>
    <row r="558" spans="16:31" ht="17" x14ac:dyDescent="0.2">
      <c r="P558" s="5"/>
      <c r="Q558" s="5">
        <v>68</v>
      </c>
      <c r="U558" s="5"/>
      <c r="V558" s="5">
        <v>1.2816799999999999</v>
      </c>
      <c r="Z558" s="5">
        <v>210.1995</v>
      </c>
      <c r="AA558" s="5">
        <v>73.203000000000003</v>
      </c>
      <c r="AD558" s="5">
        <v>22.281690000000001</v>
      </c>
      <c r="AE558" s="5">
        <v>11.12598</v>
      </c>
    </row>
    <row r="559" spans="16:31" ht="17" x14ac:dyDescent="0.2">
      <c r="P559" s="5"/>
      <c r="Q559" s="5">
        <v>644.90252999999996</v>
      </c>
      <c r="U559" s="5"/>
      <c r="V559" s="5">
        <v>2.0890300000000002</v>
      </c>
      <c r="Z559" s="5">
        <v>177.19919999999999</v>
      </c>
      <c r="AA559" s="5">
        <v>1379.203</v>
      </c>
      <c r="AD559" s="5">
        <v>22.357019999999999</v>
      </c>
      <c r="AE559" s="5">
        <v>11.15002</v>
      </c>
    </row>
    <row r="560" spans="16:31" ht="17" x14ac:dyDescent="0.2">
      <c r="P560" s="5"/>
      <c r="Q560" s="5">
        <v>234.0975</v>
      </c>
      <c r="U560" s="5"/>
      <c r="V560" s="5">
        <v>3.5456400000000001</v>
      </c>
      <c r="Z560" s="5">
        <v>129.60149999999999</v>
      </c>
      <c r="AA560" s="5">
        <v>98.898499999999999</v>
      </c>
      <c r="AD560" s="5">
        <v>22.921060000000001</v>
      </c>
      <c r="AE560" s="5">
        <v>11.15063</v>
      </c>
    </row>
    <row r="561" spans="16:31" ht="17" x14ac:dyDescent="0.2">
      <c r="P561" s="5"/>
      <c r="Q561" s="5">
        <v>45.800699999999999</v>
      </c>
      <c r="U561" s="5"/>
      <c r="V561" s="5">
        <v>2.2413099999999999</v>
      </c>
      <c r="Z561" s="5">
        <v>41.902059999999999</v>
      </c>
      <c r="AA561" s="5"/>
      <c r="AD561" s="5">
        <v>23.17643</v>
      </c>
      <c r="AE561" s="5">
        <v>11.15743</v>
      </c>
    </row>
    <row r="562" spans="16:31" ht="17" x14ac:dyDescent="0.2">
      <c r="P562" s="5"/>
      <c r="Q562" s="5">
        <v>37.199300000000001</v>
      </c>
      <c r="U562" s="5"/>
      <c r="V562" s="5">
        <v>2.2744399999999998</v>
      </c>
      <c r="Z562" s="5">
        <v>99.593900000000005</v>
      </c>
      <c r="AA562" s="5">
        <v>114.8985</v>
      </c>
      <c r="AD562" s="5">
        <v>23.410489999999999</v>
      </c>
      <c r="AE562" s="5">
        <v>11.170400000000001</v>
      </c>
    </row>
    <row r="563" spans="16:31" ht="17" x14ac:dyDescent="0.2">
      <c r="P563" s="5"/>
      <c r="Q563" s="5">
        <v>76.101560000000006</v>
      </c>
      <c r="U563" s="5"/>
      <c r="V563" s="5">
        <v>0.32385999999999998</v>
      </c>
      <c r="Z563" s="5">
        <v>224.8982</v>
      </c>
      <c r="AA563" s="5">
        <v>538.19920000000002</v>
      </c>
      <c r="AD563" s="5">
        <v>23.58034</v>
      </c>
      <c r="AE563" s="5">
        <v>11.30728</v>
      </c>
    </row>
    <row r="564" spans="16:31" ht="17" x14ac:dyDescent="0.2">
      <c r="P564" s="5"/>
      <c r="Q564" s="5">
        <v>100.80092999999999</v>
      </c>
      <c r="U564" s="5"/>
      <c r="V564" s="5">
        <v>5.2099799999999998</v>
      </c>
      <c r="Z564" s="5">
        <v>38.398499999999999</v>
      </c>
      <c r="AA564" s="5">
        <v>59.800699999999999</v>
      </c>
      <c r="AD564" s="5">
        <v>23.822209999999998</v>
      </c>
      <c r="AE564" s="5">
        <v>11.58146</v>
      </c>
    </row>
    <row r="565" spans="16:31" ht="17" x14ac:dyDescent="0.2">
      <c r="P565" s="5"/>
      <c r="Q565" s="5">
        <v>166.80078</v>
      </c>
      <c r="U565" s="5"/>
      <c r="V565" s="5">
        <v>3.1950599999999998</v>
      </c>
      <c r="Z565" s="5">
        <v>42.698999999999998</v>
      </c>
      <c r="AA565" s="5">
        <v>119.4023</v>
      </c>
      <c r="AD565" s="5">
        <v>24.627579999999998</v>
      </c>
      <c r="AE565" s="5">
        <v>11.58634</v>
      </c>
    </row>
    <row r="566" spans="16:31" ht="17" x14ac:dyDescent="0.2">
      <c r="P566" s="5"/>
      <c r="Q566" s="5">
        <v>358.19896999999997</v>
      </c>
      <c r="U566" s="5"/>
      <c r="V566" s="5">
        <v>2.2642199999999999</v>
      </c>
      <c r="Z566" s="5">
        <v>47.898479999999999</v>
      </c>
      <c r="AA566" s="5">
        <v>153.80090000000001</v>
      </c>
      <c r="AD566" s="5">
        <v>24.937290000000001</v>
      </c>
      <c r="AE566" s="5">
        <v>11.73136</v>
      </c>
    </row>
    <row r="567" spans="16:31" ht="17" x14ac:dyDescent="0.2">
      <c r="P567" s="5"/>
      <c r="Q567" s="5">
        <v>181.09773000000001</v>
      </c>
      <c r="U567" s="5"/>
      <c r="V567" s="5">
        <v>5.0862600000000002</v>
      </c>
      <c r="Z567" s="5">
        <v>137.10159999999999</v>
      </c>
      <c r="AA567" s="5">
        <v>165.89850000000001</v>
      </c>
      <c r="AD567" s="5">
        <v>25.26951</v>
      </c>
      <c r="AE567" s="5">
        <v>11.765689999999999</v>
      </c>
    </row>
    <row r="568" spans="16:31" ht="17" x14ac:dyDescent="0.2">
      <c r="P568" s="5"/>
      <c r="Q568" s="5">
        <v>212.30070000000001</v>
      </c>
      <c r="U568" s="5"/>
      <c r="V568" s="5">
        <v>3.42177</v>
      </c>
      <c r="Z568" s="5">
        <v>94.195499999999996</v>
      </c>
      <c r="AA568" s="5">
        <v>368.30099999999999</v>
      </c>
      <c r="AD568" s="5">
        <v>26.080449999999999</v>
      </c>
      <c r="AE568" s="5">
        <v>11.78276</v>
      </c>
    </row>
    <row r="569" spans="16:31" ht="17" x14ac:dyDescent="0.2">
      <c r="P569" s="5"/>
      <c r="Q569" s="5">
        <v>1167.3010300000001</v>
      </c>
      <c r="U569" s="5"/>
      <c r="V569" s="5">
        <v>1.9516</v>
      </c>
      <c r="Z569" s="5">
        <v>116.0939</v>
      </c>
      <c r="AA569" s="5">
        <v>260.5</v>
      </c>
      <c r="AD569" s="5">
        <v>26.477830000000001</v>
      </c>
      <c r="AE569" s="5">
        <v>11.9354</v>
      </c>
    </row>
    <row r="570" spans="16:31" ht="17" x14ac:dyDescent="0.2">
      <c r="P570" s="5"/>
      <c r="Q570" s="5">
        <v>17.80078</v>
      </c>
      <c r="U570" s="5"/>
      <c r="V570" s="5">
        <v>5.0428499999999996</v>
      </c>
      <c r="Z570" s="5">
        <v>46.898499999999999</v>
      </c>
      <c r="AA570" s="5">
        <v>409.5</v>
      </c>
      <c r="AD570" s="5">
        <v>26.948740000000001</v>
      </c>
      <c r="AE570" s="5">
        <v>11.94675</v>
      </c>
    </row>
    <row r="571" spans="16:31" ht="17" x14ac:dyDescent="0.2">
      <c r="P571" s="5"/>
      <c r="Q571" s="5">
        <v>104.49978</v>
      </c>
      <c r="U571" s="5"/>
      <c r="V571" s="5">
        <v>1.5936900000000001</v>
      </c>
      <c r="Z571" s="5">
        <v>154.69929999999999</v>
      </c>
      <c r="AA571" s="5">
        <v>79.398499999999999</v>
      </c>
      <c r="AD571" s="5">
        <v>27.293600000000001</v>
      </c>
      <c r="AE571" s="5">
        <v>12.21735</v>
      </c>
    </row>
    <row r="572" spans="16:31" ht="17" x14ac:dyDescent="0.2">
      <c r="P572" s="5"/>
      <c r="Q572" s="5">
        <v>66.300719999999998</v>
      </c>
      <c r="U572" s="5"/>
      <c r="V572" s="5">
        <v>0.38794000000000001</v>
      </c>
      <c r="Z572" s="5">
        <v>136.3982</v>
      </c>
      <c r="AA572" s="5">
        <v>345.50009999999997</v>
      </c>
      <c r="AD572" s="5">
        <v>28.127279999999999</v>
      </c>
      <c r="AE572" s="5">
        <v>12.25836</v>
      </c>
    </row>
    <row r="573" spans="16:31" ht="17" x14ac:dyDescent="0.2">
      <c r="P573" s="5"/>
      <c r="Q573" s="5">
        <v>123.79688</v>
      </c>
      <c r="U573" s="5"/>
      <c r="V573" s="5">
        <v>1.2196899999999999</v>
      </c>
      <c r="Z573" s="5">
        <v>136.19540000000001</v>
      </c>
      <c r="AA573" s="5">
        <v>258.10160000000002</v>
      </c>
      <c r="AD573" s="5">
        <v>28.431940000000001</v>
      </c>
      <c r="AE573" s="5">
        <v>12.39085</v>
      </c>
    </row>
    <row r="574" spans="16:31" ht="17" x14ac:dyDescent="0.2">
      <c r="P574" s="5"/>
      <c r="Q574" s="5">
        <v>51.402630000000002</v>
      </c>
      <c r="U574" s="5"/>
      <c r="V574" s="5">
        <v>0.67098000000000002</v>
      </c>
      <c r="Z574" s="5">
        <v>42.402299999999997</v>
      </c>
      <c r="AA574" s="5">
        <v>449.09739999999999</v>
      </c>
      <c r="AD574" s="5">
        <v>28.646629999999998</v>
      </c>
      <c r="AE574" s="5">
        <v>12.407389999999999</v>
      </c>
    </row>
    <row r="575" spans="16:31" ht="17" x14ac:dyDescent="0.2">
      <c r="P575" s="5"/>
      <c r="Q575" s="5">
        <v>294.09750000000003</v>
      </c>
      <c r="U575" s="5"/>
      <c r="V575" s="5">
        <v>0.64488999999999996</v>
      </c>
      <c r="Z575" s="5">
        <v>239.797</v>
      </c>
      <c r="AA575" s="5">
        <v>97.398560000000003</v>
      </c>
      <c r="AD575" s="5">
        <v>29.304210000000001</v>
      </c>
      <c r="AE575" s="5">
        <v>12.518929999999999</v>
      </c>
    </row>
    <row r="576" spans="16:31" ht="17" x14ac:dyDescent="0.2">
      <c r="P576" s="5"/>
      <c r="Q576" s="5">
        <v>106.9025</v>
      </c>
      <c r="U576" s="5"/>
      <c r="V576" s="5">
        <v>2.1267499999999999</v>
      </c>
      <c r="Z576" s="5">
        <v>101.0003</v>
      </c>
      <c r="AA576" s="5">
        <v>168.4023</v>
      </c>
      <c r="AD576" s="5">
        <v>29.404489999999999</v>
      </c>
      <c r="AE576" s="5">
        <v>12.612909999999999</v>
      </c>
    </row>
    <row r="577" spans="16:31" ht="17" x14ac:dyDescent="0.2">
      <c r="P577" s="5"/>
      <c r="Q577" s="5">
        <v>75.89828</v>
      </c>
      <c r="U577" s="5"/>
      <c r="V577" s="5">
        <v>4.1484699999999997</v>
      </c>
      <c r="Z577" s="5">
        <v>51.5</v>
      </c>
      <c r="AA577" s="5">
        <v>101.3985</v>
      </c>
      <c r="AD577" s="5">
        <v>29.4162</v>
      </c>
      <c r="AE577" s="5">
        <v>12.790139999999999</v>
      </c>
    </row>
    <row r="578" spans="16:31" ht="17" x14ac:dyDescent="0.2">
      <c r="P578" s="5"/>
      <c r="Q578" s="5">
        <v>45.500160000000001</v>
      </c>
      <c r="U578" s="5"/>
      <c r="V578" s="5">
        <v>5.2024299999999997</v>
      </c>
      <c r="Z578" s="5">
        <v>121.3045</v>
      </c>
      <c r="AA578" s="5">
        <v>110</v>
      </c>
      <c r="AD578" s="5">
        <v>31.64639</v>
      </c>
      <c r="AE578" s="5">
        <v>12.830539999999999</v>
      </c>
    </row>
    <row r="579" spans="16:31" ht="17" x14ac:dyDescent="0.2">
      <c r="P579" s="5"/>
      <c r="Q579" s="5">
        <v>64.902060000000006</v>
      </c>
      <c r="U579" s="5"/>
      <c r="V579" s="5">
        <v>3.08371</v>
      </c>
      <c r="Z579" s="5">
        <v>30.9023</v>
      </c>
      <c r="AA579" s="5">
        <v>214</v>
      </c>
      <c r="AD579" s="5">
        <v>31.828859999999999</v>
      </c>
      <c r="AE579" s="5">
        <v>12.85956</v>
      </c>
    </row>
    <row r="580" spans="16:31" ht="17" x14ac:dyDescent="0.2">
      <c r="P580" s="5"/>
      <c r="Q580" s="5">
        <v>106.19922</v>
      </c>
      <c r="U580" s="5"/>
      <c r="V580" s="5">
        <v>6.0088200000000001</v>
      </c>
      <c r="Z580" s="5">
        <v>53</v>
      </c>
      <c r="AA580" s="5">
        <v>92.304689999999994</v>
      </c>
      <c r="AD580" s="5">
        <v>32.129669999999997</v>
      </c>
      <c r="AE580" s="5">
        <v>12.95406</v>
      </c>
    </row>
    <row r="581" spans="16:31" ht="17" x14ac:dyDescent="0.2">
      <c r="P581" s="5"/>
      <c r="Q581" s="5">
        <v>31.09778</v>
      </c>
      <c r="U581" s="5"/>
      <c r="V581" s="5">
        <v>3.68804</v>
      </c>
      <c r="Z581" s="5">
        <v>318.39859999999999</v>
      </c>
      <c r="AA581" s="5">
        <v>1043.3979999999999</v>
      </c>
      <c r="AD581" s="5">
        <v>33.11016</v>
      </c>
      <c r="AE581" s="5">
        <v>12.986269999999999</v>
      </c>
    </row>
    <row r="582" spans="16:31" ht="17" x14ac:dyDescent="0.2">
      <c r="P582" s="5"/>
      <c r="Q582" s="5">
        <v>283.10147000000001</v>
      </c>
      <c r="U582" s="5"/>
      <c r="V582" s="5">
        <v>3.64601</v>
      </c>
      <c r="Z582" s="5">
        <v>32.101799999999997</v>
      </c>
      <c r="AA582" s="5">
        <v>72.398200000000003</v>
      </c>
      <c r="AD582" s="5">
        <v>33.580199999999998</v>
      </c>
      <c r="AE582" s="5">
        <v>13.03539</v>
      </c>
    </row>
    <row r="583" spans="16:31" ht="17" x14ac:dyDescent="0.2">
      <c r="P583" s="5"/>
      <c r="Q583" s="5">
        <v>69.398449999999997</v>
      </c>
      <c r="U583" s="5"/>
      <c r="V583" s="5">
        <v>0.81074999999999997</v>
      </c>
      <c r="Z583" s="5">
        <v>197.0977</v>
      </c>
      <c r="AA583" s="5">
        <v>61.699240000000003</v>
      </c>
      <c r="AD583" s="5">
        <v>33.76773</v>
      </c>
      <c r="AE583" s="5">
        <v>13.1343</v>
      </c>
    </row>
    <row r="584" spans="16:31" ht="17" x14ac:dyDescent="0.2">
      <c r="P584" s="5"/>
      <c r="Q584" s="5">
        <v>85.402569999999997</v>
      </c>
      <c r="U584" s="5"/>
      <c r="V584" s="5">
        <v>4.4771200000000002</v>
      </c>
      <c r="Z584" s="5">
        <v>256.29849999999999</v>
      </c>
      <c r="AA584" s="5">
        <v>799.99990000000003</v>
      </c>
      <c r="AD584" s="5">
        <v>35.348469999999999</v>
      </c>
      <c r="AE584" s="5">
        <v>13.18817</v>
      </c>
    </row>
    <row r="585" spans="16:31" ht="17" x14ac:dyDescent="0.2">
      <c r="P585" s="5"/>
      <c r="Q585" s="5">
        <v>211</v>
      </c>
      <c r="U585" s="5"/>
      <c r="V585" s="5">
        <v>2.4483700000000002</v>
      </c>
      <c r="Z585" s="5">
        <v>29.699200000000001</v>
      </c>
      <c r="AA585" s="5">
        <v>458.79689999999999</v>
      </c>
      <c r="AD585" s="5">
        <v>35.909419999999997</v>
      </c>
      <c r="AE585" s="5">
        <v>13.202529999999999</v>
      </c>
    </row>
    <row r="586" spans="16:31" ht="17" x14ac:dyDescent="0.2">
      <c r="P586" s="5"/>
      <c r="Q586" s="5">
        <v>79.5</v>
      </c>
      <c r="U586" s="5"/>
      <c r="V586" s="5">
        <v>4.4130399999999996</v>
      </c>
      <c r="Z586" s="5">
        <v>266.5</v>
      </c>
      <c r="AA586" s="5">
        <v>310</v>
      </c>
      <c r="AD586" s="5">
        <v>19.290922160000001</v>
      </c>
      <c r="AE586" s="5">
        <v>13.218959999999999</v>
      </c>
    </row>
    <row r="587" spans="16:31" ht="17" x14ac:dyDescent="0.2">
      <c r="P587" s="5"/>
      <c r="Q587" s="5">
        <v>47.8005</v>
      </c>
      <c r="U587" s="5"/>
      <c r="V587" s="5">
        <v>4.6851399999999996</v>
      </c>
      <c r="Z587" s="5">
        <v>113.6015</v>
      </c>
      <c r="AA587" s="5">
        <v>173.19540000000001</v>
      </c>
      <c r="AD587" s="5">
        <v>12.765877720000001</v>
      </c>
      <c r="AE587" s="5">
        <v>13.25886</v>
      </c>
    </row>
    <row r="588" spans="16:31" ht="17" x14ac:dyDescent="0.2">
      <c r="P588" s="5"/>
      <c r="Q588" s="5">
        <v>56.6995</v>
      </c>
      <c r="U588" s="5"/>
      <c r="V588" s="5">
        <v>3.2206399999999999</v>
      </c>
      <c r="Z588" s="5">
        <v>150</v>
      </c>
      <c r="AA588" s="5">
        <v>207.30070000000001</v>
      </c>
      <c r="AD588" s="5">
        <v>27.09039688</v>
      </c>
      <c r="AE588" s="5">
        <v>13.28163</v>
      </c>
    </row>
    <row r="589" spans="16:31" ht="17" x14ac:dyDescent="0.2">
      <c r="P589" s="5"/>
      <c r="Q589" s="5">
        <v>40.597439999999999</v>
      </c>
      <c r="U589" s="5"/>
      <c r="V589" s="5">
        <v>2.0226899999999999</v>
      </c>
      <c r="Z589" s="5">
        <v>38.304600000000001</v>
      </c>
      <c r="AA589" s="5">
        <v>1.1015630000000001</v>
      </c>
      <c r="AD589" s="5">
        <v>12.383047100000001</v>
      </c>
      <c r="AE589" s="5">
        <v>13.322430000000001</v>
      </c>
    </row>
    <row r="590" spans="16:31" ht="17" x14ac:dyDescent="0.2">
      <c r="P590" s="5"/>
      <c r="Q590" s="5">
        <v>50.902560000000001</v>
      </c>
      <c r="U590" s="5"/>
      <c r="V590" s="5">
        <v>2.2129500000000002</v>
      </c>
      <c r="Z590" s="5">
        <v>139.20310000000001</v>
      </c>
      <c r="AA590" s="5">
        <v>190.30080000000001</v>
      </c>
      <c r="AD590" s="5">
        <v>13.18753338</v>
      </c>
      <c r="AE590" s="5">
        <v>13.444879999999999</v>
      </c>
    </row>
    <row r="591" spans="16:31" ht="17" x14ac:dyDescent="0.2">
      <c r="P591" s="5"/>
      <c r="Q591" s="5">
        <v>258.19900999999999</v>
      </c>
      <c r="U591" s="5"/>
      <c r="V591" s="5">
        <v>4.2065000000000001</v>
      </c>
      <c r="Z591" s="5">
        <v>178.297</v>
      </c>
      <c r="AA591" s="5">
        <v>86.703159999999997</v>
      </c>
      <c r="AD591" s="5">
        <v>19.213750839999999</v>
      </c>
      <c r="AE591" s="5">
        <v>13.486269999999999</v>
      </c>
    </row>
    <row r="592" spans="16:31" ht="17" x14ac:dyDescent="0.2">
      <c r="P592" s="5"/>
      <c r="Q592" s="5">
        <v>150.10149999999999</v>
      </c>
      <c r="U592" s="5"/>
      <c r="V592" s="5">
        <v>3.45113</v>
      </c>
      <c r="Z592" s="5">
        <v>258.1995</v>
      </c>
      <c r="AA592" s="5">
        <v>60.398519999999998</v>
      </c>
      <c r="AD592" s="5">
        <v>14.405936240000001</v>
      </c>
      <c r="AE592" s="5">
        <v>13.531040000000001</v>
      </c>
    </row>
    <row r="593" spans="16:31" ht="17" x14ac:dyDescent="0.2">
      <c r="P593" s="5"/>
      <c r="Q593" s="5">
        <v>83.898499999999999</v>
      </c>
      <c r="U593" s="5"/>
      <c r="V593" s="5">
        <v>1.68696</v>
      </c>
      <c r="Z593" s="5">
        <v>307.30459999999999</v>
      </c>
      <c r="AA593" s="5">
        <v>117.5</v>
      </c>
      <c r="AD593" s="5">
        <v>16.607845309999998</v>
      </c>
      <c r="AE593" s="5">
        <v>13.57743</v>
      </c>
    </row>
    <row r="594" spans="16:31" ht="17" x14ac:dyDescent="0.2">
      <c r="P594" s="5"/>
      <c r="Q594" s="5">
        <v>101.801</v>
      </c>
      <c r="U594" s="5"/>
      <c r="V594" s="5">
        <v>2.3204500000000001</v>
      </c>
      <c r="Z594" s="5">
        <v>184.60159999999999</v>
      </c>
      <c r="AA594" s="5">
        <v>97.597669999999994</v>
      </c>
      <c r="AD594" s="5">
        <v>18.314094539999999</v>
      </c>
      <c r="AE594" s="5">
        <v>13.600350000000001</v>
      </c>
    </row>
    <row r="595" spans="16:31" ht="17" x14ac:dyDescent="0.2">
      <c r="P595" s="5"/>
      <c r="Q595" s="5">
        <v>95.097499999999997</v>
      </c>
      <c r="U595" s="5"/>
      <c r="V595" s="5">
        <v>2.16317</v>
      </c>
      <c r="Z595" s="5">
        <v>48.5</v>
      </c>
      <c r="AA595" s="5">
        <v>460.60140000000001</v>
      </c>
      <c r="AD595" s="5">
        <v>15.9669838</v>
      </c>
      <c r="AE595" s="5">
        <v>13.631629999999999</v>
      </c>
    </row>
    <row r="596" spans="16:31" ht="17" x14ac:dyDescent="0.2">
      <c r="P596" s="5"/>
      <c r="Q596" s="5">
        <v>71.5</v>
      </c>
      <c r="U596" s="5"/>
      <c r="V596" s="5">
        <v>1.2051099999999999</v>
      </c>
      <c r="Z596" s="5">
        <v>132.5</v>
      </c>
      <c r="AA596" s="5">
        <v>294.60160000000002</v>
      </c>
      <c r="AD596" s="5">
        <v>24.96590424</v>
      </c>
      <c r="AE596" s="5">
        <v>13.712339999999999</v>
      </c>
    </row>
    <row r="597" spans="16:31" ht="17" x14ac:dyDescent="0.2">
      <c r="P597" s="5"/>
      <c r="Q597" s="5">
        <v>93.402500000000003</v>
      </c>
      <c r="U597" s="5"/>
      <c r="V597" s="5">
        <v>2.4823300000000001</v>
      </c>
      <c r="Z597" s="5">
        <v>177.5</v>
      </c>
      <c r="AA597" s="5">
        <v>92.000020000000006</v>
      </c>
      <c r="AD597" s="5">
        <v>20.692129139999999</v>
      </c>
      <c r="AE597" s="5">
        <v>13.886480000000001</v>
      </c>
    </row>
    <row r="598" spans="16:31" ht="17" x14ac:dyDescent="0.2">
      <c r="P598" s="5"/>
      <c r="Q598" s="5">
        <v>163.09765999999999</v>
      </c>
      <c r="U598" s="5"/>
      <c r="V598" s="5">
        <v>3.8708200000000001</v>
      </c>
      <c r="Z598" s="5">
        <v>117.3009</v>
      </c>
      <c r="AA598" s="5">
        <v>426.40609999999998</v>
      </c>
      <c r="AD598" s="5">
        <v>17.41381836</v>
      </c>
      <c r="AE598" s="5">
        <v>13.95914</v>
      </c>
    </row>
    <row r="599" spans="16:31" ht="17" x14ac:dyDescent="0.2">
      <c r="P599" s="5"/>
      <c r="Q599" s="5">
        <v>40.800539999999998</v>
      </c>
      <c r="U599" s="5"/>
      <c r="V599" s="5">
        <v>2.3640500000000002</v>
      </c>
      <c r="Z599" s="5">
        <v>54.601500000000001</v>
      </c>
      <c r="AA599" s="5">
        <v>379.69929999999999</v>
      </c>
      <c r="AD599" s="5">
        <v>17.716106409999998</v>
      </c>
      <c r="AE599" s="5">
        <v>14.24446</v>
      </c>
    </row>
    <row r="600" spans="16:31" ht="17" x14ac:dyDescent="0.2">
      <c r="P600" s="5"/>
      <c r="Q600" s="5">
        <v>49.199460000000002</v>
      </c>
      <c r="U600" s="5"/>
      <c r="V600" s="5">
        <v>4.2193199999999997</v>
      </c>
      <c r="Z600" s="5">
        <v>53.304600000000001</v>
      </c>
      <c r="AA600" s="5">
        <v>125.8985</v>
      </c>
      <c r="AD600" s="5">
        <v>16.69868851</v>
      </c>
      <c r="AE600" s="5">
        <v>14.25379</v>
      </c>
    </row>
    <row r="601" spans="16:31" ht="17" x14ac:dyDescent="0.2">
      <c r="P601" s="5"/>
      <c r="Q601" s="5">
        <v>280.10129000000001</v>
      </c>
      <c r="U601" s="5"/>
      <c r="V601" s="5">
        <v>0.73506000000000005</v>
      </c>
      <c r="Z601" s="5">
        <v>92.902299999999997</v>
      </c>
      <c r="AA601" s="5">
        <v>566.80070000000001</v>
      </c>
      <c r="AD601" s="5">
        <v>20.870037079999999</v>
      </c>
      <c r="AE601" s="5">
        <v>14.375</v>
      </c>
    </row>
    <row r="602" spans="16:31" ht="17" x14ac:dyDescent="0.2">
      <c r="P602" s="5"/>
      <c r="Q602" s="5">
        <v>22.39856</v>
      </c>
      <c r="U602" s="5"/>
      <c r="V602" s="5">
        <v>3.5663800000000001</v>
      </c>
      <c r="Z602" s="5">
        <v>48.3005</v>
      </c>
      <c r="AA602" s="5">
        <v>88.406229999999994</v>
      </c>
      <c r="AD602" s="5">
        <v>13.22392559</v>
      </c>
      <c r="AE602" s="5">
        <v>14.478160000000001</v>
      </c>
    </row>
    <row r="603" spans="16:31" ht="17" x14ac:dyDescent="0.2">
      <c r="P603" s="5"/>
      <c r="Q603" s="5">
        <v>68.101500000000001</v>
      </c>
      <c r="U603" s="5"/>
      <c r="V603" s="5">
        <v>3.92571</v>
      </c>
      <c r="Z603" s="5">
        <v>158.79689999999999</v>
      </c>
      <c r="AA603" s="5">
        <v>736.70309999999995</v>
      </c>
      <c r="AD603" s="5">
        <v>12.50711632</v>
      </c>
      <c r="AE603" s="5">
        <v>14.48152</v>
      </c>
    </row>
    <row r="604" spans="16:31" ht="17" x14ac:dyDescent="0.2">
      <c r="P604" s="5"/>
      <c r="Q604" s="5">
        <v>104.69944</v>
      </c>
      <c r="U604" s="5"/>
      <c r="V604" s="5">
        <v>3.6081799999999999</v>
      </c>
      <c r="Z604" s="5">
        <v>99.703100000000006</v>
      </c>
      <c r="AA604" s="5">
        <v>131.39850000000001</v>
      </c>
      <c r="AD604" s="5">
        <v>17.35939217</v>
      </c>
      <c r="AE604" s="5">
        <v>14.50168</v>
      </c>
    </row>
    <row r="605" spans="16:31" ht="17" x14ac:dyDescent="0.2">
      <c r="P605" s="5"/>
      <c r="Q605" s="5">
        <v>35.40211</v>
      </c>
      <c r="U605" s="5"/>
      <c r="V605" s="5">
        <v>2.2684000000000002</v>
      </c>
      <c r="Z605" s="5">
        <v>180</v>
      </c>
      <c r="AA605" s="5">
        <v>240.60169999999999</v>
      </c>
      <c r="AD605" s="5">
        <v>13.58318233</v>
      </c>
      <c r="AE605" s="5">
        <v>14.55969</v>
      </c>
    </row>
    <row r="606" spans="16:31" ht="17" x14ac:dyDescent="0.2">
      <c r="P606" s="5"/>
      <c r="Q606" s="5">
        <v>137.50002000000001</v>
      </c>
      <c r="U606" s="5"/>
      <c r="V606" s="5">
        <v>4.9028499999999999</v>
      </c>
      <c r="Z606" s="5">
        <v>115.30070000000001</v>
      </c>
      <c r="AA606" s="5">
        <v>549.49990000000003</v>
      </c>
      <c r="AD606" s="5">
        <v>15.772301669999999</v>
      </c>
      <c r="AE606" s="5">
        <v>14.59759</v>
      </c>
    </row>
    <row r="607" spans="16:31" ht="17" x14ac:dyDescent="0.2">
      <c r="P607" s="5"/>
      <c r="Q607" s="5">
        <v>66.199439999999996</v>
      </c>
      <c r="U607" s="5"/>
      <c r="V607" s="5">
        <v>6.57979</v>
      </c>
      <c r="Z607" s="5">
        <v>108.6015</v>
      </c>
      <c r="AA607" s="5">
        <v>150.89850000000001</v>
      </c>
      <c r="AD607" s="5">
        <v>20.69804955</v>
      </c>
      <c r="AE607" s="5">
        <v>14.60826</v>
      </c>
    </row>
    <row r="608" spans="16:31" ht="17" x14ac:dyDescent="0.2">
      <c r="P608" s="5"/>
      <c r="Q608" s="5">
        <v>107.3005</v>
      </c>
      <c r="U608" s="5"/>
      <c r="V608" s="5">
        <v>2.21929</v>
      </c>
      <c r="Z608" s="5">
        <v>32</v>
      </c>
      <c r="AA608" s="5">
        <v>291.00009999999997</v>
      </c>
      <c r="AD608" s="5">
        <v>28.07092476</v>
      </c>
      <c r="AE608" s="5">
        <v>14.787660000000001</v>
      </c>
    </row>
    <row r="609" spans="16:31" ht="17" x14ac:dyDescent="0.2">
      <c r="P609" s="5"/>
      <c r="Q609" s="5">
        <v>227.89850000000001</v>
      </c>
      <c r="U609" s="5"/>
      <c r="V609" s="5">
        <v>12.093529999999999</v>
      </c>
      <c r="Z609" s="5">
        <v>273.19929999999999</v>
      </c>
      <c r="AA609" s="5">
        <v>387.10160000000002</v>
      </c>
      <c r="AD609" s="5">
        <v>23.090959550000001</v>
      </c>
      <c r="AE609" s="5">
        <v>14.79241</v>
      </c>
    </row>
    <row r="610" spans="16:31" ht="17" x14ac:dyDescent="0.2">
      <c r="P610" s="5"/>
      <c r="Q610" s="5">
        <v>135.5</v>
      </c>
      <c r="U610" s="5"/>
      <c r="V610" s="5">
        <v>2.3688099999999999</v>
      </c>
      <c r="Z610" s="5">
        <v>49.203000000000003</v>
      </c>
      <c r="AA610" s="5">
        <v>267.10160000000002</v>
      </c>
      <c r="AD610" s="5">
        <v>15.972256659999999</v>
      </c>
      <c r="AE610" s="5">
        <v>14.911379999999999</v>
      </c>
    </row>
    <row r="611" spans="16:31" ht="17" x14ac:dyDescent="0.2">
      <c r="P611" s="5"/>
      <c r="Q611" s="5">
        <v>121.6015</v>
      </c>
      <c r="U611" s="5"/>
      <c r="V611" s="5">
        <v>4.3819600000000003</v>
      </c>
      <c r="Z611" s="5">
        <v>121.703</v>
      </c>
      <c r="AA611" s="5">
        <v>192.09360000000001</v>
      </c>
      <c r="AD611" s="5">
        <v>16.496046069999998</v>
      </c>
      <c r="AE611" s="5">
        <v>15.01008</v>
      </c>
    </row>
    <row r="612" spans="16:31" ht="17" x14ac:dyDescent="0.2">
      <c r="P612" s="5"/>
      <c r="Q612" s="5">
        <v>28.0977</v>
      </c>
      <c r="U612" s="5"/>
      <c r="V612" s="5">
        <v>0.67081000000000002</v>
      </c>
      <c r="Z612" s="5">
        <v>171.5001</v>
      </c>
      <c r="AA612" s="5">
        <v>130.8005</v>
      </c>
      <c r="AD612" s="5">
        <v>16.470260620000001</v>
      </c>
      <c r="AE612" s="5">
        <v>15.14002</v>
      </c>
    </row>
    <row r="613" spans="16:31" ht="17" x14ac:dyDescent="0.2">
      <c r="P613" s="5"/>
      <c r="Q613" s="5">
        <v>61</v>
      </c>
      <c r="U613" s="5"/>
      <c r="V613" s="5">
        <v>5.4115700000000002</v>
      </c>
      <c r="Z613" s="5">
        <v>92.101500000000001</v>
      </c>
      <c r="AA613" s="5">
        <v>157.59360000000001</v>
      </c>
      <c r="AD613" s="5">
        <v>15.20847225</v>
      </c>
      <c r="AE613" s="5">
        <v>15.18458</v>
      </c>
    </row>
    <row r="614" spans="16:31" ht="17" x14ac:dyDescent="0.2">
      <c r="P614" s="5"/>
      <c r="Q614" s="5">
        <v>123.19922</v>
      </c>
      <c r="U614" s="5"/>
      <c r="V614" s="5">
        <v>3.04454</v>
      </c>
      <c r="Z614" s="5">
        <v>114.297</v>
      </c>
      <c r="AA614" s="5">
        <v>204.4999</v>
      </c>
      <c r="AD614" s="5">
        <v>14.252146720000001</v>
      </c>
      <c r="AE614" s="5">
        <v>15.25886</v>
      </c>
    </row>
    <row r="615" spans="16:31" ht="17" x14ac:dyDescent="0.2">
      <c r="P615" s="5"/>
      <c r="Q615" s="5">
        <v>416.40258999999998</v>
      </c>
      <c r="U615" s="5"/>
      <c r="V615" s="5">
        <v>1.33142</v>
      </c>
      <c r="Z615" s="5">
        <v>56.601500000000001</v>
      </c>
      <c r="AA615" s="5">
        <v>588.40629999999999</v>
      </c>
      <c r="AD615" s="5">
        <v>17.886157990000001</v>
      </c>
      <c r="AE615" s="5">
        <v>15.41051</v>
      </c>
    </row>
    <row r="616" spans="16:31" ht="17" x14ac:dyDescent="0.2">
      <c r="P616" s="5"/>
      <c r="Q616" s="5">
        <v>117</v>
      </c>
      <c r="U616" s="5"/>
      <c r="V616" s="5">
        <v>2.2919999999999998</v>
      </c>
      <c r="Z616" s="5">
        <v>175</v>
      </c>
      <c r="AA616" s="5">
        <v>130.703</v>
      </c>
      <c r="AD616" s="5">
        <v>24.33698845</v>
      </c>
      <c r="AE616" s="5">
        <v>15.441750000000001</v>
      </c>
    </row>
    <row r="617" spans="16:31" ht="17" x14ac:dyDescent="0.2">
      <c r="P617" s="5"/>
      <c r="Q617" s="5">
        <v>105.3005</v>
      </c>
      <c r="U617" s="5"/>
      <c r="V617" s="5">
        <v>2.54345</v>
      </c>
      <c r="Z617" s="5">
        <v>43.300699999999999</v>
      </c>
      <c r="AA617" s="5">
        <v>256.10140000000001</v>
      </c>
      <c r="AD617" s="5">
        <v>15.82577324</v>
      </c>
      <c r="AE617" s="5">
        <v>15.51309</v>
      </c>
    </row>
    <row r="618" spans="16:31" ht="17" x14ac:dyDescent="0.2">
      <c r="P618" s="5"/>
      <c r="Q618" s="5">
        <v>51.796939999999999</v>
      </c>
      <c r="U618" s="5"/>
      <c r="V618" s="5">
        <v>0.26478000000000002</v>
      </c>
      <c r="Z618" s="5">
        <v>72.203000000000003</v>
      </c>
      <c r="AA618" s="5">
        <v>367.20299999999997</v>
      </c>
      <c r="AD618" s="5">
        <v>13.460037229999999</v>
      </c>
      <c r="AE618" s="5">
        <v>15.5243</v>
      </c>
    </row>
    <row r="619" spans="16:31" ht="17" x14ac:dyDescent="0.2">
      <c r="P619" s="5"/>
      <c r="Q619" s="5">
        <v>244.10156000000001</v>
      </c>
      <c r="U619" s="5"/>
      <c r="V619" s="5">
        <v>1.8810199999999999</v>
      </c>
      <c r="Z619" s="5">
        <v>74.597700000000003</v>
      </c>
      <c r="AA619" s="5">
        <v>157.29679999999999</v>
      </c>
      <c r="AD619" s="5">
        <v>13.53646088</v>
      </c>
      <c r="AE619" s="5">
        <v>15.68159</v>
      </c>
    </row>
    <row r="620" spans="16:31" ht="17" x14ac:dyDescent="0.2">
      <c r="P620" s="5"/>
      <c r="Q620" s="5">
        <v>169.89850000000001</v>
      </c>
      <c r="U620" s="5"/>
      <c r="V620" s="5">
        <v>3.1920000000000002</v>
      </c>
      <c r="Z620" s="5">
        <v>104.5977</v>
      </c>
      <c r="AA620" s="5">
        <v>16.19922</v>
      </c>
      <c r="AD620" s="5">
        <v>24.35135841</v>
      </c>
      <c r="AE620" s="5">
        <v>15.733320000000001</v>
      </c>
    </row>
    <row r="621" spans="16:31" ht="17" x14ac:dyDescent="0.2">
      <c r="P621" s="5"/>
      <c r="Q621" s="5">
        <v>159.203</v>
      </c>
      <c r="U621" s="5"/>
      <c r="V621" s="5">
        <v>1.63554</v>
      </c>
      <c r="Z621" s="5">
        <v>74.097499999999997</v>
      </c>
      <c r="AA621" s="5">
        <v>362.19889999999998</v>
      </c>
      <c r="AD621" s="5">
        <v>14.200774190000001</v>
      </c>
      <c r="AE621" s="5">
        <v>15.803419999999999</v>
      </c>
    </row>
    <row r="622" spans="16:31" ht="17" x14ac:dyDescent="0.2">
      <c r="P622" s="5"/>
      <c r="Q622" s="5">
        <v>85.097700000000003</v>
      </c>
      <c r="U622" s="5"/>
      <c r="V622" s="5">
        <v>10.42862</v>
      </c>
      <c r="Z622" s="5">
        <v>76.195499999999996</v>
      </c>
      <c r="AA622" s="5">
        <v>297.70310000000001</v>
      </c>
      <c r="AD622" s="5">
        <v>10.896290779999999</v>
      </c>
      <c r="AE622" s="5">
        <v>15.813610000000001</v>
      </c>
    </row>
    <row r="623" spans="16:31" ht="17" x14ac:dyDescent="0.2">
      <c r="P623" s="5"/>
      <c r="Q623" s="5">
        <v>96.402299999999997</v>
      </c>
      <c r="U623" s="5"/>
      <c r="V623" s="5">
        <v>4.4308500000000004</v>
      </c>
      <c r="Z623" s="5">
        <v>113.4023</v>
      </c>
      <c r="AA623" s="5">
        <v>63.597610000000003</v>
      </c>
      <c r="AD623" s="5">
        <v>19.09733963</v>
      </c>
      <c r="AE623" s="5">
        <v>15.82466</v>
      </c>
    </row>
    <row r="624" spans="16:31" ht="17" x14ac:dyDescent="0.2">
      <c r="P624" s="5"/>
      <c r="Q624" s="5">
        <v>18.5977</v>
      </c>
      <c r="U624" s="5"/>
      <c r="V624" s="5">
        <v>0.45211000000000001</v>
      </c>
      <c r="Z624" s="5">
        <v>87.796999999999997</v>
      </c>
      <c r="AA624" s="5">
        <v>497.40039059999998</v>
      </c>
      <c r="AD624" s="5">
        <v>18.30244446</v>
      </c>
      <c r="AE624" s="5">
        <v>15.95918</v>
      </c>
    </row>
    <row r="625" spans="16:31" ht="17" x14ac:dyDescent="0.2">
      <c r="P625" s="5"/>
      <c r="Q625" s="5">
        <v>54.402299999999997</v>
      </c>
      <c r="U625" s="5"/>
      <c r="V625" s="5">
        <v>2.39357</v>
      </c>
      <c r="Z625" s="5">
        <v>187.39840000000001</v>
      </c>
      <c r="AA625" s="5">
        <v>466.20037839999998</v>
      </c>
      <c r="AD625" s="5">
        <v>24.847034449999999</v>
      </c>
      <c r="AE625" s="5">
        <v>15.988440000000001</v>
      </c>
    </row>
    <row r="626" spans="16:31" ht="17" x14ac:dyDescent="0.2">
      <c r="P626" s="5"/>
      <c r="Q626" s="5">
        <v>210</v>
      </c>
      <c r="U626" s="5"/>
      <c r="V626" s="5">
        <v>1.4877100000000001</v>
      </c>
      <c r="Z626" s="5">
        <v>203.10149999999999</v>
      </c>
      <c r="AA626" s="5">
        <v>300.39932249999998</v>
      </c>
      <c r="AD626" s="5">
        <v>25.637012479999999</v>
      </c>
      <c r="AE626" s="5">
        <v>16.032150000000001</v>
      </c>
    </row>
    <row r="627" spans="16:31" ht="17" x14ac:dyDescent="0.2">
      <c r="P627" s="5"/>
      <c r="Q627" s="5">
        <v>75.1995</v>
      </c>
      <c r="U627" s="5"/>
      <c r="V627" s="5">
        <v>0.76093999999999995</v>
      </c>
      <c r="Z627" s="5">
        <v>99.499939999999995</v>
      </c>
      <c r="AA627" s="5">
        <v>102.1003647</v>
      </c>
      <c r="AD627" s="5">
        <v>16.423576350000001</v>
      </c>
      <c r="AE627" s="5">
        <v>16.06203</v>
      </c>
    </row>
    <row r="628" spans="16:31" ht="17" x14ac:dyDescent="0.2">
      <c r="P628" s="5"/>
      <c r="Q628" s="5">
        <v>70</v>
      </c>
      <c r="U628" s="5"/>
      <c r="V628" s="5">
        <v>4.96889</v>
      </c>
      <c r="Z628" s="5">
        <v>263.80099999999999</v>
      </c>
      <c r="AA628" s="5">
        <v>656.0001221</v>
      </c>
      <c r="AD628" s="5">
        <v>16.503343579999999</v>
      </c>
      <c r="AE628" s="5">
        <v>16.205179999999999</v>
      </c>
    </row>
    <row r="629" spans="16:31" ht="17" x14ac:dyDescent="0.2">
      <c r="P629" s="5"/>
      <c r="Q629" s="5">
        <v>127</v>
      </c>
      <c r="U629" s="5"/>
      <c r="V629" s="5">
        <v>2.3597399999999999</v>
      </c>
      <c r="Z629" s="5">
        <v>128.5</v>
      </c>
      <c r="AA629" s="5">
        <v>208.70019529999999</v>
      </c>
      <c r="AD629" s="5">
        <v>14.23334408</v>
      </c>
      <c r="AE629" s="5">
        <v>16.24943</v>
      </c>
    </row>
    <row r="630" spans="16:31" ht="17" x14ac:dyDescent="0.2">
      <c r="P630" s="5"/>
      <c r="Q630" s="5">
        <v>42.800559999999997</v>
      </c>
      <c r="U630" s="5"/>
      <c r="V630" s="5">
        <v>4.9482999999999997</v>
      </c>
      <c r="Z630" s="5">
        <v>371.79849999999999</v>
      </c>
      <c r="AA630" s="5">
        <v>882.89959720000002</v>
      </c>
      <c r="AD630" s="5">
        <v>14.033523560000001</v>
      </c>
      <c r="AE630" s="5">
        <v>16.25177</v>
      </c>
    </row>
    <row r="631" spans="16:31" ht="17" x14ac:dyDescent="0.2">
      <c r="P631" s="5"/>
      <c r="Q631" s="5">
        <v>252.89843999999999</v>
      </c>
      <c r="U631" s="5"/>
      <c r="V631" s="5">
        <v>0.98882999999999999</v>
      </c>
      <c r="Z631" s="5">
        <v>126.1015</v>
      </c>
      <c r="AA631" s="5">
        <v>206</v>
      </c>
      <c r="AD631" s="5">
        <v>15.854622839999999</v>
      </c>
      <c r="AE631" s="5">
        <v>16.301349999999999</v>
      </c>
    </row>
    <row r="632" spans="16:31" ht="17" x14ac:dyDescent="0.2">
      <c r="P632" s="5"/>
      <c r="Q632" s="5">
        <v>62.5</v>
      </c>
      <c r="U632" s="5"/>
      <c r="V632" s="5">
        <v>2.25508</v>
      </c>
      <c r="Z632" s="5">
        <v>204.40610000000001</v>
      </c>
      <c r="AA632" s="5">
        <v>591.90020749999996</v>
      </c>
      <c r="AD632" s="5">
        <v>24.06752968</v>
      </c>
      <c r="AE632" s="5">
        <v>16.30359</v>
      </c>
    </row>
    <row r="633" spans="16:31" ht="17" x14ac:dyDescent="0.2">
      <c r="P633" s="5"/>
      <c r="Q633" s="5">
        <v>68.801000000000002</v>
      </c>
      <c r="U633" s="5"/>
      <c r="V633" s="5">
        <v>3.9494199999999999</v>
      </c>
      <c r="Z633" s="5">
        <v>620.70007320000002</v>
      </c>
      <c r="AA633" s="5"/>
      <c r="AD633" s="5">
        <v>13.258552549999999</v>
      </c>
      <c r="AE633" s="5">
        <v>16.311640000000001</v>
      </c>
    </row>
    <row r="634" spans="16:31" ht="17" x14ac:dyDescent="0.2">
      <c r="P634" s="5"/>
      <c r="Q634" s="5">
        <v>514.80053999999996</v>
      </c>
      <c r="U634" s="5"/>
      <c r="V634" s="5">
        <v>9.1751000000000005</v>
      </c>
      <c r="Z634" s="5">
        <v>1435.6992190000001</v>
      </c>
      <c r="AA634" s="5">
        <v>1.14063E-4</v>
      </c>
      <c r="AD634" s="5">
        <v>16.307083129999999</v>
      </c>
      <c r="AE634" s="5">
        <v>16.34421</v>
      </c>
    </row>
    <row r="635" spans="16:31" ht="17" x14ac:dyDescent="0.2">
      <c r="P635" s="5"/>
      <c r="Q635" s="5">
        <v>94.699219999999997</v>
      </c>
      <c r="U635" s="5"/>
      <c r="V635" s="5">
        <v>1.13914</v>
      </c>
      <c r="Z635" s="5">
        <v>490.60067750000002</v>
      </c>
      <c r="AA635" s="5">
        <v>68.899604800000006</v>
      </c>
      <c r="AD635" s="5">
        <v>24.131626130000001</v>
      </c>
      <c r="AE635" s="5">
        <v>16.54561</v>
      </c>
    </row>
    <row r="636" spans="16:31" ht="17" x14ac:dyDescent="0.2">
      <c r="P636" s="5"/>
      <c r="Q636" s="5">
        <v>40.097720000000002</v>
      </c>
      <c r="U636" s="5"/>
      <c r="V636" s="5">
        <v>3.9582299999999999</v>
      </c>
      <c r="Z636" s="5">
        <v>510.9997864</v>
      </c>
      <c r="AA636" s="5">
        <v>446.70019530000002</v>
      </c>
      <c r="AD636" s="5">
        <v>13.09678841</v>
      </c>
      <c r="AE636" s="5">
        <v>16.567309999999999</v>
      </c>
    </row>
    <row r="637" spans="16:31" ht="17" x14ac:dyDescent="0.2">
      <c r="P637" s="5"/>
      <c r="Q637" s="5">
        <v>218.80070000000001</v>
      </c>
      <c r="U637" s="5"/>
      <c r="V637" s="5">
        <v>4.65937</v>
      </c>
      <c r="Z637" s="5">
        <v>457.89971919999999</v>
      </c>
      <c r="AA637" s="5">
        <v>219.60040280000001</v>
      </c>
      <c r="AD637" s="5">
        <v>28.156949999999998</v>
      </c>
      <c r="AE637" s="5">
        <v>16.634319999999999</v>
      </c>
    </row>
    <row r="638" spans="16:31" ht="17" x14ac:dyDescent="0.2">
      <c r="P638" s="5"/>
      <c r="Q638" s="5">
        <v>43.300800000000002</v>
      </c>
      <c r="U638" s="5"/>
      <c r="V638" s="5">
        <v>10.11591</v>
      </c>
      <c r="Z638" s="5">
        <v>241.99990840000001</v>
      </c>
      <c r="AA638" s="5">
        <v>241.9998932</v>
      </c>
      <c r="AD638" s="5">
        <v>15.37266636</v>
      </c>
      <c r="AE638" s="5">
        <v>16.649940000000001</v>
      </c>
    </row>
    <row r="639" spans="16:31" ht="17" x14ac:dyDescent="0.2">
      <c r="P639" s="5"/>
      <c r="Q639" s="5">
        <v>195.39850000000001</v>
      </c>
      <c r="U639" s="5"/>
      <c r="V639" s="5">
        <v>0.21207999999999999</v>
      </c>
      <c r="Z639" s="5">
        <v>807.9002686</v>
      </c>
      <c r="AA639" s="5">
        <v>83.299911499999993</v>
      </c>
      <c r="AD639" s="5">
        <v>27.001646040000001</v>
      </c>
      <c r="AE639" s="5">
        <v>16.685410000000001</v>
      </c>
    </row>
    <row r="640" spans="16:31" ht="17" x14ac:dyDescent="0.2">
      <c r="P640" s="5"/>
      <c r="Q640" s="5">
        <v>160.49994000000001</v>
      </c>
      <c r="U640" s="5"/>
      <c r="V640" s="5">
        <v>4.1696400000000002</v>
      </c>
      <c r="Z640" s="5">
        <v>212.59960939999999</v>
      </c>
      <c r="AA640" s="5">
        <v>139.70008849999999</v>
      </c>
      <c r="AD640" s="5">
        <v>11.3603363</v>
      </c>
      <c r="AE640" s="5">
        <v>16.708950000000002</v>
      </c>
    </row>
    <row r="641" spans="16:31" ht="17" x14ac:dyDescent="0.2">
      <c r="P641" s="5"/>
      <c r="Q641" s="5">
        <v>124.20305999999999</v>
      </c>
      <c r="U641" s="5"/>
      <c r="V641" s="5">
        <v>3.09796</v>
      </c>
      <c r="Z641" s="5">
        <v>987.30102539999996</v>
      </c>
      <c r="AA641" s="5">
        <v>135.29991150000001</v>
      </c>
      <c r="AD641" s="5">
        <v>11.1372242</v>
      </c>
      <c r="AE641" s="5">
        <v>16.719629999999999</v>
      </c>
    </row>
    <row r="642" spans="16:31" ht="17" x14ac:dyDescent="0.2">
      <c r="P642" s="5"/>
      <c r="Q642" s="5">
        <v>273.89850000000001</v>
      </c>
      <c r="U642" s="5"/>
      <c r="V642" s="5">
        <v>3.32579</v>
      </c>
      <c r="Z642" s="5">
        <v>123.40015409999999</v>
      </c>
      <c r="AA642" s="5">
        <v>433.29968259999998</v>
      </c>
      <c r="AD642" s="5">
        <v>22.907295229999999</v>
      </c>
      <c r="AE642" s="5">
        <v>16.73011</v>
      </c>
    </row>
    <row r="643" spans="16:31" ht="17" x14ac:dyDescent="0.2">
      <c r="P643" s="5"/>
      <c r="Q643" s="5">
        <v>70.699160000000006</v>
      </c>
      <c r="U643" s="5"/>
      <c r="V643" s="5">
        <v>2.7174999999999998</v>
      </c>
      <c r="Z643" s="5">
        <v>753.0001221</v>
      </c>
      <c r="AA643" s="5">
        <v>218.3000183</v>
      </c>
      <c r="AD643" s="5">
        <v>17.205955509999999</v>
      </c>
      <c r="AE643" s="5">
        <v>16.760000000000002</v>
      </c>
    </row>
    <row r="644" spans="16:31" ht="17" x14ac:dyDescent="0.2">
      <c r="P644" s="5"/>
      <c r="Q644" s="5">
        <v>73.101839999999996</v>
      </c>
      <c r="U644" s="5"/>
      <c r="V644" s="5">
        <v>2.45458</v>
      </c>
      <c r="Z644" s="5">
        <v>217.8984375</v>
      </c>
      <c r="AA644" s="5">
        <v>1123.100586</v>
      </c>
      <c r="AD644" s="5">
        <v>12.19069672</v>
      </c>
      <c r="AE644" s="5">
        <v>16.770499999999998</v>
      </c>
    </row>
    <row r="645" spans="16:31" ht="17" x14ac:dyDescent="0.2">
      <c r="P645" s="5"/>
      <c r="Q645" s="5">
        <v>391.09737999999999</v>
      </c>
      <c r="U645" s="5"/>
      <c r="V645" s="5">
        <v>3.8623699999999999</v>
      </c>
      <c r="Z645" s="5">
        <v>688.30065920000004</v>
      </c>
      <c r="AA645" s="5">
        <v>691.79882810000004</v>
      </c>
      <c r="AD645" s="5">
        <v>15.98082638</v>
      </c>
      <c r="AE645" s="5">
        <v>16.77187</v>
      </c>
    </row>
    <row r="646" spans="16:31" ht="17" x14ac:dyDescent="0.2">
      <c r="P646" s="5"/>
      <c r="Q646" s="5">
        <v>53.402630000000002</v>
      </c>
      <c r="U646" s="5"/>
      <c r="V646" s="5">
        <v>6.2396500000000001</v>
      </c>
      <c r="Z646" s="5">
        <v>269.80075069999998</v>
      </c>
      <c r="AA646" s="5">
        <v>150.1016693</v>
      </c>
      <c r="AD646" s="5">
        <v>23.09719467</v>
      </c>
      <c r="AE646" s="5">
        <v>16.783200000000001</v>
      </c>
    </row>
    <row r="647" spans="16:31" ht="17" x14ac:dyDescent="0.2">
      <c r="P647" s="5"/>
      <c r="Q647" s="5">
        <v>26.398199999999999</v>
      </c>
      <c r="U647" s="5"/>
      <c r="V647" s="5">
        <v>1.18215</v>
      </c>
      <c r="Z647" s="5">
        <v>743.69934079999996</v>
      </c>
      <c r="AA647" s="5">
        <v>87.099609380000004</v>
      </c>
      <c r="AD647" s="5">
        <v>16.143943790000002</v>
      </c>
      <c r="AE647" s="5">
        <v>16.80545</v>
      </c>
    </row>
    <row r="648" spans="16:31" ht="17" x14ac:dyDescent="0.2">
      <c r="P648" s="5"/>
      <c r="Q648" s="5">
        <v>38.300800000000002</v>
      </c>
      <c r="U648" s="5"/>
      <c r="V648" s="5">
        <v>1.74495</v>
      </c>
      <c r="Z648" s="5">
        <v>672.5997314</v>
      </c>
      <c r="AA648" s="5">
        <v>98.5</v>
      </c>
      <c r="AD648" s="5">
        <v>12.53733444</v>
      </c>
      <c r="AE648" s="5">
        <v>16.808209999999999</v>
      </c>
    </row>
    <row r="649" spans="16:31" ht="17" x14ac:dyDescent="0.2">
      <c r="P649" s="5"/>
      <c r="Q649" s="5">
        <v>216.10149999999999</v>
      </c>
      <c r="U649" s="5"/>
      <c r="V649" s="5">
        <v>1.5490900000000001</v>
      </c>
      <c r="Z649" s="5">
        <v>773.20092769999997</v>
      </c>
      <c r="AA649" s="5">
        <v>1092.198975</v>
      </c>
      <c r="AD649" s="5">
        <v>11.823336599999999</v>
      </c>
      <c r="AE649" s="5">
        <v>17.092770000000002</v>
      </c>
    </row>
    <row r="650" spans="16:31" ht="17" x14ac:dyDescent="0.2">
      <c r="P650" s="5"/>
      <c r="Q650" s="5">
        <v>117.8985</v>
      </c>
      <c r="U650" s="5"/>
      <c r="V650" s="5">
        <v>1.4134599999999999</v>
      </c>
      <c r="Z650" s="5">
        <v>385.69921879999998</v>
      </c>
      <c r="AA650" s="5">
        <v>560.4998779</v>
      </c>
      <c r="AD650" s="5">
        <v>17.323440550000001</v>
      </c>
      <c r="AE650" s="5">
        <v>17.276810000000001</v>
      </c>
    </row>
    <row r="651" spans="16:31" ht="17" x14ac:dyDescent="0.2">
      <c r="P651" s="5"/>
      <c r="Q651" s="5">
        <v>190.10149999999999</v>
      </c>
      <c r="U651" s="5"/>
      <c r="V651" s="5">
        <v>1.3290299999999999</v>
      </c>
      <c r="Z651" s="5">
        <v>796.59948729999996</v>
      </c>
      <c r="AA651" s="5">
        <v>395</v>
      </c>
      <c r="AD651" s="5">
        <v>18.67820549</v>
      </c>
      <c r="AE651" s="5">
        <v>17.37171</v>
      </c>
    </row>
    <row r="652" spans="16:31" ht="17" x14ac:dyDescent="0.2">
      <c r="P652" s="5"/>
      <c r="Q652" s="5">
        <v>172.89850000000001</v>
      </c>
      <c r="U652" s="5"/>
      <c r="V652" s="5">
        <v>1.30426</v>
      </c>
      <c r="Z652" s="5">
        <v>2488.5996089999999</v>
      </c>
      <c r="AA652" s="5">
        <v>159.59982299999999</v>
      </c>
      <c r="AD652" s="5">
        <v>18.312154769999999</v>
      </c>
      <c r="AE652" s="5">
        <v>17.471579999999999</v>
      </c>
    </row>
    <row r="653" spans="16:31" ht="17" x14ac:dyDescent="0.2">
      <c r="P653" s="5"/>
      <c r="Q653" s="5">
        <v>73.301000000000002</v>
      </c>
      <c r="U653" s="5"/>
      <c r="V653" s="5">
        <v>4.8224400000000003</v>
      </c>
      <c r="Z653" s="5">
        <v>108.4006119</v>
      </c>
      <c r="AA653" s="5">
        <v>390.6014404</v>
      </c>
      <c r="AD653" s="5">
        <v>18.806955339999998</v>
      </c>
      <c r="AE653" s="5">
        <v>17.478680000000001</v>
      </c>
    </row>
    <row r="654" spans="16:31" ht="17" x14ac:dyDescent="0.2">
      <c r="P654" s="5"/>
      <c r="Q654" s="5">
        <v>123.30078</v>
      </c>
      <c r="U654" s="5"/>
      <c r="V654" s="5">
        <v>3.1152000000000002</v>
      </c>
      <c r="Z654" s="5">
        <v>1180.5996090000001</v>
      </c>
      <c r="AA654" s="5">
        <v>126.19934840000001</v>
      </c>
      <c r="AD654" s="5">
        <v>18.90198517</v>
      </c>
      <c r="AE654" s="5">
        <v>17.511199999999999</v>
      </c>
    </row>
    <row r="655" spans="16:31" ht="17" x14ac:dyDescent="0.2">
      <c r="P655" s="5"/>
      <c r="Q655" s="5">
        <v>108.59742</v>
      </c>
      <c r="U655" s="5"/>
      <c r="V655" s="5">
        <v>0.9446</v>
      </c>
      <c r="Z655" s="5">
        <v>386.10131840000003</v>
      </c>
      <c r="AA655" s="5">
        <v>385.59960940000002</v>
      </c>
      <c r="AD655" s="5">
        <v>21.961484909999999</v>
      </c>
      <c r="AE655" s="5">
        <v>17.523289999999999</v>
      </c>
    </row>
    <row r="656" spans="16:31" ht="17" x14ac:dyDescent="0.2">
      <c r="P656" s="5"/>
      <c r="Q656" s="5">
        <v>69.601799999999997</v>
      </c>
      <c r="U656" s="5"/>
      <c r="V656" s="5">
        <v>0.72136999999999996</v>
      </c>
      <c r="Z656" s="5">
        <v>706.09954830000004</v>
      </c>
      <c r="AA656" s="5">
        <v>1008.900269</v>
      </c>
      <c r="AD656" s="5">
        <v>18.879055019999999</v>
      </c>
      <c r="AE656" s="5">
        <v>17.554040000000001</v>
      </c>
    </row>
    <row r="657" spans="16:31" ht="17" x14ac:dyDescent="0.2">
      <c r="P657" s="5"/>
      <c r="Q657" s="5">
        <v>190.89819</v>
      </c>
      <c r="U657" s="5"/>
      <c r="V657" s="5">
        <v>2.5773700000000002</v>
      </c>
      <c r="Z657" s="5">
        <v>578.79895020000004</v>
      </c>
      <c r="AA657" s="5">
        <v>346</v>
      </c>
      <c r="AD657" s="5">
        <v>26.268732069999999</v>
      </c>
      <c r="AE657" s="5">
        <v>17.920089999999998</v>
      </c>
    </row>
    <row r="658" spans="16:31" ht="17" x14ac:dyDescent="0.2">
      <c r="P658" s="5"/>
      <c r="Q658" s="5">
        <v>182.19923</v>
      </c>
      <c r="U658" s="5"/>
      <c r="V658" s="5">
        <v>0.95467000000000002</v>
      </c>
      <c r="Z658" s="5">
        <v>263.20117190000002</v>
      </c>
      <c r="AA658" s="5">
        <v>466.59957889999998</v>
      </c>
      <c r="AD658" s="5">
        <v>24.106658939999999</v>
      </c>
      <c r="AE658" s="5">
        <v>18.129829999999998</v>
      </c>
    </row>
    <row r="659" spans="16:31" ht="17" x14ac:dyDescent="0.2">
      <c r="P659" s="5"/>
      <c r="Q659" s="5">
        <v>237.50005999999999</v>
      </c>
      <c r="U659" s="5"/>
      <c r="V659" s="5">
        <v>2.06365</v>
      </c>
      <c r="Z659" s="5">
        <v>286.40060419999998</v>
      </c>
      <c r="AA659" s="5">
        <v>211.80078130000001</v>
      </c>
      <c r="AD659" s="5">
        <v>15.99924946</v>
      </c>
      <c r="AE659" s="5">
        <v>18.182860000000002</v>
      </c>
    </row>
    <row r="660" spans="16:31" ht="17" x14ac:dyDescent="0.2">
      <c r="P660" s="5"/>
      <c r="Q660" s="5">
        <v>79</v>
      </c>
      <c r="U660" s="5"/>
      <c r="V660" s="5">
        <v>8.4313099999999999</v>
      </c>
      <c r="Z660" s="5">
        <v>232.09950259999999</v>
      </c>
      <c r="AA660" s="5">
        <v>346.5997314</v>
      </c>
      <c r="AD660" s="5">
        <v>13.160884859999999</v>
      </c>
      <c r="AE660" s="5">
        <v>18.278479999999998</v>
      </c>
    </row>
    <row r="661" spans="16:31" ht="17" x14ac:dyDescent="0.2">
      <c r="P661" s="5"/>
      <c r="Q661" s="5">
        <v>295.60149999999999</v>
      </c>
      <c r="U661" s="5"/>
      <c r="V661" s="5">
        <v>1.2354799999999999</v>
      </c>
      <c r="Z661" s="5">
        <v>134.90017700000001</v>
      </c>
      <c r="AA661" s="5">
        <v>704.80065920000004</v>
      </c>
      <c r="AD661" s="5">
        <v>24.66315079</v>
      </c>
      <c r="AE661" s="5">
        <v>18.453309999999998</v>
      </c>
    </row>
    <row r="662" spans="16:31" ht="17" x14ac:dyDescent="0.2">
      <c r="P662" s="5"/>
      <c r="Q662" s="5">
        <v>161.39838</v>
      </c>
      <c r="U662" s="5"/>
      <c r="V662" s="5">
        <v>7.7779299999999996</v>
      </c>
      <c r="Z662" s="5">
        <v>646.6992798</v>
      </c>
      <c r="AA662" s="5">
        <v>470.39834589999998</v>
      </c>
      <c r="AD662" s="5">
        <v>13.5348053</v>
      </c>
      <c r="AE662" s="5">
        <v>18.695550000000001</v>
      </c>
    </row>
    <row r="663" spans="16:31" ht="17" x14ac:dyDescent="0.2">
      <c r="P663" s="5"/>
      <c r="Q663" s="5">
        <v>87.801060000000007</v>
      </c>
      <c r="U663" s="5"/>
      <c r="V663" s="5">
        <v>4.4508900000000002</v>
      </c>
      <c r="Z663" s="5">
        <v>237.19921880000001</v>
      </c>
      <c r="AA663" s="5">
        <v>849.70147710000003</v>
      </c>
      <c r="AD663" s="5">
        <v>12.97612</v>
      </c>
      <c r="AE663" s="5">
        <v>18.907499999999999</v>
      </c>
    </row>
    <row r="664" spans="16:31" ht="17" x14ac:dyDescent="0.2">
      <c r="P664" s="5"/>
      <c r="Q664" s="5">
        <v>66.902060000000006</v>
      </c>
      <c r="U664" s="5"/>
      <c r="V664" s="5">
        <v>4.5622299999999996</v>
      </c>
      <c r="Z664" s="5">
        <v>229.80079649999999</v>
      </c>
      <c r="AA664" s="5">
        <v>274.9998779</v>
      </c>
      <c r="AD664" s="5">
        <v>14.616223339999999</v>
      </c>
      <c r="AE664" s="5">
        <v>18.976949999999999</v>
      </c>
    </row>
    <row r="665" spans="16:31" ht="17" x14ac:dyDescent="0.2">
      <c r="P665" s="5"/>
      <c r="Q665" s="5">
        <v>65.199280000000002</v>
      </c>
      <c r="U665" s="5"/>
      <c r="V665" s="5">
        <v>0.86168999999999996</v>
      </c>
      <c r="Z665" s="5">
        <v>3499.1015630000002</v>
      </c>
      <c r="AA665" s="5">
        <v>472.9002686</v>
      </c>
      <c r="AD665" s="5">
        <v>16.516502379999999</v>
      </c>
      <c r="AE665" s="5">
        <v>18.992709999999999</v>
      </c>
    </row>
    <row r="666" spans="16:31" ht="17" x14ac:dyDescent="0.2">
      <c r="P666" s="5"/>
      <c r="Q666" s="5">
        <v>521.19921999999997</v>
      </c>
      <c r="U666" s="5"/>
      <c r="V666" s="5">
        <v>14.26887</v>
      </c>
      <c r="Z666" s="5">
        <v>693.39849849999996</v>
      </c>
      <c r="AA666" s="5">
        <v>235.3985596</v>
      </c>
      <c r="AD666" s="5">
        <v>18.2583828</v>
      </c>
      <c r="AE666" s="5">
        <v>19.013680000000001</v>
      </c>
    </row>
    <row r="667" spans="16:31" ht="17" x14ac:dyDescent="0.2">
      <c r="P667" s="5"/>
      <c r="Q667" s="5">
        <v>208.39850000000001</v>
      </c>
      <c r="U667" s="5"/>
      <c r="V667" s="5">
        <v>13.88851</v>
      </c>
      <c r="Z667" s="5">
        <v>230.30085750000001</v>
      </c>
      <c r="AA667" s="5">
        <v>54.400390629999997</v>
      </c>
      <c r="AD667" s="5">
        <v>15.80952454</v>
      </c>
      <c r="AE667" s="5">
        <v>19.179179999999999</v>
      </c>
    </row>
    <row r="668" spans="16:31" ht="17" x14ac:dyDescent="0.2">
      <c r="P668" s="5"/>
      <c r="Q668" s="5">
        <v>94</v>
      </c>
      <c r="U668" s="5"/>
      <c r="V668" s="5">
        <v>3.0112199999999998</v>
      </c>
      <c r="Z668" s="5">
        <v>1092.0001219999999</v>
      </c>
      <c r="AA668" s="5">
        <v>145.59960939999999</v>
      </c>
      <c r="AD668" s="5">
        <v>13.512331959999999</v>
      </c>
      <c r="AE668" s="5">
        <v>19.660720000000001</v>
      </c>
    </row>
    <row r="669" spans="16:31" ht="17" x14ac:dyDescent="0.2">
      <c r="P669" s="5"/>
      <c r="Q669" s="5">
        <v>416.20299999999997</v>
      </c>
      <c r="U669" s="5"/>
      <c r="V669" s="5">
        <v>4.6804699999999997</v>
      </c>
      <c r="Z669" s="5">
        <v>898.3984375</v>
      </c>
      <c r="AA669" s="5">
        <v>350.1015625</v>
      </c>
      <c r="AD669" s="5">
        <v>24.01316452</v>
      </c>
      <c r="AE669" s="5">
        <v>19.862300000000001</v>
      </c>
    </row>
    <row r="670" spans="16:31" ht="17" x14ac:dyDescent="0.2">
      <c r="P670" s="5"/>
      <c r="Q670" s="5">
        <v>189.797</v>
      </c>
      <c r="U670" s="5"/>
      <c r="V670" s="5">
        <v>1.1569499999999999</v>
      </c>
      <c r="Z670" s="5">
        <v>565.1015625</v>
      </c>
      <c r="AA670" s="5">
        <v>520.09936519999997</v>
      </c>
      <c r="AD670" s="5">
        <v>14.82161808</v>
      </c>
      <c r="AE670" s="5">
        <v>20.117789999999999</v>
      </c>
    </row>
    <row r="671" spans="16:31" ht="17" x14ac:dyDescent="0.2">
      <c r="P671" s="5"/>
      <c r="Q671" s="5">
        <v>144.90226999999999</v>
      </c>
      <c r="U671" s="5"/>
      <c r="V671" s="5">
        <v>1.35189</v>
      </c>
      <c r="Z671" s="5">
        <v>1181.8005370000001</v>
      </c>
      <c r="AA671" s="5">
        <v>314.00009160000002</v>
      </c>
      <c r="AD671" s="5">
        <v>24.160009380000002</v>
      </c>
      <c r="AE671" s="5">
        <v>20.118790000000001</v>
      </c>
    </row>
    <row r="672" spans="16:31" ht="17" x14ac:dyDescent="0.2">
      <c r="P672" s="5"/>
      <c r="Q672" s="5">
        <v>231.89843999999999</v>
      </c>
      <c r="U672" s="5"/>
      <c r="V672" s="5">
        <v>2.6705800000000002</v>
      </c>
      <c r="Z672" s="5">
        <v>949.8984375</v>
      </c>
      <c r="AA672" s="5">
        <v>412.29885860000002</v>
      </c>
      <c r="AD672" s="5">
        <v>17.411577220000002</v>
      </c>
      <c r="AE672" s="5">
        <v>20.38627</v>
      </c>
    </row>
    <row r="673" spans="16:31" ht="17" x14ac:dyDescent="0.2">
      <c r="P673" s="5"/>
      <c r="Q673" s="5">
        <v>285.80081000000001</v>
      </c>
      <c r="U673" s="5"/>
      <c r="V673" s="5">
        <v>7.4279999999999999E-2</v>
      </c>
      <c r="Z673" s="5">
        <v>187.3984375</v>
      </c>
      <c r="AA673" s="5">
        <v>234.30067439999999</v>
      </c>
      <c r="AD673" s="5">
        <v>32.405204769999997</v>
      </c>
      <c r="AE673" s="5">
        <v>20.416969999999999</v>
      </c>
    </row>
    <row r="674" spans="16:31" ht="17" x14ac:dyDescent="0.2">
      <c r="P674" s="5"/>
      <c r="Q674" s="5">
        <v>40</v>
      </c>
      <c r="U674" s="5"/>
      <c r="V674" s="5">
        <v>2.8292899999999999</v>
      </c>
      <c r="Z674" s="5">
        <v>605.20336910000003</v>
      </c>
      <c r="AA674" s="5">
        <v>514.40069579999999</v>
      </c>
      <c r="AD674" s="5">
        <v>23.620819090000001</v>
      </c>
      <c r="AE674" s="5">
        <v>20.59301</v>
      </c>
    </row>
    <row r="675" spans="16:31" ht="17" x14ac:dyDescent="0.2">
      <c r="P675" s="5"/>
      <c r="Q675" s="5">
        <v>200.60149999999999</v>
      </c>
      <c r="U675" s="5"/>
      <c r="V675" s="5">
        <v>2.5972900000000001</v>
      </c>
      <c r="Z675" s="5">
        <v>940.89819339999997</v>
      </c>
      <c r="AA675" s="5">
        <v>840.99969480000004</v>
      </c>
      <c r="AD675" s="5">
        <v>16.010618210000001</v>
      </c>
      <c r="AE675" s="5">
        <v>20.59808</v>
      </c>
    </row>
    <row r="676" spans="16:31" ht="17" x14ac:dyDescent="0.2">
      <c r="P676" s="5"/>
      <c r="Q676" s="5">
        <v>210.39850000000001</v>
      </c>
      <c r="U676" s="5"/>
      <c r="V676" s="5">
        <v>4.8151700000000002</v>
      </c>
      <c r="Z676" s="5">
        <v>6.2500000000000001E-5</v>
      </c>
      <c r="AA676" s="5">
        <v>696.79907230000003</v>
      </c>
      <c r="AD676" s="5">
        <v>20.08307838</v>
      </c>
      <c r="AE676" s="5">
        <v>20.96425</v>
      </c>
    </row>
    <row r="677" spans="16:31" ht="17" x14ac:dyDescent="0.2">
      <c r="P677" s="5"/>
      <c r="Q677" s="5">
        <v>135</v>
      </c>
      <c r="U677" s="5"/>
      <c r="V677" s="5">
        <v>1.55315</v>
      </c>
      <c r="Z677" s="5">
        <v>561.10174559999996</v>
      </c>
      <c r="AA677" s="5">
        <v>879.20104979999996</v>
      </c>
      <c r="AD677" s="5">
        <v>15.53518581</v>
      </c>
      <c r="AE677" s="5">
        <v>21.092929999999999</v>
      </c>
    </row>
    <row r="678" spans="16:31" ht="17" x14ac:dyDescent="0.2">
      <c r="P678" s="5"/>
      <c r="Q678" s="5">
        <v>278.39850000000001</v>
      </c>
      <c r="U678" s="5"/>
      <c r="V678" s="5">
        <v>2.1879499999999998</v>
      </c>
      <c r="Z678" s="5">
        <v>1208.398193</v>
      </c>
      <c r="AA678" s="5">
        <v>141.5002136</v>
      </c>
      <c r="AD678" s="5">
        <v>42.947040559999998</v>
      </c>
      <c r="AE678" s="5">
        <v>21.52364</v>
      </c>
    </row>
    <row r="679" spans="16:31" ht="17" x14ac:dyDescent="0.2">
      <c r="P679" s="5"/>
      <c r="Q679" s="5">
        <v>155.30070000000001</v>
      </c>
      <c r="U679" s="5"/>
      <c r="V679" s="5">
        <v>3.7477900000000002</v>
      </c>
      <c r="Z679" s="5">
        <v>367.19918819999998</v>
      </c>
      <c r="AA679" s="5">
        <v>209.79872130000001</v>
      </c>
      <c r="AD679" s="5">
        <v>12.204995159999999</v>
      </c>
      <c r="AE679" s="5">
        <v>21.529299999999999</v>
      </c>
    </row>
    <row r="680" spans="16:31" ht="17" x14ac:dyDescent="0.2">
      <c r="P680" s="5"/>
      <c r="Q680" s="5">
        <v>183.10181</v>
      </c>
      <c r="U680" s="5"/>
      <c r="V680" s="5">
        <v>5.0614499999999998</v>
      </c>
      <c r="Z680" s="5">
        <v>283.5</v>
      </c>
      <c r="AA680" s="5">
        <v>107.30088809999999</v>
      </c>
      <c r="AD680" s="5">
        <v>23.495706559999999</v>
      </c>
      <c r="AE680" s="5">
        <v>21.922879999999999</v>
      </c>
    </row>
    <row r="681" spans="16:31" ht="17" x14ac:dyDescent="0.2">
      <c r="P681" s="5"/>
      <c r="Q681" s="5">
        <v>399.30050999999997</v>
      </c>
      <c r="U681" s="5"/>
      <c r="V681" s="5">
        <v>2.8695599999999999</v>
      </c>
      <c r="Z681" s="5">
        <v>845.6992798</v>
      </c>
      <c r="AA681" s="5">
        <v>134.59950259999999</v>
      </c>
      <c r="AD681" s="5">
        <v>16.078626629999999</v>
      </c>
      <c r="AE681" s="5">
        <v>21.930420000000002</v>
      </c>
    </row>
    <row r="682" spans="16:31" ht="17" x14ac:dyDescent="0.2">
      <c r="P682" s="5"/>
      <c r="Q682" s="5">
        <v>56.5</v>
      </c>
      <c r="U682" s="5"/>
      <c r="V682" s="5">
        <v>3.8790300000000002</v>
      </c>
      <c r="Z682" s="5">
        <v>326.60162350000002</v>
      </c>
      <c r="AA682" s="5">
        <v>190.30065920000001</v>
      </c>
      <c r="AD682" s="5">
        <v>15.93383598</v>
      </c>
      <c r="AE682" s="5">
        <v>22.02514</v>
      </c>
    </row>
    <row r="683" spans="16:31" ht="17" x14ac:dyDescent="0.2">
      <c r="P683" s="5"/>
      <c r="Q683" s="5">
        <v>252.5</v>
      </c>
      <c r="U683" s="5"/>
      <c r="V683" s="5">
        <v>4.6971400000000001</v>
      </c>
      <c r="Z683" s="5">
        <v>249.6014404</v>
      </c>
      <c r="AA683" s="5">
        <v>178.69934079999999</v>
      </c>
      <c r="AD683" s="5">
        <v>16.66527176</v>
      </c>
      <c r="AE683" s="5">
        <v>22.075340000000001</v>
      </c>
    </row>
    <row r="684" spans="16:31" ht="17" x14ac:dyDescent="0.2">
      <c r="P684" s="5"/>
      <c r="Q684" s="5">
        <v>124.0977</v>
      </c>
      <c r="U684" s="5"/>
      <c r="V684" s="5">
        <v>6.8738099999999998</v>
      </c>
      <c r="Z684" s="5">
        <v>271.296875</v>
      </c>
      <c r="AA684" s="5">
        <v>66.59938812</v>
      </c>
      <c r="AD684" s="5">
        <v>10.708451269999999</v>
      </c>
      <c r="AE684" s="5">
        <v>22.102550000000001</v>
      </c>
    </row>
    <row r="685" spans="16:31" ht="17" x14ac:dyDescent="0.2">
      <c r="P685" s="5"/>
      <c r="Q685" s="5">
        <v>127.19922</v>
      </c>
      <c r="U685" s="5"/>
      <c r="V685" s="5">
        <v>1.5267900000000001</v>
      </c>
      <c r="Z685" s="5">
        <v>171.8008423</v>
      </c>
      <c r="AA685" s="5">
        <v>320.50009160000002</v>
      </c>
      <c r="AD685" s="5">
        <v>17.457603450000001</v>
      </c>
      <c r="AE685" s="5">
        <v>22.172730000000001</v>
      </c>
    </row>
    <row r="686" spans="16:31" ht="17" x14ac:dyDescent="0.2">
      <c r="P686" s="5"/>
      <c r="Q686" s="5">
        <v>152.60158000000001</v>
      </c>
      <c r="U686" s="5"/>
      <c r="V686" s="5">
        <v>2.7877999999999998</v>
      </c>
      <c r="Z686" s="5">
        <v>109.4024048</v>
      </c>
      <c r="AA686" s="5">
        <v>143.80102539999999</v>
      </c>
      <c r="AD686" s="5">
        <v>14.30357933</v>
      </c>
      <c r="AE686" s="5">
        <v>22.281690000000001</v>
      </c>
    </row>
    <row r="687" spans="16:31" ht="17" x14ac:dyDescent="0.2">
      <c r="P687" s="5"/>
      <c r="Q687" s="5">
        <v>276.39841000000001</v>
      </c>
      <c r="U687" s="5"/>
      <c r="V687" s="5">
        <v>0.98663000000000001</v>
      </c>
      <c r="Z687" s="5">
        <v>515.3984375</v>
      </c>
      <c r="AA687" s="5">
        <v>430.9997864</v>
      </c>
      <c r="AD687" s="5">
        <v>12.39818859</v>
      </c>
      <c r="AE687" s="5">
        <v>22.357019999999999</v>
      </c>
    </row>
    <row r="688" spans="16:31" ht="17" x14ac:dyDescent="0.2">
      <c r="P688" s="5"/>
      <c r="Q688" s="5">
        <v>226.90259</v>
      </c>
      <c r="U688" s="5"/>
      <c r="V688" s="5">
        <v>3.1057999999999999</v>
      </c>
      <c r="Z688" s="5">
        <v>832.8007202</v>
      </c>
      <c r="AA688" s="5">
        <v>194.1991577</v>
      </c>
      <c r="AD688" s="5">
        <v>12.707041739999999</v>
      </c>
      <c r="AE688" s="5">
        <v>22.921060000000001</v>
      </c>
    </row>
    <row r="689" spans="16:31" ht="17" x14ac:dyDescent="0.2">
      <c r="P689" s="5"/>
      <c r="Q689" s="5">
        <v>754</v>
      </c>
      <c r="U689" s="5"/>
      <c r="V689" s="5">
        <v>2.1318899999999998</v>
      </c>
      <c r="Z689" s="5">
        <v>194.39851379999999</v>
      </c>
      <c r="AA689" s="5">
        <v>647.5001221</v>
      </c>
      <c r="AD689" s="5">
        <v>16.592882159999998</v>
      </c>
      <c r="AE689" s="5">
        <v>23.17643</v>
      </c>
    </row>
    <row r="690" spans="16:31" ht="17" x14ac:dyDescent="0.2">
      <c r="P690" s="5"/>
      <c r="Q690" s="5">
        <v>95.800629999999998</v>
      </c>
      <c r="U690" s="5"/>
      <c r="V690" s="5">
        <v>2.5430000000000001E-2</v>
      </c>
      <c r="Z690" s="5">
        <v>1040.4998780000001</v>
      </c>
      <c r="AA690" s="5">
        <v>874.40222170000004</v>
      </c>
      <c r="AD690" s="5">
        <v>17.430433270000002</v>
      </c>
      <c r="AE690" s="5">
        <v>23.410489999999999</v>
      </c>
    </row>
    <row r="691" spans="16:31" ht="17" x14ac:dyDescent="0.2">
      <c r="P691" s="5"/>
      <c r="Q691" s="5">
        <v>417.79687999999999</v>
      </c>
      <c r="U691" s="5"/>
      <c r="V691" s="5">
        <v>3.52135</v>
      </c>
      <c r="Z691" s="5">
        <v>204.1991577</v>
      </c>
      <c r="AA691" s="5">
        <v>357.5977173</v>
      </c>
      <c r="AD691" s="5">
        <v>16.823690410000001</v>
      </c>
      <c r="AE691" s="5">
        <v>23.58034</v>
      </c>
    </row>
    <row r="692" spans="16:31" ht="17" x14ac:dyDescent="0.2">
      <c r="P692" s="5"/>
      <c r="Q692" s="5">
        <v>461.60149999999999</v>
      </c>
      <c r="U692" s="5"/>
      <c r="V692" s="5">
        <v>3.5875499999999998</v>
      </c>
      <c r="Z692" s="5">
        <v>867.80078130000004</v>
      </c>
      <c r="AA692" s="5">
        <v>206.5002136</v>
      </c>
      <c r="AD692" s="5">
        <v>17.464780810000001</v>
      </c>
      <c r="AE692" s="5">
        <v>23.822209999999998</v>
      </c>
    </row>
    <row r="693" spans="16:31" ht="17" x14ac:dyDescent="0.2">
      <c r="P693" s="5"/>
      <c r="Q693" s="5">
        <v>132.5</v>
      </c>
      <c r="U693" s="5"/>
      <c r="V693" s="5">
        <v>1.6680299999999999</v>
      </c>
      <c r="Z693" s="5">
        <v>1107.5</v>
      </c>
      <c r="AA693" s="5">
        <v>437.1990662</v>
      </c>
      <c r="AD693" s="5">
        <v>11.62874508</v>
      </c>
      <c r="AE693" s="5">
        <v>24.627579999999998</v>
      </c>
    </row>
    <row r="694" spans="16:31" ht="17" x14ac:dyDescent="0.2">
      <c r="P694" s="5"/>
      <c r="Q694" s="5">
        <v>222.39850000000001</v>
      </c>
      <c r="U694" s="5"/>
      <c r="V694" s="5">
        <v>7.3090900000000003</v>
      </c>
      <c r="Z694" s="5">
        <v>514.69934079999996</v>
      </c>
      <c r="AA694" s="5">
        <v>728.5</v>
      </c>
      <c r="AD694" s="5">
        <v>14.57145691</v>
      </c>
      <c r="AE694" s="5">
        <v>24.937290000000001</v>
      </c>
    </row>
    <row r="695" spans="16:31" ht="17" x14ac:dyDescent="0.2">
      <c r="P695" s="5"/>
      <c r="Q695" s="5">
        <v>208.10172</v>
      </c>
      <c r="U695" s="5"/>
      <c r="V695" s="5">
        <v>4.3632400000000002</v>
      </c>
      <c r="Z695" s="5">
        <v>363.4022827</v>
      </c>
      <c r="AA695" s="5">
        <v>324.90234379999998</v>
      </c>
      <c r="AD695" s="5">
        <v>22.61312294</v>
      </c>
      <c r="AE695" s="5">
        <v>25.26951</v>
      </c>
    </row>
    <row r="696" spans="16:31" ht="17" x14ac:dyDescent="0.2">
      <c r="P696" s="5"/>
      <c r="Q696" s="5">
        <v>112.69898000000001</v>
      </c>
      <c r="U696" s="5"/>
      <c r="V696" s="5">
        <v>1.36263</v>
      </c>
      <c r="Z696" s="5">
        <v>216.69921880000001</v>
      </c>
      <c r="AA696" s="5">
        <v>228.69909670000001</v>
      </c>
      <c r="AD696" s="5">
        <v>19.199932100000002</v>
      </c>
      <c r="AE696" s="5">
        <v>26.080449999999999</v>
      </c>
    </row>
    <row r="697" spans="16:31" ht="17" x14ac:dyDescent="0.2">
      <c r="P697" s="5"/>
      <c r="Q697" s="5">
        <v>97</v>
      </c>
      <c r="U697" s="5"/>
      <c r="V697" s="5">
        <v>9.7040299999999995</v>
      </c>
      <c r="Z697" s="5">
        <v>104.1992798</v>
      </c>
      <c r="AA697" s="5">
        <v>813.00030519999996</v>
      </c>
      <c r="AD697" s="5">
        <v>26.44177818</v>
      </c>
      <c r="AE697" s="5">
        <v>26.477830000000001</v>
      </c>
    </row>
    <row r="698" spans="16:31" ht="17" x14ac:dyDescent="0.2">
      <c r="P698" s="5"/>
      <c r="Q698" s="5">
        <v>1191.0002400000001</v>
      </c>
      <c r="U698" s="5"/>
      <c r="V698" s="5">
        <v>3.6339000000000001</v>
      </c>
      <c r="Z698" s="5">
        <v>593.40222170000004</v>
      </c>
      <c r="AA698" s="5">
        <v>141.69900509999999</v>
      </c>
      <c r="AD698" s="5">
        <v>36.708259580000004</v>
      </c>
      <c r="AE698" s="5">
        <v>26.948740000000001</v>
      </c>
    </row>
    <row r="699" spans="16:31" ht="17" x14ac:dyDescent="0.2">
      <c r="P699" s="5"/>
      <c r="Q699" s="5">
        <v>698.49982</v>
      </c>
      <c r="U699" s="5"/>
      <c r="V699" s="5">
        <v>8.7769899999999996</v>
      </c>
      <c r="Z699" s="5">
        <v>355.69949339999999</v>
      </c>
      <c r="AA699" s="5">
        <v>108.1992035</v>
      </c>
      <c r="AD699" s="5">
        <v>15.01036835</v>
      </c>
      <c r="AE699" s="5">
        <v>27.293600000000001</v>
      </c>
    </row>
    <row r="700" spans="16:31" ht="17" x14ac:dyDescent="0.2">
      <c r="P700" s="5"/>
      <c r="Q700" s="5">
        <v>88.199219999999997</v>
      </c>
      <c r="U700" s="5"/>
      <c r="V700" s="5">
        <v>0.36259000000000002</v>
      </c>
      <c r="Z700" s="5">
        <v>996.89819339999997</v>
      </c>
      <c r="AA700" s="5">
        <v>274.80087279999998</v>
      </c>
      <c r="AD700" s="5">
        <v>14.531063079999999</v>
      </c>
      <c r="AE700" s="5">
        <v>28.127279999999999</v>
      </c>
    </row>
    <row r="701" spans="16:31" ht="17" x14ac:dyDescent="0.2">
      <c r="P701" s="5"/>
      <c r="Q701" s="5">
        <v>39.5</v>
      </c>
      <c r="U701" s="5"/>
      <c r="V701" s="5">
        <v>2.1790400000000001</v>
      </c>
      <c r="Z701" s="5">
        <v>342.5002136</v>
      </c>
      <c r="AA701" s="5">
        <v>461.80068970000002</v>
      </c>
      <c r="AD701" s="5">
        <v>12.807745929999999</v>
      </c>
      <c r="AE701" s="5">
        <v>28.431940000000001</v>
      </c>
    </row>
    <row r="702" spans="16:31" ht="17" x14ac:dyDescent="0.2">
      <c r="P702" s="5"/>
      <c r="Q702" s="5">
        <v>298.20328000000001</v>
      </c>
      <c r="U702" s="5"/>
      <c r="V702" s="5">
        <v>12.03238</v>
      </c>
      <c r="Z702" s="5">
        <v>262.80078129999998</v>
      </c>
      <c r="AA702" s="5">
        <v>146.60151669999999</v>
      </c>
      <c r="AD702" s="5">
        <v>17.108194350000002</v>
      </c>
      <c r="AE702" s="5">
        <v>28.646629999999998</v>
      </c>
    </row>
    <row r="703" spans="16:31" ht="17" x14ac:dyDescent="0.2">
      <c r="P703" s="5"/>
      <c r="Q703" s="5">
        <v>322.79660000000001</v>
      </c>
      <c r="U703" s="5"/>
      <c r="V703" s="5">
        <v>6.2236900000000004</v>
      </c>
      <c r="Z703" s="5">
        <v>415.30053709999999</v>
      </c>
      <c r="AA703" s="5">
        <v>242.89849849999999</v>
      </c>
      <c r="AD703" s="5">
        <v>26.73624229</v>
      </c>
      <c r="AE703" s="5">
        <v>29.304210000000001</v>
      </c>
    </row>
    <row r="704" spans="16:31" ht="17" x14ac:dyDescent="0.2">
      <c r="P704" s="5"/>
      <c r="Q704" s="5">
        <v>642.5</v>
      </c>
      <c r="U704" s="5"/>
      <c r="V704" s="5">
        <v>1.8227500000000001</v>
      </c>
      <c r="Z704" s="5">
        <v>254.30079649999999</v>
      </c>
      <c r="AA704" s="5">
        <v>411.3007202</v>
      </c>
      <c r="AD704" s="5">
        <v>30.211996079999999</v>
      </c>
      <c r="AE704" s="5">
        <v>29.404489999999999</v>
      </c>
    </row>
    <row r="705" spans="16:31" ht="17" x14ac:dyDescent="0.2">
      <c r="P705" s="5"/>
      <c r="Q705" s="5">
        <v>440.60162000000003</v>
      </c>
      <c r="U705" s="5"/>
      <c r="V705" s="5">
        <v>1.6819999999999999</v>
      </c>
      <c r="Z705" s="5">
        <v>542.3984375</v>
      </c>
      <c r="AA705" s="5">
        <v>527.0977173</v>
      </c>
      <c r="AD705" s="5">
        <v>24.908676150000002</v>
      </c>
      <c r="AE705" s="5">
        <v>29.4162</v>
      </c>
    </row>
    <row r="706" spans="16:31" ht="17" x14ac:dyDescent="0.2">
      <c r="P706" s="5"/>
      <c r="Q706" s="5">
        <v>628.5</v>
      </c>
      <c r="U706" s="5"/>
      <c r="V706" s="5">
        <v>10.952859999999999</v>
      </c>
      <c r="Z706" s="5">
        <v>211.0000153</v>
      </c>
      <c r="AA706" s="5">
        <v>85.203063959999994</v>
      </c>
      <c r="AD706" s="5">
        <v>31.530481340000001</v>
      </c>
      <c r="AE706" s="5">
        <v>31.64639</v>
      </c>
    </row>
    <row r="707" spans="16:31" ht="17" x14ac:dyDescent="0.2">
      <c r="P707" s="5"/>
      <c r="Q707" s="5">
        <v>158.5</v>
      </c>
      <c r="U707" s="5"/>
      <c r="V707" s="5">
        <v>17.927879999999998</v>
      </c>
      <c r="Z707" s="5">
        <v>161.30078130000001</v>
      </c>
      <c r="AA707" s="5">
        <v>533.09796140000003</v>
      </c>
      <c r="AD707" s="5">
        <v>18.760299679999999</v>
      </c>
      <c r="AE707" s="5">
        <v>31.828859999999999</v>
      </c>
    </row>
    <row r="708" spans="16:31" ht="17" x14ac:dyDescent="0.2">
      <c r="P708" s="5"/>
      <c r="Q708" s="5">
        <v>177.797</v>
      </c>
      <c r="U708" s="5"/>
      <c r="V708" s="5">
        <v>5.9886100000000004</v>
      </c>
      <c r="Z708" s="5">
        <v>503.19918819999998</v>
      </c>
      <c r="AA708" s="5">
        <v>285.90234379999998</v>
      </c>
      <c r="AD708" s="5">
        <v>34.025962829999997</v>
      </c>
      <c r="AE708" s="5">
        <v>32.129669999999997</v>
      </c>
    </row>
    <row r="709" spans="16:31" ht="17" x14ac:dyDescent="0.2">
      <c r="P709" s="5"/>
      <c r="Q709" s="5">
        <v>215.49994000000001</v>
      </c>
      <c r="U709" s="5"/>
      <c r="V709" s="5">
        <v>4.1467400000000003</v>
      </c>
      <c r="Z709" s="5">
        <v>601.39849849999996</v>
      </c>
      <c r="AA709" s="5">
        <v>69.796722410000001</v>
      </c>
      <c r="AD709" s="5">
        <v>18.269674299999998</v>
      </c>
      <c r="AE709" s="5">
        <v>33.11016</v>
      </c>
    </row>
    <row r="710" spans="16:31" ht="17" x14ac:dyDescent="0.2">
      <c r="P710" s="5"/>
      <c r="Q710" s="5">
        <v>741.10155999999995</v>
      </c>
      <c r="U710" s="5"/>
      <c r="V710" s="5">
        <v>2.7182900000000001</v>
      </c>
      <c r="Z710" s="5">
        <v>367</v>
      </c>
      <c r="AA710" s="5">
        <v>377.70303339999998</v>
      </c>
      <c r="AD710" s="5">
        <v>59.783653260000001</v>
      </c>
      <c r="AE710" s="5">
        <v>33.580199999999998</v>
      </c>
    </row>
    <row r="711" spans="16:31" ht="17" x14ac:dyDescent="0.2">
      <c r="P711" s="5"/>
      <c r="Q711" s="5">
        <v>128.30468999999999</v>
      </c>
      <c r="U711" s="5"/>
      <c r="V711" s="5">
        <v>1.7228600000000001</v>
      </c>
      <c r="Z711" s="5">
        <v>406.4022827</v>
      </c>
      <c r="AA711" s="5">
        <v>199.8986816</v>
      </c>
      <c r="AD711" s="5">
        <v>15.76951027</v>
      </c>
      <c r="AE711" s="5">
        <v>33.76773</v>
      </c>
    </row>
    <row r="712" spans="16:31" ht="17" x14ac:dyDescent="0.2">
      <c r="P712" s="5"/>
      <c r="Q712" s="5">
        <v>99.000060000000005</v>
      </c>
      <c r="U712" s="5"/>
      <c r="V712" s="5">
        <v>0.99753000000000003</v>
      </c>
      <c r="Z712" s="5">
        <v>375.0002136</v>
      </c>
      <c r="AA712" s="5">
        <v>433.30078129999998</v>
      </c>
      <c r="AD712" s="5">
        <v>24.51826286</v>
      </c>
      <c r="AE712" s="5">
        <v>35.348469999999999</v>
      </c>
    </row>
    <row r="713" spans="16:31" ht="17" x14ac:dyDescent="0.2">
      <c r="P713" s="5"/>
      <c r="Q713" s="5">
        <v>83.593630000000005</v>
      </c>
      <c r="U713" s="5"/>
      <c r="V713" s="5">
        <v>3.2060200000000001</v>
      </c>
      <c r="Z713" s="5">
        <v>716.80053710000004</v>
      </c>
      <c r="AA713" s="5">
        <v>84.999717709999999</v>
      </c>
      <c r="AD713" s="5">
        <v>15.727157589999999</v>
      </c>
      <c r="AE713" s="5">
        <v>35.909419999999997</v>
      </c>
    </row>
    <row r="714" spans="16:31" ht="17" x14ac:dyDescent="0.2">
      <c r="P714" s="5"/>
      <c r="Q714" s="5">
        <v>115.80475</v>
      </c>
      <c r="U714" s="5"/>
      <c r="V714" s="5">
        <v>2.2275399999999999</v>
      </c>
      <c r="Z714" s="5">
        <v>61.59765625</v>
      </c>
      <c r="AA714" s="5">
        <v>161.8985596</v>
      </c>
      <c r="AD714" s="5">
        <v>39.286380770000001</v>
      </c>
      <c r="AE714" s="5">
        <v>40.75591</v>
      </c>
    </row>
    <row r="715" spans="16:31" ht="17" x14ac:dyDescent="0.2">
      <c r="P715" s="5"/>
      <c r="Q715" s="5">
        <v>180.79687999999999</v>
      </c>
      <c r="U715" s="5"/>
      <c r="V715" s="5">
        <v>8.0768799999999992</v>
      </c>
      <c r="Z715" s="5">
        <v>445.0002136</v>
      </c>
      <c r="AA715" s="5">
        <v>719.4998779</v>
      </c>
      <c r="AD715" s="5">
        <v>35.544601440000001</v>
      </c>
      <c r="AE715" s="5">
        <v>40.788469999999997</v>
      </c>
    </row>
    <row r="716" spans="16:31" ht="17" x14ac:dyDescent="0.2">
      <c r="P716" s="5"/>
      <c r="Q716" s="5">
        <v>243.10149999999999</v>
      </c>
      <c r="U716" s="5"/>
      <c r="V716" s="5">
        <v>9.1639599999999994</v>
      </c>
      <c r="Z716" s="5">
        <v>541.8005981</v>
      </c>
      <c r="AA716" s="5">
        <v>783.30108640000003</v>
      </c>
      <c r="AD716" s="5">
        <v>23.390165329999999</v>
      </c>
      <c r="AE716" s="5">
        <v>42.528260000000003</v>
      </c>
    </row>
    <row r="717" spans="16:31" ht="17" x14ac:dyDescent="0.2">
      <c r="P717" s="5"/>
      <c r="Q717" s="5">
        <v>117.10168</v>
      </c>
      <c r="U717" s="5"/>
      <c r="V717" s="5">
        <v>4.9702000000000002</v>
      </c>
      <c r="Z717" s="5">
        <v>66.398353580000006</v>
      </c>
      <c r="AA717" s="5">
        <v>328.3984375</v>
      </c>
      <c r="AD717" s="5">
        <v>17.726697919999999</v>
      </c>
      <c r="AE717" s="5">
        <v>45.343359999999997</v>
      </c>
    </row>
    <row r="718" spans="16:31" ht="17" x14ac:dyDescent="0.2">
      <c r="P718" s="5"/>
      <c r="Q718" s="5">
        <v>296.29671999999999</v>
      </c>
      <c r="U718" s="5"/>
      <c r="V718" s="5">
        <v>5.9556399999999998</v>
      </c>
      <c r="Z718" s="5">
        <v>285.30075069999998</v>
      </c>
      <c r="AA718" s="5">
        <v>629.70288089999997</v>
      </c>
      <c r="AD718" s="5">
        <v>19.16908836</v>
      </c>
      <c r="AE718" s="5">
        <v>47.630459999999999</v>
      </c>
    </row>
    <row r="719" spans="16:31" ht="17" x14ac:dyDescent="0.2">
      <c r="P719" s="5"/>
      <c r="Q719" s="5">
        <v>85.000079999999997</v>
      </c>
      <c r="U719" s="5"/>
      <c r="V719" s="5">
        <v>1.3045800000000001</v>
      </c>
      <c r="Z719" s="5">
        <v>86.800842290000006</v>
      </c>
      <c r="AA719" s="5">
        <v>326.59768680000002</v>
      </c>
      <c r="AD719" s="5">
        <v>15.46534061</v>
      </c>
      <c r="AE719" s="5">
        <v>48.368960000000001</v>
      </c>
    </row>
    <row r="720" spans="16:31" ht="17" x14ac:dyDescent="0.2">
      <c r="P720" s="5"/>
      <c r="Q720" s="5">
        <v>292.39834999999999</v>
      </c>
      <c r="U720" s="5"/>
      <c r="V720" s="5">
        <v>0.65047999999999995</v>
      </c>
      <c r="Z720" s="5">
        <v>445.19943239999998</v>
      </c>
      <c r="AA720" s="5">
        <v>492.4024048</v>
      </c>
      <c r="AD720" s="5">
        <v>18.196895600000001</v>
      </c>
      <c r="AE720" s="5">
        <v>8.98091507</v>
      </c>
    </row>
    <row r="721" spans="16:31" ht="17" x14ac:dyDescent="0.2">
      <c r="P721" s="5"/>
      <c r="Q721" s="5">
        <v>743.00005999999996</v>
      </c>
      <c r="U721" s="5"/>
      <c r="V721" s="5">
        <v>4.1132499999999999</v>
      </c>
      <c r="Z721" s="5">
        <v>965.10131839999997</v>
      </c>
      <c r="AA721" s="5">
        <v>356.8983154</v>
      </c>
      <c r="AD721" s="5">
        <v>30.064327240000001</v>
      </c>
      <c r="AE721" s="5">
        <v>11.129442210000001</v>
      </c>
    </row>
    <row r="722" spans="16:31" ht="17" x14ac:dyDescent="0.2">
      <c r="P722" s="5"/>
      <c r="Q722" s="5">
        <v>216.90616</v>
      </c>
      <c r="U722" s="5"/>
      <c r="V722" s="5">
        <v>7.2341899999999999</v>
      </c>
      <c r="Z722" s="5">
        <v>370.0975952</v>
      </c>
      <c r="AA722" s="5">
        <v>1448.699341</v>
      </c>
      <c r="AD722" s="5">
        <v>36.700988770000002</v>
      </c>
      <c r="AE722" s="5">
        <v>13.47235966</v>
      </c>
    </row>
    <row r="723" spans="16:31" ht="17" x14ac:dyDescent="0.2">
      <c r="P723" s="5"/>
      <c r="Q723" s="5">
        <v>68.296880000000002</v>
      </c>
      <c r="U723" s="5"/>
      <c r="V723" s="5">
        <v>0.46961999999999998</v>
      </c>
      <c r="Z723" s="5">
        <v>538.9024048</v>
      </c>
      <c r="AA723" s="5">
        <v>159.3007202</v>
      </c>
      <c r="AD723" s="5">
        <v>24.947896960000001</v>
      </c>
      <c r="AE723" s="5">
        <v>17.778705599999999</v>
      </c>
    </row>
    <row r="724" spans="16:31" ht="17" x14ac:dyDescent="0.2">
      <c r="P724" s="5"/>
      <c r="Q724" s="5">
        <v>51.398530000000001</v>
      </c>
      <c r="U724" s="5"/>
      <c r="V724" s="5">
        <v>7.1535399999999996</v>
      </c>
      <c r="Z724" s="5">
        <v>233.80099490000001</v>
      </c>
      <c r="AA724" s="5">
        <v>231.3985596</v>
      </c>
      <c r="AD724" s="5">
        <v>21.431596760000001</v>
      </c>
      <c r="AE724" s="5">
        <v>18.54081154</v>
      </c>
    </row>
    <row r="725" spans="16:31" ht="17" x14ac:dyDescent="0.2">
      <c r="P725" s="5"/>
      <c r="Q725" s="5">
        <v>512.39850000000001</v>
      </c>
      <c r="U725" s="5"/>
      <c r="V725" s="5">
        <v>11.88519</v>
      </c>
      <c r="Z725" s="5">
        <v>202.796875</v>
      </c>
      <c r="AA725" s="5">
        <v>85.703277589999999</v>
      </c>
      <c r="AD725" s="5">
        <v>11.280422209999999</v>
      </c>
      <c r="AE725" s="5">
        <v>16.279977800000001</v>
      </c>
    </row>
    <row r="726" spans="16:31" ht="17" x14ac:dyDescent="0.2">
      <c r="P726" s="5"/>
      <c r="Q726" s="5">
        <v>286.60140999999999</v>
      </c>
      <c r="U726" s="5"/>
      <c r="V726" s="5">
        <v>2.8220299999999998</v>
      </c>
      <c r="Z726" s="5">
        <v>41.202842709999999</v>
      </c>
      <c r="AA726" s="5">
        <v>314.19894410000001</v>
      </c>
      <c r="AD726" s="5">
        <v>71.963546750000006</v>
      </c>
      <c r="AE726" s="5">
        <v>9.5776319500000007</v>
      </c>
    </row>
    <row r="727" spans="16:31" ht="17" x14ac:dyDescent="0.2">
      <c r="P727" s="5"/>
      <c r="Q727" s="5">
        <v>75.500150000000005</v>
      </c>
      <c r="U727" s="5"/>
      <c r="V727" s="5">
        <v>4.7007300000000001</v>
      </c>
      <c r="Z727" s="5">
        <v>1492.5977780000001</v>
      </c>
      <c r="AA727" s="5">
        <v>420.89849850000002</v>
      </c>
      <c r="AD727" s="5">
        <v>16.98021889</v>
      </c>
      <c r="AE727" s="5">
        <v>16.673482889999999</v>
      </c>
    </row>
    <row r="728" spans="16:31" ht="17" x14ac:dyDescent="0.2">
      <c r="P728" s="5"/>
      <c r="Q728" s="5">
        <v>147.39838</v>
      </c>
      <c r="U728" s="5"/>
      <c r="V728" s="5">
        <v>2.0298699999999998</v>
      </c>
      <c r="Z728" s="5">
        <v>506.30065919999998</v>
      </c>
      <c r="AA728" s="5">
        <v>147.90232850000001</v>
      </c>
      <c r="AD728" s="5">
        <v>32.850971219999998</v>
      </c>
      <c r="AE728" s="5">
        <v>23.38713074</v>
      </c>
    </row>
    <row r="729" spans="16:31" ht="17" x14ac:dyDescent="0.2">
      <c r="P729" s="5"/>
      <c r="Q729" s="5">
        <v>544.20318999999995</v>
      </c>
      <c r="U729" s="5"/>
      <c r="V729" s="5">
        <v>3.0451299999999999</v>
      </c>
      <c r="Z729" s="5">
        <v>399.50006100000002</v>
      </c>
      <c r="AA729" s="5">
        <v>642.0975952</v>
      </c>
      <c r="AD729" s="5">
        <v>20.562454219999999</v>
      </c>
      <c r="AE729" s="5">
        <v>10.192488669999999</v>
      </c>
    </row>
    <row r="730" spans="16:31" ht="17" x14ac:dyDescent="0.2">
      <c r="P730" s="5"/>
      <c r="Q730" s="5">
        <v>685.79674999999997</v>
      </c>
      <c r="U730" s="5"/>
      <c r="V730" s="5">
        <v>1.8254600000000001</v>
      </c>
      <c r="Z730" s="5">
        <v>827.5</v>
      </c>
      <c r="AA730" s="5">
        <v>438.40234379999998</v>
      </c>
      <c r="AD730" s="5">
        <v>41.54169083</v>
      </c>
      <c r="AE730" s="5">
        <v>10.185549740000001</v>
      </c>
    </row>
    <row r="731" spans="16:31" ht="17" x14ac:dyDescent="0.2">
      <c r="P731" s="5"/>
      <c r="Q731" s="5">
        <v>282.60153000000003</v>
      </c>
      <c r="U731" s="5"/>
      <c r="V731" s="5">
        <v>7.0632599999999996</v>
      </c>
      <c r="Z731" s="5">
        <v>1073.7032469999999</v>
      </c>
      <c r="AA731" s="5">
        <v>147.0001221</v>
      </c>
      <c r="AD731" s="5">
        <v>16.621345519999998</v>
      </c>
      <c r="AE731" s="5">
        <v>10.12640476</v>
      </c>
    </row>
    <row r="732" spans="16:31" ht="17" x14ac:dyDescent="0.2">
      <c r="P732" s="5"/>
      <c r="Q732" s="5">
        <v>1228.8985600000001</v>
      </c>
      <c r="U732" s="5"/>
      <c r="V732" s="5">
        <v>8.3474599999999999</v>
      </c>
      <c r="Z732" s="5">
        <v>138.89837650000001</v>
      </c>
      <c r="AA732" s="5">
        <v>324.4998779</v>
      </c>
      <c r="AD732" s="5">
        <v>25.472240450000001</v>
      </c>
      <c r="AE732" s="5">
        <v>15.06648159</v>
      </c>
    </row>
    <row r="733" spans="16:31" ht="17" x14ac:dyDescent="0.2">
      <c r="P733" s="5"/>
      <c r="Q733" s="5">
        <v>59.203060000000001</v>
      </c>
      <c r="U733" s="5"/>
      <c r="V733" s="5">
        <v>14.21898</v>
      </c>
      <c r="Z733" s="5">
        <v>271.60153200000002</v>
      </c>
      <c r="AA733" s="5">
        <v>111.500061</v>
      </c>
      <c r="AD733" s="5">
        <v>18.805074690000001</v>
      </c>
      <c r="AE733" s="5">
        <v>12.89387226</v>
      </c>
    </row>
    <row r="734" spans="16:31" ht="17" x14ac:dyDescent="0.2">
      <c r="P734" s="5"/>
      <c r="Q734" s="5">
        <v>153</v>
      </c>
      <c r="U734" s="5"/>
      <c r="V734" s="5">
        <v>5.5370499999999998</v>
      </c>
      <c r="Z734" s="5">
        <v>367.3984375</v>
      </c>
      <c r="AA734" s="5">
        <v>266.59762569999998</v>
      </c>
      <c r="AD734" s="5">
        <v>15.73384285</v>
      </c>
      <c r="AE734" s="5">
        <v>19.22752762</v>
      </c>
    </row>
    <row r="735" spans="16:31" ht="17" x14ac:dyDescent="0.2">
      <c r="P735" s="5"/>
      <c r="Q735" s="5">
        <v>346.29700000000003</v>
      </c>
      <c r="U735" s="5"/>
      <c r="V735" s="5">
        <v>6.8391400000000004</v>
      </c>
      <c r="Z735" s="5">
        <v>267.99996950000002</v>
      </c>
      <c r="AA735" s="5">
        <v>399.69931029999998</v>
      </c>
      <c r="AD735" s="5">
        <v>16.739076610000001</v>
      </c>
      <c r="AE735" s="5">
        <v>15.49231911</v>
      </c>
    </row>
    <row r="736" spans="16:31" ht="17" x14ac:dyDescent="0.2">
      <c r="P736" s="5"/>
      <c r="Q736" s="5">
        <v>449.20299999999997</v>
      </c>
      <c r="U736" s="5"/>
      <c r="V736" s="5">
        <v>2.6309200000000001</v>
      </c>
      <c r="Z736" s="5">
        <v>861.89849849999996</v>
      </c>
      <c r="AA736" s="5">
        <v>454.9024963</v>
      </c>
      <c r="AD736" s="5">
        <v>22.678642270000001</v>
      </c>
      <c r="AE736" s="5">
        <v>15.599862099999999</v>
      </c>
    </row>
    <row r="737" spans="16:31" ht="17" x14ac:dyDescent="0.2">
      <c r="P737" s="5"/>
      <c r="Q737" s="5">
        <v>41.296999999999997</v>
      </c>
      <c r="U737" s="5"/>
      <c r="V737" s="5">
        <v>1.29572</v>
      </c>
      <c r="Z737" s="5">
        <v>177.99996949999999</v>
      </c>
      <c r="AA737" s="5">
        <v>616.49969480000004</v>
      </c>
      <c r="AD737" s="5">
        <v>18.239692689999998</v>
      </c>
      <c r="AE737" s="5">
        <v>23.258461</v>
      </c>
    </row>
    <row r="738" spans="16:31" ht="17" x14ac:dyDescent="0.2">
      <c r="P738" s="5"/>
      <c r="Q738" s="5">
        <v>28.906099999999999</v>
      </c>
      <c r="U738" s="5"/>
      <c r="V738" s="5">
        <v>0.95025000000000004</v>
      </c>
      <c r="Z738" s="5">
        <v>166.70318599999999</v>
      </c>
      <c r="AA738" s="5">
        <v>128.09793089999999</v>
      </c>
      <c r="AD738" s="5">
        <v>15.232170099999999</v>
      </c>
      <c r="AE738" s="5">
        <v>19.759639740000001</v>
      </c>
    </row>
    <row r="739" spans="16:31" ht="17" x14ac:dyDescent="0.2">
      <c r="P739" s="5"/>
      <c r="Q739" s="5">
        <v>136.29687999999999</v>
      </c>
      <c r="U739" s="5"/>
      <c r="V739" s="5">
        <v>2.5583100000000001</v>
      </c>
      <c r="Z739" s="5">
        <v>501.19537350000002</v>
      </c>
      <c r="AA739" s="5">
        <v>366.30050660000001</v>
      </c>
      <c r="AD739" s="5">
        <v>33.715225220000001</v>
      </c>
      <c r="AE739" s="5">
        <v>10.28201866</v>
      </c>
    </row>
    <row r="740" spans="16:31" ht="17" x14ac:dyDescent="0.2">
      <c r="P740" s="5"/>
      <c r="Q740" s="5">
        <v>456.00002999999998</v>
      </c>
      <c r="U740" s="5"/>
      <c r="V740" s="5">
        <v>1.7405299999999999</v>
      </c>
      <c r="Z740" s="5">
        <v>382.99990839999998</v>
      </c>
      <c r="AA740" s="5">
        <v>609.5</v>
      </c>
      <c r="AD740" s="5">
        <v>33.228317259999997</v>
      </c>
      <c r="AE740" s="5">
        <v>15.262780190000001</v>
      </c>
    </row>
    <row r="741" spans="16:31" ht="17" x14ac:dyDescent="0.2">
      <c r="P741" s="5"/>
      <c r="Q741" s="5">
        <v>313.29687999999999</v>
      </c>
      <c r="U741" s="5"/>
      <c r="V741" s="5">
        <v>3.4975999999999998</v>
      </c>
      <c r="Z741" s="5">
        <v>92.299964900000006</v>
      </c>
      <c r="AA741" s="5">
        <v>556.00030519999996</v>
      </c>
      <c r="AD741" s="5">
        <v>36.472545619999998</v>
      </c>
      <c r="AE741" s="5">
        <v>21.795440670000001</v>
      </c>
    </row>
    <row r="742" spans="16:31" ht="17" x14ac:dyDescent="0.2">
      <c r="P742" s="5"/>
      <c r="Q742" s="5">
        <v>355.60156000000001</v>
      </c>
      <c r="U742" s="5"/>
      <c r="V742" s="5">
        <v>1.9680500000000001</v>
      </c>
      <c r="Z742" s="5">
        <v>363.50003049999998</v>
      </c>
      <c r="AA742" s="5">
        <v>758.69897460000004</v>
      </c>
      <c r="AD742" s="5">
        <v>16.388910289999998</v>
      </c>
      <c r="AE742" s="5">
        <v>9.2114667889999993</v>
      </c>
    </row>
    <row r="743" spans="16:31" ht="17" x14ac:dyDescent="0.2">
      <c r="P743" s="5"/>
      <c r="Q743" s="5">
        <v>306.20325000000003</v>
      </c>
      <c r="U743" s="5"/>
      <c r="V743" s="5">
        <v>3.9895999999999998</v>
      </c>
      <c r="Z743" s="5">
        <v>131.0999908</v>
      </c>
      <c r="AA743" s="5">
        <v>369.40231319999998</v>
      </c>
      <c r="AD743" s="5">
        <v>14.153497700000001</v>
      </c>
      <c r="AE743" s="5">
        <v>11.438081739999999</v>
      </c>
    </row>
    <row r="744" spans="16:31" ht="17" x14ac:dyDescent="0.2">
      <c r="P744" s="5"/>
      <c r="Q744" s="5">
        <v>791.10144000000003</v>
      </c>
      <c r="U744" s="5"/>
      <c r="V744" s="5">
        <v>0.80910000000000004</v>
      </c>
      <c r="Z744" s="5">
        <v>89.499977110000003</v>
      </c>
      <c r="AA744" s="5">
        <v>100.5</v>
      </c>
      <c r="AD744" s="5">
        <v>18.519035339999999</v>
      </c>
      <c r="AE744" s="5">
        <v>19.705760959999999</v>
      </c>
    </row>
    <row r="745" spans="16:31" ht="17" x14ac:dyDescent="0.2">
      <c r="P745" s="5"/>
      <c r="Q745" s="5">
        <v>320.19540000000001</v>
      </c>
      <c r="U745" s="5"/>
      <c r="V745" s="5">
        <v>2.7470500000000002</v>
      </c>
      <c r="Z745" s="5">
        <v>241.90005489999999</v>
      </c>
      <c r="AA745" s="5">
        <v>327.69934080000002</v>
      </c>
      <c r="AD745" s="5">
        <v>38.917335510000001</v>
      </c>
      <c r="AE745" s="5">
        <v>29.989721299999999</v>
      </c>
    </row>
    <row r="746" spans="16:31" ht="17" x14ac:dyDescent="0.2">
      <c r="P746" s="5"/>
      <c r="Q746" s="5">
        <v>95.398499999999999</v>
      </c>
      <c r="U746" s="5"/>
      <c r="V746" s="5">
        <v>7.0866699999999998</v>
      </c>
      <c r="Z746" s="5">
        <v>407.80001829999998</v>
      </c>
      <c r="AA746" s="5">
        <v>68.601715089999999</v>
      </c>
      <c r="AD746" s="5">
        <v>30.310029979999999</v>
      </c>
      <c r="AE746" s="5">
        <v>15.356722830000001</v>
      </c>
    </row>
    <row r="747" spans="16:31" ht="17" x14ac:dyDescent="0.2">
      <c r="P747" s="5"/>
      <c r="Q747" s="5">
        <v>688</v>
      </c>
      <c r="U747" s="5"/>
      <c r="V747" s="5">
        <v>6.1771000000000003</v>
      </c>
      <c r="Z747" s="5">
        <v>119.09997559999999</v>
      </c>
      <c r="AA747" s="5">
        <v>245.5</v>
      </c>
      <c r="AD747" s="5">
        <v>23.940881730000001</v>
      </c>
      <c r="AE747" s="5">
        <v>19.705841060000001</v>
      </c>
    </row>
    <row r="748" spans="16:31" ht="17" x14ac:dyDescent="0.2">
      <c r="P748" s="5"/>
      <c r="Q748" s="5">
        <v>132.5</v>
      </c>
      <c r="U748" s="5"/>
      <c r="V748" s="5">
        <v>22.180720000000001</v>
      </c>
      <c r="Z748" s="5">
        <v>81.499954220000006</v>
      </c>
      <c r="AA748" s="5">
        <v>562.19897460000004</v>
      </c>
      <c r="AD748" s="5">
        <v>14.78248501</v>
      </c>
      <c r="AE748" s="5">
        <v>13.163476940000001</v>
      </c>
    </row>
    <row r="749" spans="16:31" ht="17" x14ac:dyDescent="0.2">
      <c r="P749" s="5"/>
      <c r="Q749" s="5">
        <v>628.49982</v>
      </c>
      <c r="U749" s="5"/>
      <c r="V749" s="5">
        <v>2.6704400000000001</v>
      </c>
      <c r="Z749" s="5">
        <v>300.60015870000001</v>
      </c>
      <c r="AA749" s="5">
        <v>455.19918819999998</v>
      </c>
      <c r="AD749" s="5">
        <v>12.67598248</v>
      </c>
      <c r="AE749" s="5">
        <v>22.248392110000001</v>
      </c>
    </row>
    <row r="750" spans="16:31" ht="17" x14ac:dyDescent="0.2">
      <c r="P750" s="5"/>
      <c r="Q750" s="5">
        <v>500.20325000000003</v>
      </c>
      <c r="U750" s="5"/>
      <c r="V750" s="5">
        <v>0.72565999999999997</v>
      </c>
      <c r="Z750" s="5">
        <v>90.599899289999996</v>
      </c>
      <c r="AA750" s="5">
        <v>171.39839169999999</v>
      </c>
      <c r="AD750" s="5">
        <v>20.87689018</v>
      </c>
      <c r="AE750" s="5">
        <v>14.269917489999999</v>
      </c>
    </row>
    <row r="751" spans="16:31" ht="17" x14ac:dyDescent="0.2">
      <c r="P751" s="5"/>
      <c r="Q751" s="5">
        <v>297.99988000000002</v>
      </c>
      <c r="U751" s="5"/>
      <c r="V751" s="5">
        <v>0.39545000000000002</v>
      </c>
      <c r="Z751" s="5">
        <v>177</v>
      </c>
      <c r="AA751" s="5">
        <v>231.5</v>
      </c>
      <c r="AD751" s="5">
        <v>16.253604889999998</v>
      </c>
      <c r="AE751" s="5">
        <v>8.3217926030000005</v>
      </c>
    </row>
    <row r="752" spans="16:31" ht="17" x14ac:dyDescent="0.2">
      <c r="P752" s="5"/>
      <c r="Q752" s="5">
        <v>53.797060000000002</v>
      </c>
      <c r="U752" s="5"/>
      <c r="V752" s="5">
        <v>1.2001200000000001</v>
      </c>
      <c r="Z752" s="5">
        <v>269.90020750000002</v>
      </c>
      <c r="AA752" s="5">
        <v>279.90234379999998</v>
      </c>
      <c r="AD752" s="5">
        <v>18.26181412</v>
      </c>
      <c r="AE752" s="5">
        <v>10.72574711</v>
      </c>
    </row>
    <row r="753" spans="16:31" ht="17" x14ac:dyDescent="0.2">
      <c r="P753" s="5"/>
      <c r="Q753" s="5">
        <v>115.703</v>
      </c>
      <c r="U753" s="5"/>
      <c r="V753" s="5">
        <v>5.7486100000000002</v>
      </c>
      <c r="Z753" s="5">
        <v>171.69990540000001</v>
      </c>
      <c r="AA753" s="5">
        <v>1069.0976559999999</v>
      </c>
      <c r="AD753" s="5">
        <v>20.186994550000001</v>
      </c>
      <c r="AE753" s="5">
        <v>23.215820310000002</v>
      </c>
    </row>
    <row r="754" spans="16:31" ht="17" x14ac:dyDescent="0.2">
      <c r="P754" s="5"/>
      <c r="Q754" s="5">
        <v>416.70319000000001</v>
      </c>
      <c r="U754" s="5"/>
      <c r="V754" s="5">
        <v>4.35006</v>
      </c>
      <c r="Z754" s="5">
        <v>373.30004880000001</v>
      </c>
      <c r="AA754" s="5">
        <v>175.300827</v>
      </c>
      <c r="AD754" s="5">
        <v>15.88215542</v>
      </c>
      <c r="AE754" s="5">
        <v>18.79688835</v>
      </c>
    </row>
    <row r="755" spans="16:31" ht="17" x14ac:dyDescent="0.2">
      <c r="P755" s="5"/>
      <c r="Q755" s="5">
        <v>155.59380999999999</v>
      </c>
      <c r="U755" s="5"/>
      <c r="V755" s="5">
        <v>6.9570400000000001</v>
      </c>
      <c r="Z755" s="5">
        <v>311</v>
      </c>
      <c r="AA755" s="5">
        <v>339.30087279999998</v>
      </c>
      <c r="AD755" s="5">
        <v>23.044284820000001</v>
      </c>
      <c r="AE755" s="5">
        <v>24.977409359999999</v>
      </c>
    </row>
    <row r="756" spans="16:31" ht="17" x14ac:dyDescent="0.2">
      <c r="P756" s="5"/>
      <c r="Q756" s="5">
        <v>20.406099999999999</v>
      </c>
      <c r="U756" s="5"/>
      <c r="V756" s="5">
        <v>9.9598200000000006</v>
      </c>
      <c r="Z756" s="5">
        <v>126.5998993</v>
      </c>
      <c r="AA756" s="5">
        <v>307.89859009999998</v>
      </c>
      <c r="AD756" s="5">
        <v>36.61255646</v>
      </c>
      <c r="AE756" s="5">
        <v>14.155595780000001</v>
      </c>
    </row>
    <row r="757" spans="16:31" ht="17" x14ac:dyDescent="0.2">
      <c r="P757" s="5"/>
      <c r="Q757" s="5">
        <v>71.5</v>
      </c>
      <c r="U757" s="5"/>
      <c r="V757" s="5">
        <v>12.4709</v>
      </c>
      <c r="Z757" s="5">
        <v>154.5</v>
      </c>
      <c r="AA757" s="5">
        <v>1043.7028809999999</v>
      </c>
      <c r="AD757" s="5">
        <v>28.194625850000001</v>
      </c>
      <c r="AE757" s="5">
        <v>14.45890522</v>
      </c>
    </row>
    <row r="758" spans="16:31" ht="17" x14ac:dyDescent="0.2">
      <c r="P758" s="5"/>
      <c r="Q758" s="5">
        <v>20.695270000000001</v>
      </c>
      <c r="U758" s="5"/>
      <c r="V758" s="5">
        <v>2.91771</v>
      </c>
      <c r="Z758" s="5">
        <v>216.5002441</v>
      </c>
      <c r="AA758" s="5">
        <v>519.89868160000003</v>
      </c>
      <c r="AD758" s="5">
        <v>43.100288390000003</v>
      </c>
      <c r="AE758" s="5">
        <v>65.670043949999993</v>
      </c>
    </row>
    <row r="759" spans="16:31" ht="17" x14ac:dyDescent="0.2">
      <c r="P759" s="5"/>
      <c r="Q759" s="5">
        <v>1116.0002400000001</v>
      </c>
      <c r="U759" s="5"/>
      <c r="V759" s="5">
        <v>0.84484000000000004</v>
      </c>
      <c r="Z759" s="5">
        <v>190.79971309999999</v>
      </c>
      <c r="AA759" s="5">
        <v>271.6015625</v>
      </c>
      <c r="AD759" s="5">
        <v>32.55782318</v>
      </c>
      <c r="AE759" s="5">
        <v>14.88297272</v>
      </c>
    </row>
    <row r="760" spans="16:31" ht="17" x14ac:dyDescent="0.2">
      <c r="P760" s="5"/>
      <c r="Q760" s="5">
        <v>446.70296999999999</v>
      </c>
      <c r="U760" s="5"/>
      <c r="V760" s="5">
        <v>0.56659999999999999</v>
      </c>
      <c r="Z760" s="5">
        <v>117.6001053</v>
      </c>
      <c r="AA760" s="5">
        <v>1422.0974120000001</v>
      </c>
      <c r="AD760" s="5">
        <v>18.472118380000001</v>
      </c>
      <c r="AE760" s="5">
        <v>14.054039960000001</v>
      </c>
    </row>
    <row r="761" spans="16:31" ht="17" x14ac:dyDescent="0.2">
      <c r="P761" s="5"/>
      <c r="Q761" s="5">
        <v>223.10165000000001</v>
      </c>
      <c r="U761" s="5"/>
      <c r="V761" s="5">
        <v>6.6785500000000004</v>
      </c>
      <c r="Z761" s="5">
        <v>299.10009769999999</v>
      </c>
      <c r="AA761" s="5">
        <v>614.00030519999996</v>
      </c>
      <c r="AD761" s="5">
        <v>23.797870639999999</v>
      </c>
      <c r="AE761" s="5">
        <v>22.436681750000002</v>
      </c>
    </row>
    <row r="762" spans="16:31" ht="17" x14ac:dyDescent="0.2">
      <c r="P762" s="5"/>
      <c r="Q762" s="5">
        <v>286.69519000000003</v>
      </c>
      <c r="U762" s="5"/>
      <c r="V762" s="5">
        <v>9.6979100000000003</v>
      </c>
      <c r="Z762" s="5">
        <v>101.79989620000001</v>
      </c>
      <c r="AA762" s="5">
        <v>319.69900510000002</v>
      </c>
      <c r="AD762" s="5">
        <v>22.776920319999999</v>
      </c>
      <c r="AE762" s="5">
        <v>13.431816100000001</v>
      </c>
    </row>
    <row r="763" spans="16:31" ht="17" x14ac:dyDescent="0.2">
      <c r="P763" s="5"/>
      <c r="Q763" s="5">
        <v>198.10162</v>
      </c>
      <c r="U763" s="5"/>
      <c r="V763" s="5">
        <v>8.5159199999999995</v>
      </c>
      <c r="Z763" s="5">
        <v>210.20028690000001</v>
      </c>
      <c r="AA763" s="5">
        <v>481.70318600000002</v>
      </c>
      <c r="AD763" s="5">
        <v>33.568870539999999</v>
      </c>
      <c r="AE763" s="5">
        <v>20.01605988</v>
      </c>
    </row>
    <row r="764" spans="16:31" ht="17" x14ac:dyDescent="0.2">
      <c r="P764" s="5"/>
      <c r="Q764" s="5">
        <v>265.29700000000003</v>
      </c>
      <c r="U764" s="5"/>
      <c r="V764" s="5">
        <v>2.34693</v>
      </c>
      <c r="Z764" s="5">
        <v>390.99981689999998</v>
      </c>
      <c r="AA764" s="5">
        <v>183.7967529</v>
      </c>
      <c r="AD764" s="5">
        <v>29.491582869999998</v>
      </c>
      <c r="AE764" s="5">
        <v>11.1739645</v>
      </c>
    </row>
    <row r="765" spans="16:31" ht="17" x14ac:dyDescent="0.2">
      <c r="P765" s="5"/>
      <c r="Q765" s="5">
        <v>709.49994000000004</v>
      </c>
      <c r="U765" s="5"/>
      <c r="V765" s="5">
        <v>1.94445</v>
      </c>
      <c r="Z765" s="5">
        <v>109.89990229999999</v>
      </c>
      <c r="AA765" s="5">
        <v>219.00006099999999</v>
      </c>
      <c r="AD765" s="5">
        <v>31.32091904</v>
      </c>
      <c r="AE765" s="5">
        <v>14.155758860000001</v>
      </c>
    </row>
    <row r="766" spans="16:31" ht="17" x14ac:dyDescent="0.2">
      <c r="P766" s="5"/>
      <c r="Q766" s="5">
        <v>425.40613000000002</v>
      </c>
      <c r="U766" s="5"/>
      <c r="V766" s="5">
        <v>3.6328</v>
      </c>
      <c r="Z766" s="5">
        <v>150.39990230000001</v>
      </c>
      <c r="AA766" s="5">
        <v>616.3007202</v>
      </c>
      <c r="AD766" s="5">
        <v>16.411006929999999</v>
      </c>
      <c r="AE766" s="5">
        <v>13.218348499999999</v>
      </c>
    </row>
    <row r="767" spans="16:31" ht="17" x14ac:dyDescent="0.2">
      <c r="P767" s="5"/>
      <c r="Q767" s="5">
        <v>705.59380999999996</v>
      </c>
      <c r="U767" s="5"/>
      <c r="V767" s="5">
        <v>0.97626000000000002</v>
      </c>
      <c r="Z767" s="5">
        <v>162.60009769999999</v>
      </c>
      <c r="AA767" s="5">
        <v>301.6994019</v>
      </c>
      <c r="AD767" s="5">
        <v>32.500133509999998</v>
      </c>
      <c r="AE767" s="5">
        <v>13.51533794</v>
      </c>
    </row>
    <row r="768" spans="16:31" ht="17" x14ac:dyDescent="0.2">
      <c r="P768" s="5"/>
      <c r="Q768" s="5">
        <v>671.10155999999995</v>
      </c>
      <c r="U768" s="5"/>
      <c r="V768" s="5">
        <v>0.84555999999999998</v>
      </c>
      <c r="Z768" s="5">
        <v>321.90008540000002</v>
      </c>
      <c r="AA768" s="5">
        <v>358.8983154</v>
      </c>
      <c r="AD768" s="5">
        <v>12.243362429999999</v>
      </c>
      <c r="AE768" s="5">
        <v>10.33230114</v>
      </c>
    </row>
    <row r="769" spans="16:31" ht="17" x14ac:dyDescent="0.2">
      <c r="P769" s="5"/>
      <c r="Q769" s="5">
        <v>278.00009</v>
      </c>
      <c r="U769" s="5"/>
      <c r="V769" s="5">
        <v>12.287280000000001</v>
      </c>
      <c r="Z769" s="5">
        <v>32.700004579999998</v>
      </c>
      <c r="AA769" s="5">
        <v>358</v>
      </c>
      <c r="AD769" s="5">
        <v>11.24282169</v>
      </c>
      <c r="AE769" s="5">
        <v>14.00292492</v>
      </c>
    </row>
    <row r="770" spans="16:31" ht="17" x14ac:dyDescent="0.2">
      <c r="P770" s="5"/>
      <c r="Q770" s="5">
        <v>229.70312999999999</v>
      </c>
      <c r="U770" s="5"/>
      <c r="V770" s="5">
        <v>4.8230500000000003</v>
      </c>
      <c r="Z770" s="5">
        <v>311.19970699999999</v>
      </c>
      <c r="AA770" s="5">
        <v>725.6015625</v>
      </c>
      <c r="AD770" s="5">
        <v>12.8133173</v>
      </c>
      <c r="AE770" s="5">
        <v>9.6328506469999997</v>
      </c>
    </row>
    <row r="771" spans="16:31" ht="17" x14ac:dyDescent="0.2">
      <c r="P771" s="5"/>
      <c r="Q771" s="5">
        <v>256.00006000000002</v>
      </c>
      <c r="U771" s="5"/>
      <c r="V771" s="5">
        <v>5.1076899999999998</v>
      </c>
      <c r="Z771" s="5">
        <v>138.89990230000001</v>
      </c>
      <c r="AA771" s="5">
        <v>527.10162349999996</v>
      </c>
      <c r="AD771" s="5">
        <v>36.410335539999998</v>
      </c>
      <c r="AE771" s="5">
        <v>14.098131179999999</v>
      </c>
    </row>
    <row r="772" spans="16:31" ht="17" x14ac:dyDescent="0.2">
      <c r="P772" s="5"/>
      <c r="Q772" s="5">
        <v>579.69530999999995</v>
      </c>
      <c r="U772" s="5"/>
      <c r="V772" s="5">
        <v>2.5324</v>
      </c>
      <c r="Z772" s="5">
        <v>162.90039060000001</v>
      </c>
      <c r="AA772" s="5">
        <v>132.296875</v>
      </c>
      <c r="AD772" s="5">
        <v>18.533489230000001</v>
      </c>
      <c r="AE772" s="5">
        <v>9.0134258270000007</v>
      </c>
    </row>
    <row r="773" spans="16:31" ht="17" x14ac:dyDescent="0.2">
      <c r="P773" s="5"/>
      <c r="Q773" s="5">
        <v>88.702969999999993</v>
      </c>
      <c r="U773" s="5"/>
      <c r="V773" s="5">
        <v>0.27884999999999999</v>
      </c>
      <c r="Z773" s="5">
        <v>119.59960940000001</v>
      </c>
      <c r="AA773" s="5">
        <v>1136.6014399999999</v>
      </c>
      <c r="AD773" s="5">
        <v>13.83859825</v>
      </c>
      <c r="AE773" s="5">
        <v>18.062465670000002</v>
      </c>
    </row>
    <row r="774" spans="16:31" ht="17" x14ac:dyDescent="0.2">
      <c r="P774" s="5"/>
      <c r="Q774" s="5">
        <v>697.70312999999999</v>
      </c>
      <c r="U774" s="5"/>
      <c r="V774" s="5">
        <v>9.7197700000000005</v>
      </c>
      <c r="Z774" s="5">
        <v>121.60019680000001</v>
      </c>
      <c r="AA774" s="5">
        <v>507.703125</v>
      </c>
      <c r="AD774" s="5">
        <v>19.981922149999999</v>
      </c>
      <c r="AE774" s="5">
        <v>11.89287949</v>
      </c>
    </row>
    <row r="775" spans="16:31" ht="17" x14ac:dyDescent="0.2">
      <c r="P775" s="5"/>
      <c r="Q775" s="5">
        <v>465.89837999999997</v>
      </c>
      <c r="U775" s="5"/>
      <c r="V775" s="5">
        <v>5.25779</v>
      </c>
      <c r="Z775" s="5">
        <v>113.0999985</v>
      </c>
      <c r="AA775" s="5">
        <v>1480</v>
      </c>
      <c r="AD775" s="5">
        <v>18.117588040000001</v>
      </c>
      <c r="AE775" s="5">
        <v>13.741068840000001</v>
      </c>
    </row>
    <row r="776" spans="16:31" ht="17" x14ac:dyDescent="0.2">
      <c r="P776" s="5"/>
      <c r="Q776" s="5">
        <v>583.60162000000003</v>
      </c>
      <c r="U776" s="5"/>
      <c r="V776" s="5">
        <v>5.2454000000000001</v>
      </c>
      <c r="Z776" s="5">
        <v>64.000007629999999</v>
      </c>
      <c r="AA776" s="5">
        <v>1305.700073</v>
      </c>
      <c r="AD776" s="5">
        <v>24.05655861</v>
      </c>
      <c r="AE776" s="5">
        <v>12.506309509999999</v>
      </c>
    </row>
    <row r="777" spans="16:31" ht="17" x14ac:dyDescent="0.2">
      <c r="P777" s="5"/>
      <c r="Q777" s="5">
        <v>138.9997864</v>
      </c>
      <c r="U777" s="5"/>
      <c r="V777" s="5">
        <v>5.1892500000000004</v>
      </c>
      <c r="Z777" s="5">
        <v>89.700187679999999</v>
      </c>
      <c r="AA777" s="5">
        <v>460.80004880000001</v>
      </c>
      <c r="AD777" s="5">
        <v>17.863443369999999</v>
      </c>
      <c r="AE777" s="5">
        <v>10.250172620000001</v>
      </c>
    </row>
    <row r="778" spans="16:31" ht="17" x14ac:dyDescent="0.2">
      <c r="P778" s="5"/>
      <c r="Q778" s="5">
        <v>446.0001221</v>
      </c>
      <c r="U778" s="5"/>
      <c r="V778" s="5">
        <v>5.7977800000000004</v>
      </c>
      <c r="Z778" s="5">
        <v>168.5</v>
      </c>
      <c r="AA778" s="5">
        <v>1490</v>
      </c>
      <c r="AD778" s="5">
        <v>35.780273440000002</v>
      </c>
      <c r="AE778" s="5">
        <v>10.8224926</v>
      </c>
    </row>
    <row r="779" spans="16:31" ht="17" x14ac:dyDescent="0.2">
      <c r="P779" s="5"/>
      <c r="Q779" s="5">
        <v>92.700309750000002</v>
      </c>
      <c r="U779" s="5"/>
      <c r="V779" s="5">
        <v>8.7713199999999993</v>
      </c>
      <c r="Z779" s="5">
        <v>76.799812320000001</v>
      </c>
      <c r="AA779" s="5">
        <v>834.29968259999998</v>
      </c>
      <c r="AD779" s="5">
        <v>34.042228700000003</v>
      </c>
      <c r="AE779" s="5">
        <v>11.5983181</v>
      </c>
    </row>
    <row r="780" spans="16:31" ht="17" x14ac:dyDescent="0.2">
      <c r="P780" s="5"/>
      <c r="Q780" s="5">
        <v>52.299995420000002</v>
      </c>
      <c r="U780" s="5"/>
      <c r="V780" s="5">
        <v>7.47811</v>
      </c>
      <c r="Z780" s="5">
        <v>97.799896239999995</v>
      </c>
      <c r="AA780" s="5">
        <v>866.60009769999999</v>
      </c>
      <c r="AD780" s="5">
        <v>21.22672081</v>
      </c>
      <c r="AE780" s="5">
        <v>10.431526180000001</v>
      </c>
    </row>
    <row r="781" spans="16:31" ht="17" x14ac:dyDescent="0.2">
      <c r="P781" s="5"/>
      <c r="Q781" s="5"/>
      <c r="Z781" s="5">
        <v>175.40029910000001</v>
      </c>
      <c r="AA781" s="5">
        <v>458.00009160000002</v>
      </c>
      <c r="AD781" s="5">
        <v>20.898649219999999</v>
      </c>
      <c r="AE781" s="5">
        <v>16.164249420000001</v>
      </c>
    </row>
    <row r="782" spans="16:31" ht="17" x14ac:dyDescent="0.2">
      <c r="P782" s="5"/>
      <c r="Q782" s="5"/>
      <c r="Z782" s="5">
        <v>182</v>
      </c>
      <c r="AA782" s="5">
        <v>1552.199707</v>
      </c>
      <c r="AD782" s="5">
        <v>15.39341164</v>
      </c>
      <c r="AE782" s="5">
        <v>19.876056670000001</v>
      </c>
    </row>
    <row r="783" spans="16:31" ht="17" x14ac:dyDescent="0.2">
      <c r="P783" s="5"/>
      <c r="Q783" s="5"/>
      <c r="Z783" s="5">
        <v>34.299800869999999</v>
      </c>
      <c r="AA783" s="5">
        <v>1716.6004640000001</v>
      </c>
      <c r="AD783" s="5">
        <v>14.190117839999999</v>
      </c>
      <c r="AE783" s="5">
        <v>20.521101000000002</v>
      </c>
    </row>
    <row r="784" spans="16:31" ht="17" x14ac:dyDescent="0.2">
      <c r="P784" s="5"/>
      <c r="Q784" s="5"/>
      <c r="Z784" s="5">
        <v>314.20037839999998</v>
      </c>
      <c r="AA784" s="5">
        <v>1254.3992920000001</v>
      </c>
      <c r="AD784" s="5">
        <v>15.048203470000001</v>
      </c>
      <c r="AE784" s="5">
        <v>19.78251457</v>
      </c>
    </row>
    <row r="785" spans="16:31" ht="17" x14ac:dyDescent="0.2">
      <c r="P785" s="5"/>
      <c r="Q785" s="5"/>
      <c r="Z785" s="5">
        <v>26.700109479999998</v>
      </c>
      <c r="AA785" s="5">
        <v>365.5002136</v>
      </c>
      <c r="AD785" s="5">
        <v>33.577682500000002</v>
      </c>
      <c r="AE785" s="5">
        <v>13.592099190000001</v>
      </c>
    </row>
    <row r="786" spans="16:31" ht="17" x14ac:dyDescent="0.2">
      <c r="P786" s="5"/>
      <c r="Q786" s="5"/>
      <c r="Z786" s="5">
        <v>435.79989619999998</v>
      </c>
      <c r="AA786" s="5">
        <v>282.70007320000002</v>
      </c>
      <c r="AD786" s="5">
        <v>14.15037727</v>
      </c>
      <c r="AE786" s="5">
        <v>13.13258171</v>
      </c>
    </row>
    <row r="787" spans="16:31" ht="17" x14ac:dyDescent="0.2">
      <c r="P787" s="5"/>
      <c r="Q787" s="5"/>
      <c r="Z787" s="5">
        <v>174.20010379999999</v>
      </c>
      <c r="AA787" s="5">
        <v>622.5001221</v>
      </c>
      <c r="AD787" s="5">
        <v>26.043827060000002</v>
      </c>
      <c r="AE787" s="5">
        <v>13.45657158</v>
      </c>
    </row>
    <row r="788" spans="16:31" ht="17" x14ac:dyDescent="0.2">
      <c r="P788" s="5"/>
      <c r="Q788" s="5"/>
      <c r="Z788" s="5">
        <v>70.299888609999996</v>
      </c>
      <c r="AA788" s="5">
        <v>2517.4001459999999</v>
      </c>
      <c r="AD788" s="5">
        <v>22.11852455</v>
      </c>
      <c r="AE788" s="5">
        <v>16.606060029999998</v>
      </c>
    </row>
    <row r="789" spans="16:31" ht="17" x14ac:dyDescent="0.2">
      <c r="P789" s="5"/>
      <c r="Q789" s="5"/>
      <c r="Z789" s="5">
        <v>72.599418639999996</v>
      </c>
      <c r="AA789" s="5">
        <v>479.70031740000002</v>
      </c>
      <c r="AD789" s="5">
        <v>24.87337303</v>
      </c>
      <c r="AE789" s="5">
        <v>9.1125307079999995</v>
      </c>
    </row>
    <row r="790" spans="16:31" ht="17" x14ac:dyDescent="0.2">
      <c r="P790" s="5"/>
      <c r="Q790" s="5"/>
      <c r="Z790" s="5">
        <v>130.6006927</v>
      </c>
      <c r="AA790" s="5">
        <v>2548.1992190000001</v>
      </c>
      <c r="AD790" s="5">
        <v>21.195590970000001</v>
      </c>
      <c r="AE790" s="5">
        <v>18.043510439999999</v>
      </c>
    </row>
    <row r="791" spans="16:31" ht="17" x14ac:dyDescent="0.2">
      <c r="P791" s="5"/>
      <c r="Q791" s="5"/>
      <c r="Z791" s="5">
        <v>297.79980469999998</v>
      </c>
      <c r="AA791" s="5">
        <v>363.70117190000002</v>
      </c>
      <c r="AD791" s="5">
        <v>21.938816070000001</v>
      </c>
      <c r="AE791" s="5">
        <v>12.22870064</v>
      </c>
    </row>
    <row r="792" spans="16:31" ht="17" x14ac:dyDescent="0.2">
      <c r="P792" s="5"/>
      <c r="Q792" s="5"/>
      <c r="Z792" s="5">
        <v>131.0993958</v>
      </c>
      <c r="AA792" s="5">
        <v>196.09970089999999</v>
      </c>
      <c r="AD792" s="5">
        <v>13.266362190000001</v>
      </c>
      <c r="AE792" s="5">
        <v>16.209987640000001</v>
      </c>
    </row>
    <row r="793" spans="16:31" ht="17" x14ac:dyDescent="0.2">
      <c r="P793" s="5"/>
      <c r="Q793" s="5"/>
      <c r="Z793" s="5">
        <v>399.0002136</v>
      </c>
      <c r="AA793" s="5">
        <v>701.5001221</v>
      </c>
      <c r="AD793" s="5">
        <v>26.950223919999999</v>
      </c>
      <c r="AE793" s="5">
        <v>16.76231194</v>
      </c>
    </row>
    <row r="794" spans="16:31" ht="17" x14ac:dyDescent="0.2">
      <c r="P794" s="5"/>
      <c r="Q794" s="5"/>
      <c r="Z794" s="5">
        <v>79.400283810000005</v>
      </c>
      <c r="AA794" s="5">
        <v>866.69921880000004</v>
      </c>
      <c r="AD794" s="5">
        <v>14.334518429999999</v>
      </c>
      <c r="AE794" s="5">
        <v>18.520023349999999</v>
      </c>
    </row>
    <row r="795" spans="16:31" ht="17" x14ac:dyDescent="0.2">
      <c r="P795" s="5"/>
      <c r="Q795" s="5"/>
      <c r="Z795" s="5">
        <v>309.70007320000002</v>
      </c>
      <c r="AA795" s="5">
        <v>2152.3007809999999</v>
      </c>
      <c r="AD795" s="5">
        <v>18.342298509999999</v>
      </c>
      <c r="AE795" s="5">
        <v>13.78045273</v>
      </c>
    </row>
    <row r="796" spans="16:31" ht="17" x14ac:dyDescent="0.2">
      <c r="P796" s="5"/>
      <c r="Q796" s="5"/>
      <c r="Z796" s="5">
        <v>133.29991150000001</v>
      </c>
      <c r="AA796" s="5">
        <v>397.59936520000002</v>
      </c>
      <c r="AD796" s="5">
        <v>28.095523830000001</v>
      </c>
      <c r="AE796" s="5">
        <v>10.859609600000001</v>
      </c>
    </row>
    <row r="797" spans="16:31" ht="17" x14ac:dyDescent="0.2">
      <c r="P797" s="5"/>
      <c r="Q797" s="5"/>
      <c r="Z797" s="5">
        <v>413.09948730000002</v>
      </c>
      <c r="AA797" s="5">
        <v>611</v>
      </c>
      <c r="AD797" s="5">
        <v>31.94622231</v>
      </c>
      <c r="AE797" s="5">
        <v>9.8746881480000006</v>
      </c>
    </row>
    <row r="798" spans="16:31" ht="17" x14ac:dyDescent="0.2">
      <c r="P798" s="5"/>
      <c r="Q798" s="5"/>
      <c r="Z798" s="5">
        <v>137.10089110000001</v>
      </c>
      <c r="AA798" s="5">
        <v>88.699455259999993</v>
      </c>
      <c r="AD798" s="5">
        <v>17.575296399999999</v>
      </c>
      <c r="AE798" s="5">
        <v>28.80209923</v>
      </c>
    </row>
    <row r="799" spans="16:31" ht="17" x14ac:dyDescent="0.2">
      <c r="P799" s="5"/>
      <c r="Q799" s="5"/>
      <c r="Z799" s="5">
        <v>141.79980470000001</v>
      </c>
      <c r="AA799" s="5">
        <v>441.80056760000002</v>
      </c>
      <c r="AD799" s="5">
        <v>17.552505490000001</v>
      </c>
      <c r="AE799" s="5">
        <v>12.851443290000001</v>
      </c>
    </row>
    <row r="800" spans="16:31" ht="17" x14ac:dyDescent="0.2">
      <c r="P800" s="5"/>
      <c r="Q800" s="5"/>
      <c r="Z800" s="5">
        <v>178.70019529999999</v>
      </c>
      <c r="AA800" s="5">
        <v>458.90060419999998</v>
      </c>
      <c r="AD800" s="5">
        <v>24.728115079999998</v>
      </c>
      <c r="AE800" s="5">
        <v>24.525938029999999</v>
      </c>
    </row>
    <row r="801" spans="16:31" ht="17" x14ac:dyDescent="0.2">
      <c r="P801" s="5"/>
      <c r="Q801" s="5"/>
      <c r="Z801" s="5">
        <v>121.099411</v>
      </c>
      <c r="AA801" s="5">
        <v>200.29861450000001</v>
      </c>
      <c r="AD801" s="5">
        <v>16.950998309999999</v>
      </c>
      <c r="AE801" s="5">
        <v>20.651964190000001</v>
      </c>
    </row>
    <row r="802" spans="16:31" ht="17" x14ac:dyDescent="0.2">
      <c r="P802" s="5"/>
      <c r="Q802" s="5"/>
      <c r="Z802" s="5">
        <v>146.5001068</v>
      </c>
      <c r="AA802" s="5">
        <v>100.70117190000001</v>
      </c>
      <c r="AD802" s="5">
        <v>14.67256546</v>
      </c>
      <c r="AE802" s="5">
        <v>14.89862823</v>
      </c>
    </row>
    <row r="803" spans="16:31" ht="17" x14ac:dyDescent="0.2">
      <c r="P803" s="5"/>
      <c r="Q803" s="5"/>
      <c r="Z803" s="5">
        <v>176.40028380000001</v>
      </c>
      <c r="AA803" s="5">
        <v>720.79907230000003</v>
      </c>
      <c r="AD803" s="5">
        <v>35.589675900000003</v>
      </c>
      <c r="AE803" s="5">
        <v>15.14260674</v>
      </c>
    </row>
    <row r="804" spans="16:31" ht="17" x14ac:dyDescent="0.2">
      <c r="P804" s="5"/>
      <c r="Q804" s="5"/>
      <c r="Z804" s="5">
        <v>147.69932560000001</v>
      </c>
      <c r="AA804" s="5">
        <v>395.40039059999998</v>
      </c>
      <c r="AD804" s="5">
        <v>12.813958169999999</v>
      </c>
      <c r="AE804" s="5">
        <v>8.3053426740000003</v>
      </c>
    </row>
    <row r="805" spans="16:31" ht="17" x14ac:dyDescent="0.2">
      <c r="P805" s="5"/>
      <c r="Q805" s="5"/>
      <c r="Z805" s="5">
        <v>324.9997864</v>
      </c>
      <c r="AA805" s="5">
        <v>186.90028380000001</v>
      </c>
      <c r="AD805" s="5">
        <v>29.141651150000001</v>
      </c>
      <c r="AE805" s="5">
        <v>10.3556633</v>
      </c>
    </row>
    <row r="806" spans="16:31" ht="17" x14ac:dyDescent="0.2">
      <c r="P806" s="5"/>
      <c r="Q806" s="5"/>
      <c r="Z806" s="5">
        <v>486.00030520000001</v>
      </c>
      <c r="AA806" s="5">
        <v>1951.400269</v>
      </c>
      <c r="AD806" s="5">
        <v>17.805501939999999</v>
      </c>
      <c r="AE806" s="5">
        <v>9.6273212430000008</v>
      </c>
    </row>
    <row r="807" spans="16:31" ht="17" x14ac:dyDescent="0.2">
      <c r="P807" s="5"/>
      <c r="Q807" s="5"/>
      <c r="Z807" s="5">
        <v>61.999694820000002</v>
      </c>
      <c r="AA807" s="5">
        <v>491.40039059999998</v>
      </c>
      <c r="AD807" s="5">
        <v>11.63889694</v>
      </c>
      <c r="AE807" s="5">
        <v>9.7242908480000008</v>
      </c>
    </row>
    <row r="808" spans="16:31" ht="17" x14ac:dyDescent="0.2">
      <c r="P808" s="5"/>
      <c r="Q808" s="5"/>
      <c r="Z808" s="5">
        <v>190.1006927</v>
      </c>
      <c r="AA808" s="5">
        <v>131.4999847</v>
      </c>
      <c r="AD808" s="5">
        <v>18.937337880000001</v>
      </c>
      <c r="AE808" s="5">
        <v>8.7311840059999994</v>
      </c>
    </row>
    <row r="809" spans="16:31" ht="17" x14ac:dyDescent="0.2">
      <c r="P809" s="5"/>
      <c r="Q809" s="5"/>
      <c r="Z809" s="5">
        <v>191.59979250000001</v>
      </c>
      <c r="AA809" s="5">
        <v>79.398452759999998</v>
      </c>
      <c r="AD809" s="5">
        <v>32.888919829999999</v>
      </c>
      <c r="AE809" s="5">
        <v>9.4314308170000007</v>
      </c>
    </row>
    <row r="810" spans="16:31" ht="17" x14ac:dyDescent="0.2">
      <c r="P810" s="5"/>
      <c r="Q810" s="5"/>
      <c r="Z810" s="5">
        <v>300.29949950000002</v>
      </c>
      <c r="AA810" s="5">
        <v>702.10180660000003</v>
      </c>
      <c r="AD810" s="5">
        <v>16.122888570000001</v>
      </c>
      <c r="AE810" s="5">
        <v>10.61770153</v>
      </c>
    </row>
    <row r="811" spans="16:31" ht="17" x14ac:dyDescent="0.2">
      <c r="P811" s="5"/>
      <c r="Q811" s="5"/>
      <c r="Z811" s="5">
        <v>122.2003021</v>
      </c>
      <c r="AA811" s="5">
        <v>453.8984375</v>
      </c>
      <c r="AD811" s="5">
        <v>15.57602406</v>
      </c>
      <c r="AE811" s="5">
        <v>13.57359791</v>
      </c>
    </row>
    <row r="812" spans="16:31" ht="17" x14ac:dyDescent="0.2">
      <c r="P812" s="5"/>
      <c r="Q812" s="5"/>
      <c r="Z812" s="5">
        <v>493.00018310000002</v>
      </c>
      <c r="AA812" s="5">
        <v>568</v>
      </c>
      <c r="AD812" s="5">
        <v>40.038833619999998</v>
      </c>
      <c r="AE812" s="5">
        <v>13.121318820000001</v>
      </c>
    </row>
    <row r="813" spans="16:31" ht="17" x14ac:dyDescent="0.2">
      <c r="P813" s="5"/>
      <c r="Q813" s="5"/>
      <c r="Z813" s="5">
        <v>245.7000122</v>
      </c>
      <c r="AA813" s="5">
        <v>312.40014650000001</v>
      </c>
      <c r="AD813" s="5">
        <v>19.733924869999999</v>
      </c>
      <c r="AE813" s="5">
        <v>22.569219589999999</v>
      </c>
    </row>
    <row r="814" spans="16:31" ht="17" x14ac:dyDescent="0.2">
      <c r="P814" s="5"/>
      <c r="Q814" s="5"/>
      <c r="Z814" s="5">
        <v>200.70030209999999</v>
      </c>
      <c r="AA814" s="5">
        <v>138.59960939999999</v>
      </c>
      <c r="AD814" s="5">
        <v>15.977653500000001</v>
      </c>
      <c r="AE814" s="5">
        <v>23.38780212</v>
      </c>
    </row>
    <row r="815" spans="16:31" ht="17" x14ac:dyDescent="0.2">
      <c r="P815" s="5"/>
      <c r="Q815" s="5"/>
      <c r="Z815" s="5">
        <v>168.3995056</v>
      </c>
      <c r="AA815" s="5">
        <v>1778.4023440000001</v>
      </c>
      <c r="AD815" s="5">
        <v>24.645263669999999</v>
      </c>
      <c r="AE815" s="5">
        <v>33.102603909999999</v>
      </c>
    </row>
    <row r="816" spans="16:31" ht="17" x14ac:dyDescent="0.2">
      <c r="P816" s="5"/>
      <c r="Q816" s="5"/>
      <c r="Z816" s="5">
        <v>131.80068969999999</v>
      </c>
      <c r="AA816" s="5">
        <v>297</v>
      </c>
      <c r="AD816" s="5">
        <v>16.12295151</v>
      </c>
      <c r="AE816" s="5">
        <v>13.03317547</v>
      </c>
    </row>
    <row r="817" spans="16:31" ht="17" x14ac:dyDescent="0.2">
      <c r="P817" s="5"/>
      <c r="Q817" s="5"/>
      <c r="Z817" s="5">
        <v>130.59970089999999</v>
      </c>
      <c r="AA817" s="5">
        <v>948.39837650000004</v>
      </c>
      <c r="AD817" s="5">
        <v>17.682394030000001</v>
      </c>
      <c r="AE817" s="5">
        <v>10.47687912</v>
      </c>
    </row>
    <row r="818" spans="16:31" ht="17" x14ac:dyDescent="0.2">
      <c r="P818" s="5"/>
      <c r="Q818" s="5"/>
      <c r="Z818" s="5">
        <v>283.79980469999998</v>
      </c>
      <c r="AA818" s="5">
        <v>370.1015625</v>
      </c>
      <c r="AD818" s="5">
        <v>25.15935516</v>
      </c>
      <c r="AE818" s="5">
        <v>15.396733279999999</v>
      </c>
    </row>
    <row r="819" spans="16:31" ht="17" x14ac:dyDescent="0.2">
      <c r="P819" s="5"/>
      <c r="Q819" s="5"/>
      <c r="Z819" s="5">
        <v>97.600387569999995</v>
      </c>
      <c r="AA819" s="5">
        <v>412.19921879999998</v>
      </c>
      <c r="AD819" s="5">
        <v>14.69172764</v>
      </c>
      <c r="AE819" s="5">
        <v>12.35744667</v>
      </c>
    </row>
    <row r="820" spans="16:31" ht="17" x14ac:dyDescent="0.2">
      <c r="P820" s="5"/>
      <c r="Q820" s="5"/>
      <c r="Z820" s="5">
        <v>281.0997314</v>
      </c>
      <c r="AA820" s="5">
        <v>211.89848330000001</v>
      </c>
      <c r="AD820" s="5">
        <v>32.684131620000002</v>
      </c>
      <c r="AE820" s="5">
        <v>9.6866779330000004</v>
      </c>
    </row>
    <row r="821" spans="16:31" ht="17" x14ac:dyDescent="0.2">
      <c r="P821" s="5"/>
      <c r="Q821" s="5"/>
      <c r="Z821" s="5">
        <v>34.500087739999998</v>
      </c>
      <c r="AA821" s="5">
        <v>315.80087279999998</v>
      </c>
      <c r="AD821" s="5">
        <v>28.858102800000001</v>
      </c>
      <c r="AE821" s="5">
        <v>9.1428823470000005</v>
      </c>
    </row>
    <row r="822" spans="16:31" ht="17" x14ac:dyDescent="0.2">
      <c r="P822" s="5"/>
      <c r="Q822" s="5"/>
      <c r="Z822" s="5">
        <v>195.40020749999999</v>
      </c>
      <c r="AA822" s="5">
        <v>727.39862059999996</v>
      </c>
      <c r="AD822" s="5">
        <v>20.923540119999998</v>
      </c>
      <c r="AE822" s="5">
        <v>18.029907229999999</v>
      </c>
    </row>
    <row r="823" spans="16:31" ht="17" x14ac:dyDescent="0.2">
      <c r="P823" s="5"/>
      <c r="Q823" s="5"/>
      <c r="Z823" s="5">
        <v>185.29991150000001</v>
      </c>
      <c r="AA823" s="5">
        <v>193.4021912</v>
      </c>
      <c r="AD823" s="5">
        <v>13.41841221</v>
      </c>
      <c r="AE823" s="5">
        <v>8.0342082979999994</v>
      </c>
    </row>
    <row r="824" spans="16:31" ht="17" x14ac:dyDescent="0.2">
      <c r="P824" s="5"/>
      <c r="Q824" s="5"/>
      <c r="Z824" s="5">
        <v>309.10046390000002</v>
      </c>
      <c r="AA824" s="5">
        <v>265.1993713</v>
      </c>
      <c r="AD824" s="5">
        <v>30.81988716</v>
      </c>
      <c r="AE824" s="5">
        <v>7.5440645220000002</v>
      </c>
    </row>
    <row r="825" spans="16:31" ht="17" x14ac:dyDescent="0.2">
      <c r="P825" s="5"/>
      <c r="Q825" s="5"/>
      <c r="Z825" s="5">
        <v>308.09957889999998</v>
      </c>
      <c r="AA825" s="5">
        <v>397.60140990000002</v>
      </c>
      <c r="AD825" s="5">
        <v>16.457042690000002</v>
      </c>
      <c r="AE825" s="5">
        <v>18.722023010000001</v>
      </c>
    </row>
    <row r="826" spans="16:31" ht="17" x14ac:dyDescent="0.2">
      <c r="P826" s="5"/>
      <c r="Q826" s="5"/>
      <c r="Z826" s="5">
        <v>130.0997314</v>
      </c>
      <c r="AA826" s="5">
        <v>164.89836120000001</v>
      </c>
      <c r="AD826" s="5">
        <v>20.233356480000001</v>
      </c>
      <c r="AE826" s="5">
        <v>6.8773226740000002</v>
      </c>
    </row>
    <row r="827" spans="16:31" ht="17" x14ac:dyDescent="0.2">
      <c r="P827" s="5"/>
      <c r="Q827" s="5"/>
      <c r="Z827" s="5">
        <v>163.80067439999999</v>
      </c>
      <c r="AA827" s="5">
        <v>234.699173</v>
      </c>
      <c r="AD827" s="5">
        <v>24.020307540000001</v>
      </c>
      <c r="AE827" s="5">
        <v>17.225433349999999</v>
      </c>
    </row>
    <row r="828" spans="16:31" ht="17" x14ac:dyDescent="0.2">
      <c r="P828" s="5"/>
      <c r="Q828" s="5"/>
      <c r="Z828" s="5">
        <v>44.999889369999998</v>
      </c>
      <c r="AA828" s="5">
        <v>475.6015625</v>
      </c>
      <c r="AD828" s="5">
        <v>15.80819035</v>
      </c>
      <c r="AE828" s="5">
        <v>19.69568443</v>
      </c>
    </row>
    <row r="829" spans="16:31" ht="17" x14ac:dyDescent="0.2">
      <c r="P829" s="5"/>
      <c r="Q829" s="5"/>
      <c r="Z829" s="5">
        <v>91.298828130000004</v>
      </c>
      <c r="AA829" s="5">
        <v>175.19949339999999</v>
      </c>
      <c r="AD829" s="5">
        <v>16.37329102</v>
      </c>
      <c r="AE829" s="5">
        <v>8.2997646330000006</v>
      </c>
    </row>
    <row r="830" spans="16:31" ht="17" x14ac:dyDescent="0.2">
      <c r="P830" s="5"/>
      <c r="Q830" s="5"/>
      <c r="Z830" s="5">
        <v>228.00009159999999</v>
      </c>
      <c r="AA830" s="5">
        <v>781.60131839999997</v>
      </c>
      <c r="AD830" s="5">
        <v>35.820171360000003</v>
      </c>
      <c r="AE830" s="5">
        <v>9.9172182079999995</v>
      </c>
    </row>
    <row r="831" spans="16:31" ht="17" x14ac:dyDescent="0.2">
      <c r="P831" s="5"/>
      <c r="Q831" s="5"/>
      <c r="Z831" s="5">
        <v>103.40039059999999</v>
      </c>
      <c r="AA831" s="5">
        <v>180.59765630000001</v>
      </c>
      <c r="AD831" s="5">
        <v>25.27883911</v>
      </c>
      <c r="AE831" s="5">
        <v>10.67310619</v>
      </c>
    </row>
    <row r="832" spans="16:31" ht="17" x14ac:dyDescent="0.2">
      <c r="P832" s="5"/>
      <c r="Q832" s="5"/>
      <c r="Z832" s="5">
        <v>298.80090330000002</v>
      </c>
      <c r="AA832" s="5">
        <v>1173.4023440000001</v>
      </c>
      <c r="AD832" s="5">
        <v>21.904788969999998</v>
      </c>
      <c r="AE832" s="5">
        <v>13.010249140000001</v>
      </c>
    </row>
    <row r="833" spans="16:31" ht="17" x14ac:dyDescent="0.2">
      <c r="P833" s="5"/>
      <c r="Q833" s="5"/>
      <c r="Z833" s="5">
        <v>136.19911189999999</v>
      </c>
      <c r="AA833" s="5">
        <v>132.50006099999999</v>
      </c>
      <c r="AD833" s="5">
        <v>22.786554339999999</v>
      </c>
      <c r="AE833" s="5">
        <v>9.8969745640000006</v>
      </c>
    </row>
    <row r="834" spans="16:31" ht="17" x14ac:dyDescent="0.2">
      <c r="P834" s="5"/>
      <c r="Q834" s="5"/>
      <c r="Z834" s="5">
        <v>111.19932559999999</v>
      </c>
      <c r="AA834" s="5">
        <v>566.6991577</v>
      </c>
      <c r="AD834" s="5">
        <v>31.91126633</v>
      </c>
      <c r="AE834" s="5">
        <v>18.796442030000001</v>
      </c>
    </row>
    <row r="835" spans="16:31" ht="17" x14ac:dyDescent="0.2">
      <c r="P835" s="5"/>
      <c r="Q835" s="5"/>
      <c r="Z835" s="5">
        <v>274.20117190000002</v>
      </c>
      <c r="AA835" s="5">
        <v>215.80078130000001</v>
      </c>
      <c r="AD835" s="5">
        <v>20.64520645</v>
      </c>
      <c r="AE835" s="5">
        <v>11.13086605</v>
      </c>
    </row>
    <row r="836" spans="16:31" ht="17" x14ac:dyDescent="0.2">
      <c r="P836" s="5"/>
      <c r="Q836" s="5"/>
      <c r="Z836" s="5"/>
      <c r="AA836" s="5">
        <v>432.89868159999997</v>
      </c>
      <c r="AD836" s="5">
        <v>28.773340229999999</v>
      </c>
      <c r="AE836" s="5">
        <v>26.014556880000001</v>
      </c>
    </row>
    <row r="837" spans="16:31" ht="17" x14ac:dyDescent="0.2">
      <c r="P837" s="5"/>
      <c r="Q837" s="5"/>
      <c r="Z837" s="5">
        <v>159.90040590000001</v>
      </c>
      <c r="AA837" s="5">
        <v>611.30053710000004</v>
      </c>
      <c r="AD837" s="5">
        <v>49.209865569999998</v>
      </c>
      <c r="AE837" s="5">
        <v>14.888496399999999</v>
      </c>
    </row>
    <row r="838" spans="16:31" ht="17" x14ac:dyDescent="0.2">
      <c r="P838" s="5"/>
      <c r="Q838" s="5"/>
      <c r="Z838" s="5">
        <v>247.09982299999999</v>
      </c>
      <c r="AA838" s="5">
        <v>1431.1990969999999</v>
      </c>
      <c r="AD838" s="5">
        <v>29.235467910000001</v>
      </c>
      <c r="AE838" s="5">
        <v>11.183653830000001</v>
      </c>
    </row>
    <row r="839" spans="16:31" ht="17" x14ac:dyDescent="0.2">
      <c r="P839" s="5"/>
      <c r="Q839" s="5"/>
      <c r="Z839" s="5">
        <v>143.59936519999999</v>
      </c>
      <c r="AA839" s="5">
        <v>760.6992798</v>
      </c>
      <c r="AD839" s="5">
        <v>42.69936371</v>
      </c>
      <c r="AE839" s="5">
        <v>13.28312206</v>
      </c>
    </row>
    <row r="840" spans="16:31" ht="17" x14ac:dyDescent="0.2">
      <c r="P840" s="5"/>
      <c r="Q840" s="5"/>
      <c r="Z840" s="5">
        <v>257.19946290000001</v>
      </c>
      <c r="AA840" s="5">
        <v>242.40234380000001</v>
      </c>
      <c r="AD840" s="5">
        <v>26.441381450000002</v>
      </c>
      <c r="AE840" s="5">
        <v>17.036111829999999</v>
      </c>
    </row>
    <row r="841" spans="16:31" ht="17" x14ac:dyDescent="0.2">
      <c r="P841" s="5"/>
      <c r="Q841" s="5"/>
      <c r="Z841" s="5">
        <v>106.40015409999999</v>
      </c>
      <c r="AA841" s="5">
        <v>74.097640990000002</v>
      </c>
      <c r="AD841" s="5">
        <v>29.674064640000001</v>
      </c>
      <c r="AE841" s="5">
        <v>41.852687840000002</v>
      </c>
    </row>
    <row r="842" spans="16:31" ht="17" x14ac:dyDescent="0.2">
      <c r="P842" s="5"/>
      <c r="Q842" s="5"/>
      <c r="Z842" s="5">
        <v>127.70130159999999</v>
      </c>
      <c r="AA842" s="5">
        <v>748.69946289999996</v>
      </c>
      <c r="AD842" s="5">
        <v>18.504383090000001</v>
      </c>
      <c r="AE842" s="5">
        <v>9.4441337589999996</v>
      </c>
    </row>
    <row r="843" spans="16:31" ht="17" x14ac:dyDescent="0.2">
      <c r="P843" s="5"/>
      <c r="Q843" s="5"/>
      <c r="Z843" s="5">
        <v>131.79861450000001</v>
      </c>
      <c r="AA843" s="5">
        <v>1141.4021</v>
      </c>
      <c r="AD843" s="5">
        <v>23.940834049999999</v>
      </c>
      <c r="AE843" s="5">
        <v>11.82598877</v>
      </c>
    </row>
    <row r="844" spans="16:31" ht="17" x14ac:dyDescent="0.2">
      <c r="P844" s="5"/>
      <c r="Q844" s="5"/>
      <c r="Z844" s="5">
        <v>160.40039060000001</v>
      </c>
      <c r="AA844" s="5">
        <v>72.801017759999993</v>
      </c>
      <c r="AD844" s="5">
        <v>15.770536419999999</v>
      </c>
      <c r="AE844" s="5">
        <v>9.6012821200000005</v>
      </c>
    </row>
    <row r="845" spans="16:31" ht="17" x14ac:dyDescent="0.2">
      <c r="P845" s="5"/>
      <c r="Q845" s="5"/>
      <c r="Z845" s="5">
        <v>196.5</v>
      </c>
      <c r="AA845" s="5">
        <v>111.6990662</v>
      </c>
      <c r="AD845" s="5">
        <v>17.210336689999998</v>
      </c>
      <c r="AE845" s="5">
        <v>8.7075462340000005</v>
      </c>
    </row>
    <row r="846" spans="16:31" ht="17" x14ac:dyDescent="0.2">
      <c r="P846" s="5"/>
      <c r="Q846" s="5"/>
      <c r="Z846" s="5">
        <v>397.80099489999998</v>
      </c>
      <c r="AA846" s="5">
        <v>527.3983154</v>
      </c>
      <c r="AD846" s="5">
        <v>14.51036358</v>
      </c>
      <c r="AE846" s="5">
        <v>17.79301834</v>
      </c>
    </row>
    <row r="847" spans="16:31" ht="17" x14ac:dyDescent="0.2">
      <c r="P847" s="5"/>
      <c r="Q847" s="5"/>
      <c r="Z847" s="5">
        <v>178.69921880000001</v>
      </c>
      <c r="AA847" s="5">
        <v>344.60162350000002</v>
      </c>
      <c r="AD847" s="5">
        <v>14.312792780000001</v>
      </c>
      <c r="AE847" s="5">
        <v>11.091848369999999</v>
      </c>
    </row>
    <row r="848" spans="16:31" ht="17" x14ac:dyDescent="0.2">
      <c r="P848" s="5"/>
      <c r="Q848" s="5"/>
      <c r="Z848" s="5">
        <v>91.999870299999998</v>
      </c>
      <c r="AA848" s="5">
        <v>186.19920350000001</v>
      </c>
      <c r="AD848" s="5">
        <v>21.865137099999998</v>
      </c>
      <c r="AE848" s="5">
        <v>8.8925361630000008</v>
      </c>
    </row>
    <row r="849" spans="16:31" ht="17" x14ac:dyDescent="0.2">
      <c r="P849" s="5"/>
      <c r="Q849" s="5"/>
      <c r="Z849" s="5">
        <v>215.69912719999999</v>
      </c>
      <c r="AA849" s="5">
        <v>2300.6992190000001</v>
      </c>
      <c r="AD849" s="5">
        <v>16.627456670000001</v>
      </c>
      <c r="AE849" s="5">
        <v>12.909826280000001</v>
      </c>
    </row>
    <row r="850" spans="16:31" ht="17" x14ac:dyDescent="0.2">
      <c r="P850" s="5"/>
      <c r="Q850" s="5"/>
      <c r="Z850" s="5">
        <v>410.30099489999998</v>
      </c>
      <c r="AA850" s="5">
        <v>332.60147089999998</v>
      </c>
      <c r="AD850" s="5">
        <v>15.56139183</v>
      </c>
      <c r="AE850" s="5">
        <v>11.771855349999999</v>
      </c>
    </row>
    <row r="851" spans="16:31" ht="17" x14ac:dyDescent="0.2">
      <c r="P851" s="5"/>
      <c r="Q851" s="5"/>
      <c r="Z851" s="5">
        <v>223.80056759999999</v>
      </c>
      <c r="AA851" s="5">
        <v>1075.5976559999999</v>
      </c>
      <c r="AD851" s="5">
        <v>23.7094059</v>
      </c>
      <c r="AE851" s="5">
        <v>13.520289419999999</v>
      </c>
    </row>
    <row r="852" spans="16:31" ht="17" x14ac:dyDescent="0.2">
      <c r="P852" s="5"/>
      <c r="Q852" s="5"/>
      <c r="Z852" s="5">
        <v>234.59994510000001</v>
      </c>
      <c r="AA852" s="5">
        <v>889.703125</v>
      </c>
      <c r="AD852" s="5">
        <v>13.63108635</v>
      </c>
      <c r="AE852" s="5">
        <v>12.699763300000001</v>
      </c>
    </row>
    <row r="853" spans="16:31" ht="17" x14ac:dyDescent="0.2">
      <c r="P853" s="5"/>
      <c r="Q853" s="5"/>
      <c r="Z853" s="5">
        <v>64.099281309999995</v>
      </c>
      <c r="AA853" s="5">
        <v>308.0975952</v>
      </c>
      <c r="AD853" s="5">
        <v>23.33683014</v>
      </c>
      <c r="AE853" s="5">
        <v>8.8025856020000006</v>
      </c>
    </row>
    <row r="854" spans="16:31" ht="17" x14ac:dyDescent="0.2">
      <c r="P854" s="5"/>
      <c r="Q854" s="5"/>
      <c r="Z854" s="5">
        <v>76.40061188</v>
      </c>
      <c r="AA854" s="5">
        <v>335.4024048</v>
      </c>
      <c r="AD854" s="5">
        <v>16.436872480000002</v>
      </c>
      <c r="AE854" s="5">
        <v>22.454143519999999</v>
      </c>
    </row>
    <row r="855" spans="16:31" ht="17" x14ac:dyDescent="0.2">
      <c r="P855" s="5"/>
      <c r="Q855" s="5"/>
      <c r="Z855" s="5">
        <v>298.4997864</v>
      </c>
      <c r="AA855" s="5">
        <v>625.50024410000003</v>
      </c>
      <c r="AD855" s="5">
        <v>34.974376679999999</v>
      </c>
      <c r="AE855" s="5">
        <v>17.08052635</v>
      </c>
    </row>
    <row r="856" spans="16:31" ht="17" x14ac:dyDescent="0.2">
      <c r="P856" s="5"/>
      <c r="Q856" s="5"/>
      <c r="Z856" s="5">
        <v>112.4006119</v>
      </c>
      <c r="AA856" s="5">
        <v>356</v>
      </c>
      <c r="AD856" s="5">
        <v>26.916049959999999</v>
      </c>
      <c r="AE856" s="5">
        <v>26.265745160000002</v>
      </c>
    </row>
    <row r="857" spans="16:31" ht="17" x14ac:dyDescent="0.2">
      <c r="P857" s="5"/>
      <c r="Q857" s="5"/>
      <c r="Z857" s="5">
        <v>291.69921879999998</v>
      </c>
      <c r="AA857" s="5">
        <v>148</v>
      </c>
      <c r="AD857" s="5">
        <v>24.481662750000002</v>
      </c>
      <c r="AE857" s="5">
        <v>9.4446172710000003</v>
      </c>
    </row>
    <row r="858" spans="16:31" ht="17" x14ac:dyDescent="0.2">
      <c r="P858" s="5"/>
      <c r="Q858" s="5"/>
      <c r="Z858" s="5">
        <v>55.999870299999998</v>
      </c>
      <c r="AA858" s="5">
        <v>1796.0974120000001</v>
      </c>
      <c r="AD858" s="5">
        <v>15.27275085</v>
      </c>
      <c r="AE858" s="5">
        <v>17.812501910000002</v>
      </c>
    </row>
    <row r="859" spans="16:31" ht="17" x14ac:dyDescent="0.2">
      <c r="P859" s="5"/>
      <c r="Q859" s="5"/>
      <c r="Z859" s="5">
        <v>281.49990839999998</v>
      </c>
      <c r="AA859" s="5">
        <v>667.00024410000003</v>
      </c>
      <c r="AD859" s="5">
        <v>30.946861269999999</v>
      </c>
      <c r="AE859" s="5">
        <v>8.8905258180000004</v>
      </c>
    </row>
    <row r="860" spans="16:31" ht="17" x14ac:dyDescent="0.2">
      <c r="P860" s="5"/>
      <c r="Q860" s="5"/>
      <c r="Z860" s="5">
        <v>146.0002136</v>
      </c>
      <c r="AA860" s="5">
        <v>158.40209960000001</v>
      </c>
      <c r="AD860" s="5">
        <v>17.230960849999999</v>
      </c>
      <c r="AE860" s="5">
        <v>14.157112120000001</v>
      </c>
    </row>
    <row r="861" spans="16:31" ht="17" x14ac:dyDescent="0.2">
      <c r="P861" s="5"/>
      <c r="Q861" s="5"/>
      <c r="Z861" s="5">
        <v>438.9998779</v>
      </c>
      <c r="AA861" s="5">
        <v>71.59765625</v>
      </c>
      <c r="AD861" s="5">
        <v>18.386322020000001</v>
      </c>
      <c r="AE861" s="5">
        <v>14.10108471</v>
      </c>
    </row>
    <row r="862" spans="16:31" ht="17" x14ac:dyDescent="0.2">
      <c r="P862" s="5"/>
      <c r="Q862" s="5"/>
      <c r="Z862" s="5">
        <v>227.80067439999999</v>
      </c>
      <c r="AA862" s="5">
        <v>603.60150150000004</v>
      </c>
      <c r="AD862" s="5">
        <v>15.652043340000001</v>
      </c>
      <c r="AE862" s="5">
        <v>12.97985935</v>
      </c>
    </row>
    <row r="863" spans="16:31" ht="17" x14ac:dyDescent="0.2">
      <c r="P863" s="5"/>
      <c r="Q863" s="5"/>
      <c r="Z863" s="5">
        <v>167.59982299999999</v>
      </c>
      <c r="AA863" s="5">
        <v>998.5001221</v>
      </c>
      <c r="AD863" s="5">
        <v>33.770801540000001</v>
      </c>
      <c r="AE863" s="5">
        <v>13.0901041</v>
      </c>
    </row>
    <row r="864" spans="16:31" ht="17" x14ac:dyDescent="0.2">
      <c r="P864" s="5"/>
      <c r="Q864" s="5"/>
      <c r="Z864" s="5">
        <v>223.19909670000001</v>
      </c>
      <c r="AA864" s="5">
        <v>539.5</v>
      </c>
      <c r="AD864" s="5">
        <v>31.1674118</v>
      </c>
      <c r="AE864" s="5">
        <v>10.524215699999999</v>
      </c>
    </row>
    <row r="865" spans="16:31" ht="17" x14ac:dyDescent="0.2">
      <c r="P865" s="5"/>
      <c r="Q865" s="5"/>
      <c r="Z865" s="5">
        <v>188.30102539999999</v>
      </c>
      <c r="AA865" s="5">
        <v>260.30065919999998</v>
      </c>
      <c r="AD865" s="5">
        <v>18.448753360000001</v>
      </c>
      <c r="AE865" s="5">
        <v>22.791057590000001</v>
      </c>
    </row>
    <row r="866" spans="16:31" ht="17" x14ac:dyDescent="0.2">
      <c r="P866" s="5"/>
      <c r="Q866" s="5"/>
      <c r="Z866" s="5">
        <v>208.40005489999999</v>
      </c>
      <c r="AA866" s="5">
        <v>485.29690549999998</v>
      </c>
      <c r="AD866" s="5">
        <v>17.903301240000001</v>
      </c>
      <c r="AE866" s="5">
        <v>16.962749479999999</v>
      </c>
    </row>
    <row r="867" spans="16:31" ht="17" x14ac:dyDescent="0.2">
      <c r="P867" s="5"/>
      <c r="Q867" s="5"/>
      <c r="Z867" s="5">
        <v>134.79882810000001</v>
      </c>
      <c r="AA867" s="5">
        <v>81.402580259999993</v>
      </c>
      <c r="AD867" s="5">
        <v>15.5935688</v>
      </c>
      <c r="AE867" s="5">
        <v>24.348047260000001</v>
      </c>
    </row>
    <row r="868" spans="16:31" ht="17" x14ac:dyDescent="0.2">
      <c r="P868" s="5"/>
      <c r="Q868" s="5"/>
      <c r="Z868" s="5">
        <v>109.9007187</v>
      </c>
      <c r="AA868" s="5">
        <v>1949.900024</v>
      </c>
      <c r="AD868" s="5">
        <v>34.458385470000003</v>
      </c>
      <c r="AE868" s="5">
        <v>12.235001560000001</v>
      </c>
    </row>
    <row r="869" spans="16:31" ht="17" x14ac:dyDescent="0.2">
      <c r="P869" s="5"/>
      <c r="Q869" s="5"/>
      <c r="Z869" s="5">
        <v>148.5992737</v>
      </c>
      <c r="AA869" s="5">
        <v>379.69995119999999</v>
      </c>
      <c r="AD869" s="5">
        <v>27.127647400000001</v>
      </c>
      <c r="AE869" s="5">
        <v>17.523389819999998</v>
      </c>
    </row>
    <row r="870" spans="16:31" ht="17" x14ac:dyDescent="0.2">
      <c r="P870" s="5"/>
      <c r="Q870" s="5"/>
      <c r="Z870" s="5">
        <v>281.30087279999998</v>
      </c>
      <c r="AA870" s="5">
        <v>460.79989619999998</v>
      </c>
      <c r="AD870" s="5">
        <v>36.226276400000003</v>
      </c>
      <c r="AE870" s="5">
        <v>18.02342415</v>
      </c>
    </row>
    <row r="871" spans="16:31" ht="17" x14ac:dyDescent="0.2">
      <c r="P871" s="5"/>
      <c r="Q871" s="5"/>
      <c r="Z871" s="5">
        <v>93.599517820000003</v>
      </c>
      <c r="AA871" s="5">
        <v>455.10009769999999</v>
      </c>
      <c r="AD871" s="5">
        <v>32.469322200000001</v>
      </c>
      <c r="AE871" s="5">
        <v>14.687953950000001</v>
      </c>
    </row>
    <row r="872" spans="16:31" ht="17" x14ac:dyDescent="0.2">
      <c r="P872" s="5"/>
      <c r="Q872" s="5"/>
      <c r="Z872" s="5">
        <v>96.599609380000004</v>
      </c>
      <c r="AA872" s="5">
        <v>110.4000015</v>
      </c>
      <c r="AD872" s="5">
        <v>66.978324889999996</v>
      </c>
      <c r="AE872" s="5">
        <v>33.442390439999997</v>
      </c>
    </row>
    <row r="873" spans="16:31" ht="17" x14ac:dyDescent="0.2">
      <c r="P873" s="5"/>
      <c r="Q873" s="5"/>
      <c r="Z873" s="5">
        <v>148.00033569999999</v>
      </c>
      <c r="AA873" s="5">
        <v>464.70010380000002</v>
      </c>
      <c r="AD873" s="5">
        <v>42.427120209999998</v>
      </c>
      <c r="AE873" s="5">
        <v>19.25231934</v>
      </c>
    </row>
    <row r="874" spans="16:31" ht="17" x14ac:dyDescent="0.2">
      <c r="P874" s="5"/>
      <c r="Q874" s="5"/>
      <c r="Z874" s="5">
        <v>142.80056759999999</v>
      </c>
      <c r="AA874" s="5">
        <v>546.20001219999995</v>
      </c>
      <c r="AD874" s="5">
        <v>32.017475130000001</v>
      </c>
      <c r="AE874" s="5">
        <v>22.88670158</v>
      </c>
    </row>
    <row r="875" spans="16:31" ht="17" x14ac:dyDescent="0.2">
      <c r="P875" s="5"/>
      <c r="Q875" s="5"/>
      <c r="Z875" s="5">
        <v>266.59957889999998</v>
      </c>
      <c r="AA875" s="5">
        <v>333.39990230000001</v>
      </c>
      <c r="AD875" s="5">
        <v>21.863016129999998</v>
      </c>
      <c r="AE875" s="5">
        <v>30.016824719999999</v>
      </c>
    </row>
    <row r="876" spans="16:31" ht="17" x14ac:dyDescent="0.2">
      <c r="P876" s="5"/>
      <c r="Q876" s="5"/>
      <c r="Z876" s="5">
        <v>139.80079649999999</v>
      </c>
      <c r="AA876" s="5">
        <v>662.60009769999999</v>
      </c>
      <c r="AD876" s="5">
        <v>13.231972689999999</v>
      </c>
      <c r="AE876" s="5">
        <v>25.569656370000001</v>
      </c>
    </row>
    <row r="877" spans="16:31" ht="17" x14ac:dyDescent="0.2">
      <c r="P877" s="5"/>
      <c r="Q877" s="5"/>
      <c r="Z877" s="5">
        <v>128.8984375</v>
      </c>
      <c r="AA877" s="5">
        <v>473.10018919999999</v>
      </c>
      <c r="AD877" s="5">
        <v>45.264965060000002</v>
      </c>
      <c r="AE877" s="5">
        <v>12.92584229</v>
      </c>
    </row>
    <row r="878" spans="16:31" ht="17" x14ac:dyDescent="0.2">
      <c r="P878" s="5"/>
      <c r="Q878" s="5"/>
      <c r="Z878" s="5">
        <v>57.900608060000003</v>
      </c>
      <c r="AA878" s="5">
        <v>893.4998779</v>
      </c>
      <c r="AD878" s="5">
        <v>16.103702550000001</v>
      </c>
      <c r="AE878" s="5">
        <v>15.86167908</v>
      </c>
    </row>
    <row r="879" spans="16:31" ht="17" x14ac:dyDescent="0.2">
      <c r="P879" s="5"/>
      <c r="Q879" s="5"/>
      <c r="Z879" s="5">
        <v>286.09939580000002</v>
      </c>
      <c r="AA879" s="5">
        <v>744.29980469999998</v>
      </c>
      <c r="AD879" s="5">
        <v>23.675239560000001</v>
      </c>
      <c r="AE879" s="5">
        <v>32.741710660000003</v>
      </c>
    </row>
    <row r="880" spans="16:31" ht="17" x14ac:dyDescent="0.2">
      <c r="P880" s="5"/>
      <c r="Q880" s="5"/>
      <c r="Z880" s="5">
        <v>78.101547240000002</v>
      </c>
      <c r="AA880" s="5">
        <v>483.20019530000002</v>
      </c>
      <c r="AD880" s="5">
        <v>26.341070179999999</v>
      </c>
      <c r="AE880" s="5">
        <v>17.304586409999999</v>
      </c>
    </row>
    <row r="881" spans="16:31" ht="17" x14ac:dyDescent="0.2">
      <c r="P881" s="5"/>
      <c r="Q881" s="5"/>
      <c r="Z881" s="5">
        <v>79.499908450000007</v>
      </c>
      <c r="AA881" s="5">
        <v>94.099494930000006</v>
      </c>
      <c r="AD881" s="5">
        <v>19.841323849999998</v>
      </c>
      <c r="AE881" s="5">
        <v>28.104375839999999</v>
      </c>
    </row>
    <row r="882" spans="16:31" ht="17" x14ac:dyDescent="0.2">
      <c r="P882" s="5"/>
      <c r="Q882" s="5"/>
      <c r="Z882" s="5">
        <v>109.0997162</v>
      </c>
      <c r="AA882" s="5">
        <v>81.000305179999998</v>
      </c>
      <c r="AD882" s="5">
        <v>24.610977170000002</v>
      </c>
      <c r="AE882" s="5">
        <v>15.45271969</v>
      </c>
    </row>
    <row r="883" spans="16:31" ht="17" x14ac:dyDescent="0.2">
      <c r="P883" s="5"/>
      <c r="Q883" s="5"/>
      <c r="Z883" s="5">
        <v>38.400280000000002</v>
      </c>
      <c r="AA883" s="5">
        <v>473.29971310000002</v>
      </c>
      <c r="AD883" s="5">
        <v>24.039981839999999</v>
      </c>
      <c r="AE883" s="5">
        <v>28.950441359999999</v>
      </c>
    </row>
    <row r="884" spans="16:31" ht="17" x14ac:dyDescent="0.2">
      <c r="P884" s="5"/>
      <c r="Q884" s="5"/>
      <c r="Z884" s="5">
        <v>87.000091549999993</v>
      </c>
      <c r="AA884" s="5">
        <v>358.99990839999998</v>
      </c>
      <c r="AD884" s="5">
        <v>29.5064888</v>
      </c>
      <c r="AE884" s="5">
        <v>26.084947589999999</v>
      </c>
    </row>
    <row r="885" spans="16:31" ht="17" x14ac:dyDescent="0.2">
      <c r="P885" s="5"/>
      <c r="Q885" s="5"/>
      <c r="Z885" s="5">
        <v>148</v>
      </c>
      <c r="AA885" s="5">
        <v>75.499885559999996</v>
      </c>
      <c r="AD885" s="5">
        <v>22.29758644</v>
      </c>
      <c r="AE885" s="5">
        <v>29.683912280000001</v>
      </c>
    </row>
    <row r="886" spans="16:31" ht="17" x14ac:dyDescent="0.2">
      <c r="P886" s="5"/>
      <c r="Q886" s="5"/>
      <c r="Z886" s="5">
        <v>62.099609379999997</v>
      </c>
      <c r="AA886" s="5">
        <v>184.20019529999999</v>
      </c>
      <c r="AD886" s="5">
        <v>18.786617280000002</v>
      </c>
      <c r="AE886" s="5">
        <v>17.518634800000001</v>
      </c>
    </row>
    <row r="887" spans="16:31" ht="17" x14ac:dyDescent="0.2">
      <c r="P887" s="5"/>
      <c r="Q887" s="5"/>
      <c r="Z887" s="5">
        <v>91.599845889999997</v>
      </c>
      <c r="AA887" s="5">
        <v>588.90051270000004</v>
      </c>
      <c r="AD887" s="5">
        <v>17.963613509999998</v>
      </c>
      <c r="AE887" s="5">
        <v>17.763271329999998</v>
      </c>
    </row>
    <row r="888" spans="16:31" ht="17" x14ac:dyDescent="0.2">
      <c r="P888" s="5"/>
      <c r="Q888" s="5"/>
      <c r="Z888" s="5">
        <v>256.4998779</v>
      </c>
      <c r="AA888" s="5">
        <v>1248.0002440000001</v>
      </c>
      <c r="AD888" s="5">
        <v>28.60384178</v>
      </c>
      <c r="AE888" s="5">
        <v>16.230012890000001</v>
      </c>
    </row>
    <row r="889" spans="16:31" ht="17" x14ac:dyDescent="0.2">
      <c r="P889" s="5"/>
      <c r="Q889" s="5"/>
      <c r="Z889" s="5">
        <v>145.5993958</v>
      </c>
      <c r="AA889" s="5">
        <v>421.99981689999998</v>
      </c>
      <c r="AD889" s="5">
        <v>20.00650787</v>
      </c>
      <c r="AE889" s="5">
        <v>14.200903889999999</v>
      </c>
    </row>
    <row r="890" spans="16:31" ht="17" x14ac:dyDescent="0.2">
      <c r="P890" s="5"/>
      <c r="Q890" s="5"/>
      <c r="Z890" s="5">
        <v>212.59971619999999</v>
      </c>
      <c r="AA890" s="5">
        <v>102.79979710000001</v>
      </c>
      <c r="AD890" s="5">
        <v>35.459030149999997</v>
      </c>
      <c r="AE890" s="5">
        <v>16.836856839999999</v>
      </c>
    </row>
    <row r="891" spans="16:31" ht="17" x14ac:dyDescent="0.2">
      <c r="P891" s="5"/>
      <c r="Q891" s="5"/>
      <c r="Z891" s="5">
        <v>94.30078125</v>
      </c>
      <c r="AA891" s="5">
        <v>362.20019530000002</v>
      </c>
      <c r="AD891" s="5">
        <v>22.781883239999999</v>
      </c>
      <c r="AE891" s="5">
        <v>22.278221129999999</v>
      </c>
    </row>
    <row r="892" spans="16:31" ht="17" x14ac:dyDescent="0.2">
      <c r="P892" s="5"/>
      <c r="Q892" s="5"/>
      <c r="Z892" s="5">
        <v>128.40049740000001</v>
      </c>
      <c r="AA892" s="5">
        <v>308.50018310000002</v>
      </c>
      <c r="AD892" s="5">
        <v>25.09888458</v>
      </c>
      <c r="AE892" s="5">
        <v>18.68707848</v>
      </c>
    </row>
    <row r="893" spans="16:31" ht="17" x14ac:dyDescent="0.2">
      <c r="P893" s="5"/>
      <c r="Q893" s="5"/>
      <c r="Z893" s="5">
        <v>133.4998779</v>
      </c>
      <c r="AA893" s="5">
        <v>869.89935300000002</v>
      </c>
      <c r="AD893" s="5">
        <v>21.656793589999999</v>
      </c>
      <c r="AE893" s="5">
        <v>18.776782990000001</v>
      </c>
    </row>
    <row r="894" spans="16:31" ht="17" x14ac:dyDescent="0.2">
      <c r="P894" s="5"/>
      <c r="Q894" s="5"/>
      <c r="Z894" s="5">
        <v>30.599628450000001</v>
      </c>
      <c r="AA894" s="5">
        <v>132.9004822</v>
      </c>
      <c r="AD894" s="5">
        <v>22.4022541</v>
      </c>
      <c r="AE894" s="5">
        <v>25.250001910000002</v>
      </c>
    </row>
    <row r="895" spans="16:31" ht="17" x14ac:dyDescent="0.2">
      <c r="P895" s="5"/>
      <c r="Q895" s="5"/>
      <c r="Z895" s="5">
        <v>213.0001068</v>
      </c>
      <c r="AA895" s="5">
        <v>1365.9003909999999</v>
      </c>
      <c r="AD895" s="5">
        <v>23.735704420000001</v>
      </c>
      <c r="AE895" s="5">
        <v>18.633426669999999</v>
      </c>
    </row>
    <row r="896" spans="16:31" ht="17" x14ac:dyDescent="0.2">
      <c r="P896" s="5"/>
      <c r="Q896" s="5"/>
      <c r="Z896" s="5">
        <v>136.40028380000001</v>
      </c>
      <c r="AA896" s="5">
        <v>91.899223329999998</v>
      </c>
      <c r="AD896" s="5">
        <v>12.71912479</v>
      </c>
      <c r="AE896" s="5">
        <v>18.687278750000001</v>
      </c>
    </row>
    <row r="897" spans="16:31" ht="17" x14ac:dyDescent="0.2">
      <c r="P897" s="5"/>
      <c r="Q897" s="5"/>
      <c r="Z897" s="5">
        <v>105.40039059999999</v>
      </c>
      <c r="AA897" s="5">
        <v>750.60058590000006</v>
      </c>
      <c r="AD897" s="5">
        <v>26.283115389999999</v>
      </c>
      <c r="AE897" s="5">
        <v>24.26575661</v>
      </c>
    </row>
    <row r="898" spans="16:31" ht="17" x14ac:dyDescent="0.2">
      <c r="P898" s="5"/>
      <c r="Q898" s="5"/>
      <c r="Z898" s="5">
        <v>164.59971619999999</v>
      </c>
      <c r="AA898" s="5">
        <v>954.29882810000004</v>
      </c>
      <c r="AD898" s="5">
        <v>14.538460730000001</v>
      </c>
      <c r="AE898" s="5">
        <v>21.422204969999999</v>
      </c>
    </row>
    <row r="899" spans="16:31" ht="17" x14ac:dyDescent="0.2">
      <c r="P899" s="5"/>
      <c r="Q899" s="5"/>
      <c r="Z899" s="5">
        <v>68.400497439999995</v>
      </c>
      <c r="AA899" s="5">
        <v>330.1016846</v>
      </c>
      <c r="AD899" s="5">
        <v>18.175317759999999</v>
      </c>
      <c r="AE899" s="5">
        <v>19.168882369999999</v>
      </c>
    </row>
    <row r="900" spans="16:31" ht="17" x14ac:dyDescent="0.2">
      <c r="P900" s="5"/>
      <c r="Q900" s="5"/>
      <c r="Z900" s="5">
        <v>71.198982240000007</v>
      </c>
      <c r="AA900" s="5">
        <v>241.79882810000001</v>
      </c>
      <c r="AD900" s="5">
        <v>16.113023760000001</v>
      </c>
      <c r="AE900" s="5">
        <v>19.07017136</v>
      </c>
    </row>
    <row r="901" spans="16:31" ht="17" x14ac:dyDescent="0.2">
      <c r="P901" s="5"/>
      <c r="Q901" s="5"/>
      <c r="Z901" s="5">
        <v>45.500236510000001</v>
      </c>
      <c r="AA901" s="5">
        <v>343.30078129999998</v>
      </c>
      <c r="AD901" s="5">
        <v>22.904262540000001</v>
      </c>
      <c r="AE901" s="5">
        <v>18.505502700000001</v>
      </c>
    </row>
    <row r="902" spans="16:31" ht="17" x14ac:dyDescent="0.2">
      <c r="P902" s="5"/>
      <c r="Q902" s="5"/>
      <c r="Z902" s="5">
        <v>91.69921875</v>
      </c>
      <c r="AA902" s="5">
        <v>413.59948730000002</v>
      </c>
      <c r="AD902" s="5">
        <v>38.010849</v>
      </c>
      <c r="AE902" s="5">
        <v>35.190574650000002</v>
      </c>
    </row>
    <row r="903" spans="16:31" ht="17" x14ac:dyDescent="0.2">
      <c r="P903" s="5"/>
      <c r="Q903" s="5"/>
      <c r="Z903" s="5">
        <v>284.49966430000001</v>
      </c>
      <c r="AA903" s="5">
        <v>390.19918819999998</v>
      </c>
      <c r="AD903" s="5">
        <v>16.32862282</v>
      </c>
      <c r="AE903" s="5">
        <v>17.309633259999998</v>
      </c>
    </row>
    <row r="904" spans="16:31" ht="17" x14ac:dyDescent="0.2">
      <c r="P904" s="5"/>
      <c r="Q904" s="5"/>
      <c r="Z904" s="5">
        <v>373.9004822</v>
      </c>
      <c r="AA904" s="5">
        <v>175</v>
      </c>
      <c r="AD904" s="5">
        <v>38.937698359999999</v>
      </c>
      <c r="AE904" s="5">
        <v>23.379274370000001</v>
      </c>
    </row>
    <row r="905" spans="16:31" ht="17" x14ac:dyDescent="0.2">
      <c r="P905" s="5"/>
      <c r="Q905" s="5"/>
      <c r="Z905" s="5">
        <v>128.40040590000001</v>
      </c>
      <c r="AA905" s="5">
        <v>1278.7014160000001</v>
      </c>
      <c r="AD905" s="5">
        <v>15.015986440000001</v>
      </c>
      <c r="AE905" s="5">
        <v>19.912704470000001</v>
      </c>
    </row>
    <row r="906" spans="16:31" ht="17" x14ac:dyDescent="0.2">
      <c r="P906" s="5"/>
      <c r="Q906" s="5"/>
      <c r="Z906" s="5">
        <v>130.19932560000001</v>
      </c>
      <c r="AA906" s="5">
        <v>74.298721310000005</v>
      </c>
      <c r="AD906" s="5">
        <v>13.663965230000001</v>
      </c>
      <c r="AE906" s="5">
        <v>18.561672210000001</v>
      </c>
    </row>
    <row r="907" spans="16:31" ht="17" x14ac:dyDescent="0.2">
      <c r="P907" s="5"/>
      <c r="Q907" s="5"/>
      <c r="Z907" s="5">
        <v>122.6014557</v>
      </c>
      <c r="AA907" s="5">
        <v>464.90017699999999</v>
      </c>
      <c r="AD907" s="5">
        <v>14.059460639999999</v>
      </c>
      <c r="AE907" s="5">
        <v>29.088518140000001</v>
      </c>
    </row>
    <row r="908" spans="16:31" ht="17" x14ac:dyDescent="0.2">
      <c r="P908" s="5"/>
      <c r="Q908" s="5"/>
      <c r="Z908" s="5">
        <v>255.59959409999999</v>
      </c>
      <c r="AA908" s="5">
        <v>1451.201294</v>
      </c>
      <c r="AD908" s="5">
        <v>34.646907810000002</v>
      </c>
      <c r="AE908" s="5">
        <v>24.96967888</v>
      </c>
    </row>
    <row r="909" spans="16:31" ht="17" x14ac:dyDescent="0.2">
      <c r="P909" s="5"/>
      <c r="Q909" s="5"/>
      <c r="Z909" s="5">
        <v>102.4002991</v>
      </c>
      <c r="AA909" s="5">
        <v>398.09960940000002</v>
      </c>
      <c r="AD909" s="5">
        <v>12.988236430000001</v>
      </c>
      <c r="AE909" s="5">
        <v>14.96512794</v>
      </c>
    </row>
    <row r="910" spans="16:31" ht="17" x14ac:dyDescent="0.2">
      <c r="P910" s="5"/>
      <c r="Q910" s="5"/>
      <c r="Z910" s="5">
        <v>192.7990417</v>
      </c>
      <c r="AA910" s="5">
        <v>290.19934080000002</v>
      </c>
      <c r="AD910" s="5">
        <v>29.394859310000001</v>
      </c>
      <c r="AE910" s="5">
        <v>20.2802887</v>
      </c>
    </row>
    <row r="911" spans="16:31" ht="17" x14ac:dyDescent="0.2">
      <c r="P911" s="5"/>
      <c r="Q911" s="5"/>
      <c r="Z911" s="5">
        <v>374.0997314</v>
      </c>
      <c r="AA911" s="5">
        <v>297.40051269999998</v>
      </c>
      <c r="AD911" s="5">
        <v>21.081924440000002</v>
      </c>
      <c r="AE911" s="5">
        <v>17.609502790000001</v>
      </c>
    </row>
    <row r="912" spans="16:31" ht="17" x14ac:dyDescent="0.2">
      <c r="P912" s="5"/>
      <c r="Q912" s="5"/>
      <c r="Z912" s="5">
        <v>69.200935360000003</v>
      </c>
      <c r="AA912" s="5">
        <v>223.5</v>
      </c>
      <c r="AD912" s="5">
        <v>16.545843120000001</v>
      </c>
      <c r="AE912" s="5">
        <v>15.639403339999999</v>
      </c>
    </row>
    <row r="913" spans="16:31" ht="17" x14ac:dyDescent="0.2">
      <c r="P913" s="5"/>
      <c r="Q913" s="5"/>
      <c r="Z913" s="5">
        <v>88.999908450000007</v>
      </c>
      <c r="AA913" s="5">
        <v>234.80067439999999</v>
      </c>
      <c r="AD913" s="5">
        <v>10.228834150000001</v>
      </c>
      <c r="AE913" s="5">
        <v>24.006618499999998</v>
      </c>
    </row>
    <row r="914" spans="16:31" ht="17" x14ac:dyDescent="0.2">
      <c r="P914" s="5"/>
      <c r="Q914" s="5"/>
      <c r="Z914" s="5">
        <v>107.90049740000001</v>
      </c>
      <c r="AA914" s="5">
        <v>351.8983154</v>
      </c>
      <c r="AD914" s="5">
        <v>11.66461086</v>
      </c>
      <c r="AE914" s="5">
        <v>21.021982189999999</v>
      </c>
    </row>
    <row r="915" spans="16:31" ht="17" x14ac:dyDescent="0.2">
      <c r="P915" s="5"/>
      <c r="Q915" s="5"/>
      <c r="Z915" s="5">
        <v>210.69943240000001</v>
      </c>
      <c r="AA915" s="5">
        <v>66.400283810000005</v>
      </c>
      <c r="AD915" s="5">
        <v>12.32814407</v>
      </c>
      <c r="AE915" s="5">
        <v>29.38452148</v>
      </c>
    </row>
    <row r="916" spans="16:31" ht="17" x14ac:dyDescent="0.2">
      <c r="P916" s="5"/>
      <c r="Q916" s="5"/>
      <c r="Z916" s="5">
        <v>114.5</v>
      </c>
      <c r="AA916" s="5">
        <v>220.4004822</v>
      </c>
      <c r="AD916" s="5">
        <v>15.26358128</v>
      </c>
      <c r="AE916" s="5">
        <v>35.613388059999998</v>
      </c>
    </row>
    <row r="917" spans="16:31" ht="17" x14ac:dyDescent="0.2">
      <c r="P917" s="5"/>
      <c r="Q917" s="5"/>
      <c r="Z917" s="5">
        <v>548.40008539999997</v>
      </c>
      <c r="AA917" s="5">
        <v>444.0996399</v>
      </c>
      <c r="AD917" s="5">
        <v>14.37134552</v>
      </c>
      <c r="AE917" s="5">
        <v>15.44877052</v>
      </c>
    </row>
    <row r="918" spans="16:31" ht="17" x14ac:dyDescent="0.2">
      <c r="P918" s="5"/>
      <c r="Q918" s="5"/>
      <c r="Z918" s="5">
        <v>265.19931029999998</v>
      </c>
      <c r="AA918" s="5">
        <v>1006.900269</v>
      </c>
      <c r="AD918" s="5">
        <v>25.767494200000002</v>
      </c>
      <c r="AE918" s="5">
        <v>57.902854920000003</v>
      </c>
    </row>
    <row r="919" spans="16:31" ht="17" x14ac:dyDescent="0.2">
      <c r="P919" s="5"/>
      <c r="Q919" s="5"/>
      <c r="Z919" s="5">
        <v>546.59967040000004</v>
      </c>
      <c r="AA919" s="5">
        <v>438.30090330000002</v>
      </c>
      <c r="AD919" s="5">
        <v>15.613277439999999</v>
      </c>
      <c r="AE919" s="5">
        <v>15.069951059999999</v>
      </c>
    </row>
    <row r="920" spans="16:31" ht="17" x14ac:dyDescent="0.2">
      <c r="P920" s="5"/>
      <c r="Q920" s="5"/>
      <c r="Z920" s="5">
        <v>202.8009338</v>
      </c>
      <c r="AA920" s="5">
        <v>202.8985443</v>
      </c>
      <c r="AD920" s="5">
        <v>12.449334139999999</v>
      </c>
      <c r="AE920" s="5">
        <v>16.753320689999999</v>
      </c>
    </row>
    <row r="921" spans="16:31" ht="17" x14ac:dyDescent="0.2">
      <c r="P921" s="5"/>
      <c r="Q921" s="5"/>
      <c r="Z921" s="5">
        <v>169.10128779999999</v>
      </c>
      <c r="AA921" s="5">
        <v>1164.900269</v>
      </c>
      <c r="AD921" s="5">
        <v>35.790882109999998</v>
      </c>
      <c r="AE921" s="5">
        <v>16.573001860000002</v>
      </c>
    </row>
    <row r="922" spans="16:31" ht="17" x14ac:dyDescent="0.2">
      <c r="P922" s="5"/>
      <c r="Q922" s="5"/>
      <c r="Z922" s="5">
        <v>417.50006100000002</v>
      </c>
      <c r="AA922" s="5">
        <v>76.599594120000006</v>
      </c>
      <c r="AD922" s="5">
        <v>14.79867363</v>
      </c>
      <c r="AE922" s="5">
        <v>16.252693180000001</v>
      </c>
    </row>
    <row r="923" spans="16:31" ht="17" x14ac:dyDescent="0.2">
      <c r="P923" s="5"/>
      <c r="Q923" s="5"/>
      <c r="Z923" s="5">
        <v>79.19921875</v>
      </c>
      <c r="AA923" s="5">
        <v>550.90039060000004</v>
      </c>
      <c r="AD923" s="5">
        <v>17.60264587</v>
      </c>
      <c r="AE923" s="5">
        <v>17.57477188</v>
      </c>
    </row>
    <row r="924" spans="16:31" ht="17" x14ac:dyDescent="0.2">
      <c r="P924" s="5"/>
      <c r="Q924" s="5"/>
      <c r="Z924" s="5">
        <v>211.3008423</v>
      </c>
      <c r="AA924" s="5">
        <v>103.50022130000001</v>
      </c>
      <c r="AD924" s="5">
        <v>10.968526839999999</v>
      </c>
      <c r="AE924" s="5">
        <v>16.544298170000001</v>
      </c>
    </row>
    <row r="925" spans="16:31" ht="17" x14ac:dyDescent="0.2">
      <c r="P925" s="5"/>
      <c r="Q925" s="5"/>
      <c r="Z925" s="5">
        <v>113.6993713</v>
      </c>
      <c r="AA925" s="5">
        <v>297.70083620000003</v>
      </c>
      <c r="AD925" s="5">
        <v>16.210655209999999</v>
      </c>
      <c r="AE925" s="5">
        <v>22.06378174</v>
      </c>
    </row>
    <row r="926" spans="16:31" ht="17" x14ac:dyDescent="0.2">
      <c r="P926" s="5"/>
      <c r="Q926" s="5"/>
      <c r="Z926" s="5">
        <v>23.698999400000002</v>
      </c>
      <c r="AA926" s="5">
        <v>1366.6994629999999</v>
      </c>
      <c r="AD926" s="5">
        <v>13.942343709999999</v>
      </c>
      <c r="AE926" s="5">
        <v>18.99637985</v>
      </c>
    </row>
    <row r="927" spans="16:31" ht="17" x14ac:dyDescent="0.2">
      <c r="P927" s="5"/>
      <c r="Q927" s="5"/>
      <c r="Z927" s="5">
        <v>232.4999847</v>
      </c>
      <c r="AA927" s="5">
        <v>104.8007813</v>
      </c>
      <c r="AD927" s="5">
        <v>16.74345207</v>
      </c>
      <c r="AE927" s="5">
        <v>14.76229858</v>
      </c>
    </row>
    <row r="928" spans="16:31" ht="17" x14ac:dyDescent="0.2">
      <c r="P928" s="5"/>
      <c r="Q928" s="5"/>
      <c r="Z928" s="5">
        <v>188.3984375</v>
      </c>
      <c r="AA928" s="5">
        <v>480.09948730000002</v>
      </c>
      <c r="AD928" s="5">
        <v>12.092978479999999</v>
      </c>
      <c r="AE928" s="5">
        <v>22.966045380000001</v>
      </c>
    </row>
    <row r="929" spans="16:31" ht="17" x14ac:dyDescent="0.2">
      <c r="P929" s="5"/>
      <c r="Q929" s="5"/>
      <c r="Z929" s="5">
        <v>153.1018066</v>
      </c>
      <c r="AA929" s="5">
        <v>304.90042110000002</v>
      </c>
      <c r="AD929" s="5">
        <v>22.785778050000001</v>
      </c>
      <c r="AE929" s="5">
        <v>33.294727330000001</v>
      </c>
    </row>
    <row r="930" spans="16:31" ht="17" x14ac:dyDescent="0.2">
      <c r="P930" s="5"/>
      <c r="Q930" s="5"/>
      <c r="Z930" s="5">
        <v>118.6989975</v>
      </c>
      <c r="AA930" s="5">
        <v>247.09950259999999</v>
      </c>
      <c r="AD930" s="5">
        <v>17.469060899999999</v>
      </c>
      <c r="AE930" s="5">
        <v>21.795467380000002</v>
      </c>
    </row>
    <row r="931" spans="16:31" ht="17" x14ac:dyDescent="0.2">
      <c r="P931" s="5"/>
      <c r="Q931" s="5"/>
      <c r="Z931" s="5">
        <v>66.40234375</v>
      </c>
      <c r="AA931" s="5">
        <v>325.90051269999998</v>
      </c>
      <c r="AD931" s="5">
        <v>19.655309679999998</v>
      </c>
      <c r="AE931" s="5">
        <v>19.879507060000002</v>
      </c>
    </row>
    <row r="932" spans="16:31" ht="17" x14ac:dyDescent="0.2">
      <c r="P932" s="5"/>
      <c r="Q932" s="5"/>
      <c r="Z932" s="5">
        <v>96.5</v>
      </c>
      <c r="AA932" s="5">
        <v>489.8985596</v>
      </c>
      <c r="AD932" s="5">
        <v>19.17429924</v>
      </c>
      <c r="AE932" s="5">
        <v>31.926002499999999</v>
      </c>
    </row>
    <row r="933" spans="16:31" ht="17" x14ac:dyDescent="0.2">
      <c r="P933" s="5"/>
      <c r="Q933" s="5"/>
      <c r="Z933" s="5">
        <v>218.29681400000001</v>
      </c>
      <c r="AA933" s="5">
        <v>122.1014557</v>
      </c>
      <c r="AD933" s="5">
        <v>17.993640899999999</v>
      </c>
      <c r="AE933" s="5">
        <v>14.805241580000001</v>
      </c>
    </row>
    <row r="934" spans="16:31" ht="17" x14ac:dyDescent="0.2">
      <c r="P934" s="5"/>
      <c r="Q934" s="5"/>
      <c r="Z934" s="5">
        <v>68.402465820000003</v>
      </c>
      <c r="AA934" s="5">
        <v>88.699203490000002</v>
      </c>
      <c r="AD934" s="5">
        <v>17.181058879999998</v>
      </c>
      <c r="AE934" s="5">
        <v>25.996417999999998</v>
      </c>
    </row>
    <row r="935" spans="16:31" ht="17" x14ac:dyDescent="0.2">
      <c r="P935" s="5"/>
      <c r="Q935" s="5"/>
      <c r="Z935" s="5">
        <v>276.80065919999998</v>
      </c>
      <c r="AA935" s="5">
        <v>1106.898682</v>
      </c>
      <c r="AD935" s="5">
        <v>12.477551460000001</v>
      </c>
      <c r="AE935" s="5">
        <v>33.749469759999997</v>
      </c>
    </row>
    <row r="936" spans="16:31" ht="17" x14ac:dyDescent="0.2">
      <c r="P936" s="5"/>
      <c r="Q936" s="5"/>
      <c r="Z936" s="5">
        <v>210.39871220000001</v>
      </c>
      <c r="AA936" s="5">
        <v>575.60131839999997</v>
      </c>
      <c r="AD936" s="5">
        <v>14.20042419</v>
      </c>
      <c r="AE936" s="5">
        <v>18.54933548</v>
      </c>
    </row>
    <row r="937" spans="16:31" ht="17" x14ac:dyDescent="0.2">
      <c r="P937" s="5"/>
      <c r="Q937" s="5"/>
      <c r="Z937" s="5">
        <v>66.5</v>
      </c>
      <c r="AA937" s="5">
        <v>105.1015778</v>
      </c>
      <c r="AD937" s="5">
        <v>17.10199356</v>
      </c>
      <c r="AE937" s="5">
        <v>15.62909412</v>
      </c>
    </row>
    <row r="938" spans="16:31" ht="17" x14ac:dyDescent="0.2">
      <c r="P938" s="5"/>
      <c r="Q938" s="5"/>
      <c r="Z938" s="5">
        <v>255.60140989999999</v>
      </c>
      <c r="AA938" s="5">
        <v>260.19943239999998</v>
      </c>
      <c r="AD938" s="5">
        <v>16.169113159999998</v>
      </c>
      <c r="AE938" s="5">
        <v>20.97631836</v>
      </c>
    </row>
    <row r="939" spans="16:31" ht="17" x14ac:dyDescent="0.2">
      <c r="P939" s="5"/>
      <c r="Q939" s="5"/>
      <c r="Z939" s="5">
        <v>152.69921880000001</v>
      </c>
      <c r="AA939" s="5">
        <v>560.3984375</v>
      </c>
      <c r="AD939" s="5">
        <v>23.463090900000001</v>
      </c>
      <c r="AE939" s="5">
        <v>15.978983879999999</v>
      </c>
    </row>
    <row r="940" spans="16:31" ht="17" x14ac:dyDescent="0.2">
      <c r="P940" s="5"/>
      <c r="Q940" s="5"/>
      <c r="Z940" s="5">
        <v>177.6991577</v>
      </c>
      <c r="AA940" s="5">
        <v>501.69894410000001</v>
      </c>
      <c r="AD940" s="5">
        <v>17.180891039999999</v>
      </c>
      <c r="AE940" s="5">
        <v>36.405582430000003</v>
      </c>
    </row>
    <row r="941" spans="16:31" ht="17" x14ac:dyDescent="0.2">
      <c r="P941" s="5"/>
      <c r="Q941" s="5"/>
      <c r="Z941" s="5">
        <v>86.999984740000002</v>
      </c>
      <c r="AA941" s="5">
        <v>248.9024048</v>
      </c>
      <c r="AD941" s="5">
        <v>15.288467410000001</v>
      </c>
      <c r="AE941" s="5">
        <v>15.617718699999999</v>
      </c>
    </row>
    <row r="942" spans="16:31" ht="17" x14ac:dyDescent="0.2">
      <c r="P942" s="5"/>
      <c r="Q942" s="5"/>
      <c r="Z942" s="5">
        <v>216.1015778</v>
      </c>
      <c r="AA942" s="5">
        <v>105.000061</v>
      </c>
      <c r="AD942" s="5">
        <v>15.0201273</v>
      </c>
      <c r="AE942" s="5">
        <v>15.68856525</v>
      </c>
    </row>
    <row r="943" spans="16:31" ht="17" x14ac:dyDescent="0.2">
      <c r="P943" s="5"/>
      <c r="Q943" s="5"/>
      <c r="Z943" s="5">
        <v>198.5</v>
      </c>
      <c r="AA943" s="5">
        <v>128.5978088</v>
      </c>
      <c r="AD943" s="5">
        <v>18.119903560000001</v>
      </c>
      <c r="AE943" s="5">
        <v>20.167957309999998</v>
      </c>
    </row>
    <row r="944" spans="16:31" ht="17" x14ac:dyDescent="0.2">
      <c r="P944" s="5"/>
      <c r="Q944" s="5"/>
      <c r="Z944" s="5">
        <v>116.1992035</v>
      </c>
      <c r="AA944" s="5">
        <v>85.800628660000001</v>
      </c>
      <c r="AD944" s="5">
        <v>13.80247784</v>
      </c>
      <c r="AE944" s="5">
        <v>34.079563139999998</v>
      </c>
    </row>
    <row r="945" spans="16:31" ht="17" x14ac:dyDescent="0.2">
      <c r="P945" s="5"/>
      <c r="Q945" s="5"/>
      <c r="Z945" s="5">
        <v>263.80081180000002</v>
      </c>
      <c r="AA945" s="5">
        <v>865.00018309999996</v>
      </c>
      <c r="AD945" s="5">
        <v>14.91730022</v>
      </c>
      <c r="AE945" s="5">
        <v>24.600618359999999</v>
      </c>
    </row>
    <row r="946" spans="16:31" ht="17" x14ac:dyDescent="0.2">
      <c r="P946" s="5"/>
      <c r="Q946" s="5"/>
      <c r="Z946" s="5">
        <v>250.0002136</v>
      </c>
      <c r="AA946" s="5">
        <v>831.90203859999997</v>
      </c>
      <c r="AD946" s="5">
        <v>13.88845253</v>
      </c>
      <c r="AE946" s="5">
        <v>19.914623259999999</v>
      </c>
    </row>
    <row r="947" spans="16:31" ht="17" x14ac:dyDescent="0.2">
      <c r="P947" s="5"/>
      <c r="Q947" s="5"/>
      <c r="Z947" s="5">
        <v>121</v>
      </c>
      <c r="AA947" s="5">
        <v>299.09793089999999</v>
      </c>
      <c r="AD947" s="5">
        <v>25.52341461</v>
      </c>
      <c r="AE947" s="5">
        <v>17.750200270000001</v>
      </c>
    </row>
    <row r="948" spans="16:31" ht="17" x14ac:dyDescent="0.2">
      <c r="P948" s="5"/>
      <c r="Q948" s="5"/>
      <c r="Z948" s="5">
        <v>213.8981934</v>
      </c>
      <c r="AA948" s="5">
        <v>174.9021912</v>
      </c>
      <c r="AD948" s="5">
        <v>13.49114037</v>
      </c>
      <c r="AE948" s="5">
        <v>15.651776310000001</v>
      </c>
    </row>
    <row r="949" spans="16:31" ht="17" x14ac:dyDescent="0.2">
      <c r="P949" s="5"/>
      <c r="Q949" s="5"/>
      <c r="Z949" s="5">
        <v>196.8984528</v>
      </c>
      <c r="AA949" s="5">
        <v>628.79705809999996</v>
      </c>
      <c r="AD949" s="5">
        <v>14.269721029999999</v>
      </c>
      <c r="AE949" s="5">
        <v>17.106988909999998</v>
      </c>
    </row>
    <row r="950" spans="16:31" ht="17" x14ac:dyDescent="0.2">
      <c r="P950" s="5"/>
      <c r="Q950" s="5"/>
      <c r="Z950" s="5">
        <v>209.30076600000001</v>
      </c>
      <c r="AA950" s="5">
        <v>808.99975589999997</v>
      </c>
      <c r="AD950" s="5">
        <v>12.00485134</v>
      </c>
      <c r="AE950" s="5">
        <v>13.19057083</v>
      </c>
    </row>
    <row r="951" spans="16:31" ht="17" x14ac:dyDescent="0.2">
      <c r="P951" s="5"/>
      <c r="Q951" s="5"/>
      <c r="Z951" s="5">
        <v>201.90258789999999</v>
      </c>
      <c r="AA951" s="5">
        <v>116.902565</v>
      </c>
      <c r="AD951" s="5">
        <v>16.302324299999999</v>
      </c>
      <c r="AE951" s="5">
        <v>26.55225372</v>
      </c>
    </row>
    <row r="952" spans="16:31" ht="17" x14ac:dyDescent="0.2">
      <c r="P952" s="5"/>
      <c r="Q952" s="5"/>
      <c r="Z952" s="5">
        <v>71.8984375</v>
      </c>
      <c r="AA952" s="5">
        <v>391.89828490000002</v>
      </c>
      <c r="AD952" s="5">
        <v>12.76825142</v>
      </c>
      <c r="AE952" s="5">
        <v>14.75405598</v>
      </c>
    </row>
    <row r="953" spans="16:31" ht="17" x14ac:dyDescent="0.2">
      <c r="P953" s="5"/>
      <c r="Q953" s="5"/>
      <c r="Z953" s="5">
        <v>508.60131840000003</v>
      </c>
      <c r="AA953" s="5">
        <v>302.6015625</v>
      </c>
      <c r="AD953" s="5">
        <v>11.67598724</v>
      </c>
      <c r="AE953" s="5">
        <v>12.14674664</v>
      </c>
    </row>
    <row r="954" spans="16:31" ht="17" x14ac:dyDescent="0.2">
      <c r="P954" s="5"/>
      <c r="Q954" s="5"/>
      <c r="Z954" s="5">
        <v>121.699234</v>
      </c>
      <c r="AA954" s="5">
        <v>143.19921880000001</v>
      </c>
      <c r="AD954" s="5">
        <v>20.063808439999999</v>
      </c>
      <c r="AE954" s="5">
        <v>16.396549220000001</v>
      </c>
    </row>
    <row r="955" spans="16:31" ht="17" x14ac:dyDescent="0.2">
      <c r="P955" s="5"/>
      <c r="Q955" s="5"/>
      <c r="Z955" s="5">
        <v>162.3984222</v>
      </c>
      <c r="AA955" s="5">
        <v>747.80065920000004</v>
      </c>
      <c r="AD955" s="5">
        <v>11.195676799999999</v>
      </c>
      <c r="AE955" s="5">
        <v>20.797235489999998</v>
      </c>
    </row>
    <row r="956" spans="16:31" ht="17" x14ac:dyDescent="0.2">
      <c r="P956" s="5"/>
      <c r="Q956" s="5"/>
      <c r="Z956" s="5">
        <v>173.30102539999999</v>
      </c>
      <c r="AA956" s="5">
        <v>190.8008423</v>
      </c>
      <c r="AD956" s="5">
        <v>11.62673092</v>
      </c>
      <c r="AE956" s="5">
        <v>18.573114400000001</v>
      </c>
    </row>
    <row r="957" spans="16:31" ht="17" x14ac:dyDescent="0.2">
      <c r="P957" s="5"/>
      <c r="Q957" s="5"/>
      <c r="Z957" s="5">
        <v>171.4997864</v>
      </c>
      <c r="AA957" s="5">
        <v>135.89849849999999</v>
      </c>
      <c r="AD957" s="5">
        <v>17.301967619999999</v>
      </c>
      <c r="AE957" s="5">
        <v>13.748908999999999</v>
      </c>
    </row>
    <row r="958" spans="16:31" ht="17" x14ac:dyDescent="0.2">
      <c r="P958" s="5"/>
      <c r="Q958" s="5"/>
      <c r="Z958" s="5">
        <v>153.5978088</v>
      </c>
      <c r="AA958" s="5">
        <v>105.8984375</v>
      </c>
      <c r="AD958" s="5">
        <v>15.491826059999999</v>
      </c>
      <c r="AE958" s="5">
        <v>22.505575180000001</v>
      </c>
    </row>
    <row r="959" spans="16:31" ht="17" x14ac:dyDescent="0.2">
      <c r="P959" s="5"/>
      <c r="Q959" s="5"/>
      <c r="Z959" s="5">
        <v>468.9997864</v>
      </c>
      <c r="AA959" s="5">
        <v>150.10171510000001</v>
      </c>
      <c r="AD959" s="5">
        <v>27.063047409999999</v>
      </c>
      <c r="AE959" s="5">
        <v>20.249698639999998</v>
      </c>
    </row>
    <row r="960" spans="16:31" ht="17" x14ac:dyDescent="0.2">
      <c r="P960" s="5"/>
      <c r="Q960" s="5"/>
      <c r="Z960" s="5">
        <v>1722</v>
      </c>
      <c r="AA960" s="5">
        <v>300.39828490000002</v>
      </c>
      <c r="AD960" s="5">
        <v>22.22797203</v>
      </c>
      <c r="AE960" s="5">
        <v>13.10939598</v>
      </c>
    </row>
    <row r="961" spans="16:31" ht="17" x14ac:dyDescent="0.2">
      <c r="P961" s="5"/>
      <c r="Q961" s="5"/>
      <c r="Z961" s="5">
        <v>171.6991577</v>
      </c>
      <c r="AA961" s="5">
        <v>200.10171510000001</v>
      </c>
      <c r="AD961" s="5">
        <v>16.65150642</v>
      </c>
      <c r="AE961" s="5">
        <v>18.621072770000001</v>
      </c>
    </row>
    <row r="962" spans="16:31" ht="17" x14ac:dyDescent="0.2">
      <c r="P962" s="5"/>
      <c r="Q962" s="5"/>
      <c r="Z962" s="5">
        <v>1974.5</v>
      </c>
      <c r="AA962" s="5">
        <v>169.3006287</v>
      </c>
      <c r="AD962" s="5">
        <v>20.059204099999999</v>
      </c>
      <c r="AE962" s="5">
        <v>12.32451344</v>
      </c>
    </row>
    <row r="963" spans="16:31" ht="17" x14ac:dyDescent="0.2">
      <c r="P963" s="5"/>
      <c r="Q963" s="5"/>
      <c r="Z963" s="5">
        <v>1113.5</v>
      </c>
      <c r="AA963" s="5">
        <v>203.80070499999999</v>
      </c>
      <c r="AD963" s="5">
        <v>11.46050739</v>
      </c>
      <c r="AE963" s="5">
        <v>53.68634033</v>
      </c>
    </row>
    <row r="964" spans="16:31" ht="17" x14ac:dyDescent="0.2">
      <c r="P964" s="5"/>
      <c r="Q964" s="5"/>
      <c r="Z964" s="5">
        <v>120.8010635</v>
      </c>
      <c r="AA964" s="5">
        <v>190.79682919999999</v>
      </c>
      <c r="AD964" s="5">
        <v>24.661584850000001</v>
      </c>
      <c r="AE964" s="5">
        <v>14.34858704</v>
      </c>
    </row>
    <row r="965" spans="16:31" ht="17" x14ac:dyDescent="0.2">
      <c r="P965" s="5"/>
      <c r="Q965" s="5"/>
      <c r="Z965" s="5">
        <v>386.4997864</v>
      </c>
      <c r="AA965" s="5">
        <v>64.300827029999994</v>
      </c>
      <c r="AD965" s="5">
        <v>14.73979664</v>
      </c>
      <c r="AE965" s="5">
        <v>27.842864989999999</v>
      </c>
    </row>
    <row r="966" spans="16:31" ht="17" x14ac:dyDescent="0.2">
      <c r="P966" s="5"/>
      <c r="Q966" s="5"/>
      <c r="Z966" s="5">
        <v>132.50006099999999</v>
      </c>
      <c r="AA966" s="5">
        <v>387.50003049999998</v>
      </c>
      <c r="AD966" s="5">
        <v>16.73267555</v>
      </c>
      <c r="AE966" s="5">
        <v>16.861484529999998</v>
      </c>
    </row>
    <row r="967" spans="16:31" ht="17" x14ac:dyDescent="0.2">
      <c r="P967" s="5"/>
      <c r="Q967" s="5"/>
      <c r="Z967" s="5">
        <v>176.8009338</v>
      </c>
      <c r="AA967" s="5">
        <v>318.6017761</v>
      </c>
      <c r="AD967" s="5">
        <v>13.474651339999999</v>
      </c>
      <c r="AE967" s="5">
        <v>17.846956250000002</v>
      </c>
    </row>
    <row r="968" spans="16:31" ht="17" x14ac:dyDescent="0.2">
      <c r="P968" s="5"/>
      <c r="Q968" s="5"/>
      <c r="Z968" s="5">
        <v>75.601325990000007</v>
      </c>
      <c r="AA968" s="5">
        <v>341.99972530000002</v>
      </c>
      <c r="AD968" s="5">
        <v>35.319873809999997</v>
      </c>
      <c r="AE968" s="5">
        <v>17.61532021</v>
      </c>
    </row>
    <row r="969" spans="16:31" ht="17" x14ac:dyDescent="0.2">
      <c r="P969" s="5"/>
      <c r="Q969" s="5"/>
      <c r="Z969" s="5">
        <v>395.5</v>
      </c>
      <c r="AA969" s="5">
        <v>200.09777829999999</v>
      </c>
      <c r="AD969" s="5">
        <v>26.400051120000001</v>
      </c>
      <c r="AE969" s="5">
        <v>16.652114869999998</v>
      </c>
    </row>
    <row r="970" spans="16:31" ht="17" x14ac:dyDescent="0.2">
      <c r="P970" s="5"/>
      <c r="Q970" s="5"/>
      <c r="Z970" s="5">
        <v>525.6991577</v>
      </c>
      <c r="AA970" s="5">
        <v>122.4022827</v>
      </c>
      <c r="AD970" s="5">
        <v>22.92602158</v>
      </c>
      <c r="AE970" s="5">
        <v>19.788507460000002</v>
      </c>
    </row>
    <row r="971" spans="16:31" ht="17" x14ac:dyDescent="0.2">
      <c r="Z971" s="5">
        <v>753.69921880000004</v>
      </c>
      <c r="AA971" s="5">
        <v>202.8986511</v>
      </c>
      <c r="AD971" s="5">
        <v>23.933645250000001</v>
      </c>
      <c r="AE971" s="5">
        <v>43.813213349999998</v>
      </c>
    </row>
    <row r="972" spans="16:31" ht="17" x14ac:dyDescent="0.2">
      <c r="Z972" s="5">
        <v>2453.398682</v>
      </c>
      <c r="AA972" s="5">
        <v>139.6990662</v>
      </c>
      <c r="AD972" s="5">
        <v>23.48372269</v>
      </c>
      <c r="AE972" s="5">
        <v>18.14495277</v>
      </c>
    </row>
    <row r="973" spans="16:31" ht="17" x14ac:dyDescent="0.2">
      <c r="Z973" s="5">
        <v>171.20304870000001</v>
      </c>
      <c r="AA973" s="5">
        <v>121.4022827</v>
      </c>
      <c r="AD973" s="5">
        <v>13.92495918</v>
      </c>
      <c r="AE973" s="5">
        <v>13.65588284</v>
      </c>
    </row>
    <row r="974" spans="16:31" ht="17" x14ac:dyDescent="0.2">
      <c r="Z974" s="5">
        <v>116.5002365</v>
      </c>
      <c r="AA974" s="5">
        <v>205.0002136</v>
      </c>
      <c r="AD974" s="5">
        <v>19.36747742</v>
      </c>
      <c r="AE974" s="5">
        <v>30.707096100000001</v>
      </c>
    </row>
    <row r="975" spans="16:31" ht="17" x14ac:dyDescent="0.2">
      <c r="Z975" s="5">
        <v>76.198982240000007</v>
      </c>
      <c r="AA975" s="5">
        <v>142.69897460000001</v>
      </c>
      <c r="AD975" s="5">
        <v>15.28968525</v>
      </c>
      <c r="AE975" s="5">
        <v>24.460700989999999</v>
      </c>
    </row>
    <row r="976" spans="16:31" ht="17" x14ac:dyDescent="0.2">
      <c r="Z976" s="5">
        <v>17.398519520000001</v>
      </c>
      <c r="AA976" s="5">
        <v>93.199302669999994</v>
      </c>
      <c r="AD976" s="5">
        <v>10.40891171</v>
      </c>
      <c r="AE976" s="5">
        <v>12.182002069999999</v>
      </c>
    </row>
    <row r="977" spans="26:31" ht="17" x14ac:dyDescent="0.2">
      <c r="Z977" s="5">
        <v>74.601715089999999</v>
      </c>
      <c r="AA977" s="5">
        <v>588.10150150000004</v>
      </c>
      <c r="AD977" s="5">
        <v>14.24413109</v>
      </c>
      <c r="AE977" s="5">
        <v>13.95067978</v>
      </c>
    </row>
    <row r="978" spans="26:31" ht="17" x14ac:dyDescent="0.2">
      <c r="Z978" s="5">
        <v>478.69897459999999</v>
      </c>
      <c r="AA978" s="5">
        <v>846.5</v>
      </c>
      <c r="AD978" s="5">
        <v>12.752719880000001</v>
      </c>
      <c r="AE978" s="5">
        <v>15.422221179999999</v>
      </c>
    </row>
    <row r="979" spans="26:31" ht="17" x14ac:dyDescent="0.2">
      <c r="Z979" s="5">
        <v>365.99996950000002</v>
      </c>
      <c r="AA979" s="5">
        <v>797.3984375</v>
      </c>
      <c r="AD979" s="5">
        <v>16.700191499999999</v>
      </c>
      <c r="AE979" s="5">
        <v>16.40587425</v>
      </c>
    </row>
    <row r="980" spans="26:31" ht="17" x14ac:dyDescent="0.2">
      <c r="Z980" s="5">
        <v>973.3985596</v>
      </c>
      <c r="AA980" s="5">
        <v>144.3007355</v>
      </c>
      <c r="AD980" s="5">
        <v>10.473846440000001</v>
      </c>
      <c r="AE980" s="5">
        <v>18.1030941</v>
      </c>
    </row>
    <row r="981" spans="26:31" ht="17" x14ac:dyDescent="0.2">
      <c r="Z981" s="5">
        <v>460</v>
      </c>
      <c r="AA981" s="5">
        <v>184.00027470000001</v>
      </c>
      <c r="AD981" s="5">
        <v>34.766971589999997</v>
      </c>
      <c r="AE981" s="5">
        <v>17.366500850000001</v>
      </c>
    </row>
    <row r="982" spans="26:31" ht="17" x14ac:dyDescent="0.2">
      <c r="Z982" s="5">
        <v>1016.9022220000001</v>
      </c>
      <c r="AA982" s="5">
        <v>553.80053710000004</v>
      </c>
      <c r="AD982" s="5">
        <v>16.334377289999999</v>
      </c>
      <c r="AE982" s="5">
        <v>28.352071760000001</v>
      </c>
    </row>
    <row r="983" spans="26:31" ht="17" x14ac:dyDescent="0.2">
      <c r="Z983" s="5">
        <v>309.19924930000002</v>
      </c>
      <c r="AA983" s="5">
        <v>131.0002441</v>
      </c>
      <c r="AD983" s="5">
        <v>12.8941927</v>
      </c>
      <c r="AE983" s="5">
        <v>23.96580505</v>
      </c>
    </row>
    <row r="984" spans="26:31" ht="17" x14ac:dyDescent="0.2">
      <c r="Z984" s="5">
        <v>620.80078130000004</v>
      </c>
      <c r="AA984" s="5">
        <v>818.49975589999997</v>
      </c>
      <c r="AD984" s="5">
        <v>12.95440483</v>
      </c>
      <c r="AE984" s="5">
        <v>24.129121779999998</v>
      </c>
    </row>
    <row r="985" spans="26:31" ht="17" x14ac:dyDescent="0.2">
      <c r="Z985" s="5">
        <v>1053.5</v>
      </c>
      <c r="AA985" s="5">
        <v>357.8984375</v>
      </c>
      <c r="AD985" s="5">
        <v>24.802545550000001</v>
      </c>
      <c r="AE985" s="5">
        <v>24.583431239999999</v>
      </c>
    </row>
    <row r="986" spans="26:31" ht="17" x14ac:dyDescent="0.2">
      <c r="Z986" s="5">
        <v>117.0975952</v>
      </c>
      <c r="AA986" s="5">
        <v>110.6992188</v>
      </c>
      <c r="AD986" s="5">
        <v>21.162998200000001</v>
      </c>
      <c r="AE986" s="5">
        <v>17.040538789999999</v>
      </c>
    </row>
    <row r="987" spans="26:31" ht="17" x14ac:dyDescent="0.2">
      <c r="Z987" s="5">
        <v>192.10162349999999</v>
      </c>
      <c r="AA987" s="5">
        <v>516.80102539999996</v>
      </c>
      <c r="AD987" s="5">
        <v>16.306777950000001</v>
      </c>
      <c r="AE987" s="5">
        <v>27.555690769999998</v>
      </c>
    </row>
    <row r="988" spans="26:31" ht="17" x14ac:dyDescent="0.2">
      <c r="Z988" s="5">
        <v>155.1992798</v>
      </c>
      <c r="AA988" s="5">
        <v>333.99975590000003</v>
      </c>
      <c r="AD988" s="5">
        <v>12.250433920000001</v>
      </c>
      <c r="AE988" s="5">
        <v>18.970022199999999</v>
      </c>
    </row>
    <row r="989" spans="26:31" ht="17" x14ac:dyDescent="0.2">
      <c r="Z989" s="5">
        <v>593</v>
      </c>
      <c r="AA989" s="5">
        <v>57.699455260000001</v>
      </c>
      <c r="AD989" s="5">
        <v>18.772741320000002</v>
      </c>
      <c r="AE989" s="5">
        <v>15.753274920000001</v>
      </c>
    </row>
    <row r="990" spans="26:31" ht="17" x14ac:dyDescent="0.2">
      <c r="Z990" s="5">
        <v>74.699096679999997</v>
      </c>
      <c r="AA990" s="5">
        <v>615.20281980000004</v>
      </c>
      <c r="AD990" s="5">
        <v>12.357722280000001</v>
      </c>
      <c r="AE990" s="5">
        <v>17.89836502</v>
      </c>
    </row>
    <row r="991" spans="26:31" ht="17" x14ac:dyDescent="0.2">
      <c r="Z991" s="5">
        <v>295.2032471</v>
      </c>
      <c r="AA991" s="5">
        <v>747.8985596</v>
      </c>
      <c r="AD991" s="5">
        <v>22.77416229</v>
      </c>
      <c r="AE991" s="5">
        <v>15.89842129</v>
      </c>
    </row>
    <row r="992" spans="26:31" ht="17" x14ac:dyDescent="0.2">
      <c r="Z992" s="5">
        <v>376.3984375</v>
      </c>
      <c r="AA992" s="5">
        <v>63.499919890000001</v>
      </c>
      <c r="AD992" s="5">
        <v>27.978620530000001</v>
      </c>
      <c r="AE992" s="5">
        <v>21.593429570000001</v>
      </c>
    </row>
    <row r="993" spans="26:31" ht="17" x14ac:dyDescent="0.2">
      <c r="Z993" s="5">
        <v>102.8006973</v>
      </c>
      <c r="AA993" s="5">
        <v>247.80078130000001</v>
      </c>
      <c r="AD993" s="5">
        <v>20.967416759999999</v>
      </c>
      <c r="AE993" s="5">
        <v>18.048414229999999</v>
      </c>
    </row>
    <row r="994" spans="26:31" ht="17" x14ac:dyDescent="0.2">
      <c r="Z994" s="5">
        <v>1389.3009030000001</v>
      </c>
      <c r="AA994" s="5">
        <v>189.3984375</v>
      </c>
      <c r="AD994" s="5">
        <v>20.900087360000001</v>
      </c>
      <c r="AE994" s="5">
        <v>17.502576829999999</v>
      </c>
    </row>
    <row r="995" spans="26:31" ht="17" x14ac:dyDescent="0.2">
      <c r="Z995" s="5">
        <v>189.00015260000001</v>
      </c>
      <c r="AA995" s="5">
        <v>72.999954220000006</v>
      </c>
      <c r="AD995" s="5">
        <v>9.8166580200000002</v>
      </c>
      <c r="AE995" s="5">
        <v>25.88480186</v>
      </c>
    </row>
    <row r="996" spans="26:31" ht="17" x14ac:dyDescent="0.2">
      <c r="Z996" s="5">
        <v>868.69897460000004</v>
      </c>
      <c r="AA996" s="5">
        <v>489.3008423</v>
      </c>
      <c r="AD996" s="5">
        <v>12.59780312</v>
      </c>
      <c r="AE996" s="5">
        <v>20.13247681</v>
      </c>
    </row>
    <row r="997" spans="26:31" ht="17" x14ac:dyDescent="0.2">
      <c r="Z997" s="5">
        <v>260.89837649999998</v>
      </c>
      <c r="AA997" s="5">
        <v>103.1016235</v>
      </c>
      <c r="AD997" s="5">
        <v>17.154027939999999</v>
      </c>
      <c r="AE997" s="5">
        <v>13.515205379999999</v>
      </c>
    </row>
    <row r="998" spans="26:31" ht="17" x14ac:dyDescent="0.2">
      <c r="Z998" s="5">
        <v>339.60159299999998</v>
      </c>
      <c r="AA998" s="5">
        <v>187.89859010000001</v>
      </c>
      <c r="AD998" s="5">
        <v>10.333895679999999</v>
      </c>
      <c r="AE998" s="5">
        <v>20.069211960000001</v>
      </c>
    </row>
    <row r="999" spans="26:31" ht="17" x14ac:dyDescent="0.2">
      <c r="Z999" s="5">
        <v>541.8984375</v>
      </c>
      <c r="AA999" s="5">
        <v>233.30050660000001</v>
      </c>
      <c r="AD999" s="5">
        <v>18.104352949999999</v>
      </c>
      <c r="AE999" s="5">
        <v>22.089311599999998</v>
      </c>
    </row>
    <row r="1000" spans="26:31" ht="17" x14ac:dyDescent="0.2">
      <c r="Z1000" s="5">
        <v>580</v>
      </c>
      <c r="AA1000" s="5">
        <v>731.5001221</v>
      </c>
      <c r="AD1000" s="5">
        <v>19.59880257</v>
      </c>
      <c r="AE1000" s="5">
        <v>21.81624794</v>
      </c>
    </row>
    <row r="1001" spans="26:31" ht="17" x14ac:dyDescent="0.2">
      <c r="Z1001" s="5">
        <v>925.69946289999996</v>
      </c>
      <c r="AA1001" s="5">
        <v>478.30065919999998</v>
      </c>
      <c r="AD1001" s="5">
        <v>23.88714409</v>
      </c>
      <c r="AE1001" s="5">
        <v>15.017203329999999</v>
      </c>
    </row>
    <row r="1002" spans="26:31" ht="17" x14ac:dyDescent="0.2">
      <c r="Z1002" s="5">
        <v>272.40234379999998</v>
      </c>
      <c r="AA1002" s="5">
        <v>390.79693600000002</v>
      </c>
      <c r="AD1002" s="5">
        <v>35.018672940000002</v>
      </c>
      <c r="AE1002" s="5">
        <v>27.282560350000001</v>
      </c>
    </row>
    <row r="1003" spans="26:31" ht="17" x14ac:dyDescent="0.2">
      <c r="Z1003" s="5">
        <v>855.99975589999997</v>
      </c>
      <c r="AA1003" s="5">
        <v>824.6015625</v>
      </c>
      <c r="AD1003" s="5">
        <v>13.80856895</v>
      </c>
      <c r="AE1003" s="5">
        <v>24.834522249999999</v>
      </c>
    </row>
    <row r="1004" spans="26:31" ht="17" x14ac:dyDescent="0.2">
      <c r="Z1004" s="5">
        <v>1232.3009030000001</v>
      </c>
      <c r="AA1004" s="5">
        <v>393.8986511</v>
      </c>
      <c r="AD1004" s="5">
        <v>19.33263779</v>
      </c>
      <c r="AE1004" s="5">
        <v>12.096207619999999</v>
      </c>
    </row>
    <row r="1005" spans="26:31" ht="17" x14ac:dyDescent="0.2">
      <c r="Z1005" s="5">
        <v>30.601411819999999</v>
      </c>
      <c r="AA1005" s="5">
        <v>785.40234380000004</v>
      </c>
      <c r="AD1005" s="5">
        <v>15.44405937</v>
      </c>
      <c r="AE1005" s="5">
        <v>14.62246418</v>
      </c>
    </row>
    <row r="1006" spans="26:31" ht="17" x14ac:dyDescent="0.2">
      <c r="Z1006" s="5">
        <v>578.19525150000004</v>
      </c>
      <c r="AA1006" s="5">
        <v>371.5975037</v>
      </c>
      <c r="AD1006" s="5">
        <v>13.732837679999999</v>
      </c>
      <c r="AE1006" s="5">
        <v>17.23632813</v>
      </c>
    </row>
    <row r="1007" spans="26:31" ht="17" x14ac:dyDescent="0.2">
      <c r="Z1007" s="5">
        <v>322.50018310000002</v>
      </c>
      <c r="AA1007" s="5">
        <v>277.10150149999998</v>
      </c>
      <c r="AD1007" s="5">
        <v>28.629417419999999</v>
      </c>
      <c r="AE1007" s="5">
        <v>19.08164215</v>
      </c>
    </row>
    <row r="1008" spans="26:31" ht="17" x14ac:dyDescent="0.2">
      <c r="Z1008" s="5">
        <v>134.80453489999999</v>
      </c>
      <c r="AA1008" s="5">
        <v>240.6017761</v>
      </c>
      <c r="AD1008" s="5">
        <v>12.29221916</v>
      </c>
      <c r="AE1008" s="5">
        <v>27.157543180000001</v>
      </c>
    </row>
    <row r="1009" spans="26:31" ht="17" x14ac:dyDescent="0.2">
      <c r="Z1009" s="5">
        <v>145.8984375</v>
      </c>
      <c r="AA1009" s="5">
        <v>166.19897460000001</v>
      </c>
      <c r="AD1009" s="5">
        <v>16.825275420000001</v>
      </c>
      <c r="AE1009" s="5">
        <v>14.68165016</v>
      </c>
    </row>
    <row r="1010" spans="26:31" ht="17" x14ac:dyDescent="0.2">
      <c r="Z1010" s="5">
        <v>144.79702760000001</v>
      </c>
      <c r="AA1010" s="5">
        <v>517.19946289999996</v>
      </c>
      <c r="AD1010" s="5">
        <v>11.91335392</v>
      </c>
      <c r="AE1010" s="5">
        <v>21.704828259999999</v>
      </c>
    </row>
    <row r="1011" spans="26:31" ht="17" x14ac:dyDescent="0.2">
      <c r="Z1011" s="5">
        <v>296.70294189999998</v>
      </c>
      <c r="AA1011" s="5">
        <v>191.89816279999999</v>
      </c>
      <c r="AD1011" s="5">
        <v>11.62648106</v>
      </c>
      <c r="AE1011" s="5">
        <v>15.02444172</v>
      </c>
    </row>
    <row r="1012" spans="26:31" ht="17" x14ac:dyDescent="0.2">
      <c r="Z1012" s="5">
        <v>442.10174560000002</v>
      </c>
      <c r="AA1012" s="5">
        <v>275.20339969999998</v>
      </c>
      <c r="AD1012" s="5">
        <v>20.737430570000001</v>
      </c>
      <c r="AE1012" s="5">
        <v>12.84246826</v>
      </c>
    </row>
    <row r="1013" spans="26:31" ht="17" x14ac:dyDescent="0.2">
      <c r="Z1013" s="5">
        <v>232.7967529</v>
      </c>
      <c r="AA1013" s="5">
        <v>361.69897459999999</v>
      </c>
      <c r="AD1013" s="5">
        <v>15.42956161</v>
      </c>
      <c r="AE1013" s="5">
        <v>16.000110630000002</v>
      </c>
    </row>
    <row r="1014" spans="26:31" ht="17" x14ac:dyDescent="0.2">
      <c r="Z1014" s="5">
        <v>467.39837649999998</v>
      </c>
      <c r="AA1014" s="5">
        <v>255.5</v>
      </c>
      <c r="AD1014" s="5">
        <v>35.086406709999999</v>
      </c>
      <c r="AE1014" s="5">
        <v>15.556290629999999</v>
      </c>
    </row>
    <row r="1015" spans="26:31" ht="17" x14ac:dyDescent="0.2">
      <c r="Z1015" s="5">
        <v>1342.5001219999999</v>
      </c>
      <c r="AA1015" s="5">
        <v>79.199234009999998</v>
      </c>
      <c r="AD1015" s="5">
        <v>25.76865768</v>
      </c>
      <c r="AE1015" s="5">
        <v>14.34942245</v>
      </c>
    </row>
    <row r="1016" spans="26:31" ht="17" x14ac:dyDescent="0.2">
      <c r="Z1016" s="5">
        <v>773.5</v>
      </c>
      <c r="AA1016" s="5">
        <v>354.6991577</v>
      </c>
      <c r="AD1016" s="5">
        <v>13.21791458</v>
      </c>
      <c r="AE1016" s="5">
        <v>13.00048256</v>
      </c>
    </row>
    <row r="1017" spans="26:31" ht="17" x14ac:dyDescent="0.2">
      <c r="Z1017" s="5">
        <v>157.49996949999999</v>
      </c>
      <c r="AA1017" s="5">
        <v>98.701171880000004</v>
      </c>
      <c r="AD1017" s="5">
        <v>12.86479855</v>
      </c>
      <c r="AE1017" s="5">
        <v>25.160194400000002</v>
      </c>
    </row>
    <row r="1018" spans="26:31" ht="17" x14ac:dyDescent="0.2">
      <c r="Z1018" s="5">
        <v>715.89849849999996</v>
      </c>
      <c r="AA1018" s="5">
        <v>461.50033569999999</v>
      </c>
      <c r="AD1018" s="5">
        <v>22.502780909999998</v>
      </c>
      <c r="AE1018" s="5">
        <v>19.251955030000001</v>
      </c>
    </row>
    <row r="1019" spans="26:31" ht="17" x14ac:dyDescent="0.2">
      <c r="Z1019" s="5">
        <v>106.8046875</v>
      </c>
      <c r="AA1019" s="5">
        <v>91.599609380000004</v>
      </c>
      <c r="AD1019" s="5">
        <v>18.57325363</v>
      </c>
      <c r="AE1019" s="5">
        <v>18.537845610000002</v>
      </c>
    </row>
    <row r="1020" spans="26:31" ht="17" x14ac:dyDescent="0.2">
      <c r="Z1020" s="5">
        <v>660.29681400000004</v>
      </c>
      <c r="AA1020" s="5">
        <v>366.80056760000002</v>
      </c>
      <c r="AD1020" s="5">
        <v>18.516538619999999</v>
      </c>
      <c r="AE1020" s="5">
        <v>17.353740689999999</v>
      </c>
    </row>
    <row r="1021" spans="26:31" ht="17" x14ac:dyDescent="0.2">
      <c r="Z1021" s="5">
        <v>271.7032471</v>
      </c>
      <c r="AA1021" s="5">
        <v>118.69944</v>
      </c>
      <c r="AD1021" s="5">
        <v>13.514013289999999</v>
      </c>
      <c r="AE1021" s="5">
        <v>15.96266651</v>
      </c>
    </row>
    <row r="1022" spans="26:31" ht="17" x14ac:dyDescent="0.2">
      <c r="Z1022" s="5">
        <v>126.7966843</v>
      </c>
      <c r="AA1022" s="5">
        <v>281.30053709999999</v>
      </c>
      <c r="AD1022" s="5">
        <v>14.683477399999999</v>
      </c>
      <c r="AE1022" s="5">
        <v>11.58633137</v>
      </c>
    </row>
    <row r="1023" spans="26:31" ht="17" x14ac:dyDescent="0.2">
      <c r="Z1023" s="5">
        <v>608.80474849999996</v>
      </c>
      <c r="AA1023" s="5">
        <v>65.798957819999998</v>
      </c>
      <c r="AD1023" s="5">
        <v>19.307294850000002</v>
      </c>
      <c r="AE1023" s="5">
        <v>17.558189389999999</v>
      </c>
    </row>
    <row r="1024" spans="26:31" ht="17" x14ac:dyDescent="0.2">
      <c r="Z1024" s="5">
        <v>510.69534299999998</v>
      </c>
      <c r="AA1024" s="5">
        <v>167.59950259999999</v>
      </c>
      <c r="AD1024" s="5">
        <v>28.790431980000001</v>
      </c>
      <c r="AE1024" s="5">
        <v>24.63745308</v>
      </c>
    </row>
    <row r="1025" spans="26:31" ht="17" x14ac:dyDescent="0.2">
      <c r="Z1025" s="5">
        <v>681.8046875</v>
      </c>
      <c r="AA1025" s="5">
        <v>440.5001221</v>
      </c>
      <c r="AD1025" s="5">
        <v>19.386951450000002</v>
      </c>
      <c r="AE1025" s="5">
        <v>16.177042010000001</v>
      </c>
    </row>
    <row r="1026" spans="26:31" ht="17" x14ac:dyDescent="0.2">
      <c r="Z1026" s="5">
        <v>491.50003049999998</v>
      </c>
      <c r="AA1026" s="5">
        <v>779.9002686</v>
      </c>
      <c r="AD1026" s="5">
        <v>9.7149810789999993</v>
      </c>
      <c r="AE1026" s="5">
        <v>16.950620650000001</v>
      </c>
    </row>
    <row r="1027" spans="26:31" ht="17" x14ac:dyDescent="0.2">
      <c r="Z1027" s="5">
        <v>83.195434570000003</v>
      </c>
      <c r="AA1027" s="5">
        <v>435.9998779</v>
      </c>
      <c r="AD1027" s="5">
        <v>16.77322388</v>
      </c>
      <c r="AE1027" s="5">
        <v>12.038377759999999</v>
      </c>
    </row>
    <row r="1028" spans="26:31" ht="17" x14ac:dyDescent="0.2">
      <c r="Z1028" s="5">
        <v>523.3045654</v>
      </c>
      <c r="AA1028" s="5">
        <v>387.09982300000001</v>
      </c>
      <c r="AD1028" s="5">
        <v>13.37614346</v>
      </c>
      <c r="AE1028" s="5">
        <v>16.691507340000001</v>
      </c>
    </row>
    <row r="1029" spans="26:31" ht="17" x14ac:dyDescent="0.2">
      <c r="Z1029" s="5">
        <v>103.4999619</v>
      </c>
      <c r="AA1029" s="5">
        <v>183.6014557</v>
      </c>
      <c r="AD1029" s="5">
        <v>24.828657150000002</v>
      </c>
      <c r="AE1029" s="5">
        <v>15.67532063</v>
      </c>
    </row>
    <row r="1030" spans="26:31" ht="17" x14ac:dyDescent="0.2">
      <c r="Z1030" s="5">
        <v>446.2969971</v>
      </c>
      <c r="AA1030" s="5">
        <v>200.69911189999999</v>
      </c>
      <c r="AD1030" s="5">
        <v>13.87111473</v>
      </c>
      <c r="AE1030" s="5">
        <v>19.652458190000001</v>
      </c>
    </row>
    <row r="1031" spans="26:31" ht="17" x14ac:dyDescent="0.2">
      <c r="Z1031" s="5">
        <v>110.2967529</v>
      </c>
      <c r="AA1031" s="5">
        <v>345.50033569999999</v>
      </c>
      <c r="AD1031" s="5">
        <v>15.62064934</v>
      </c>
      <c r="AE1031" s="5">
        <v>17.072132109999998</v>
      </c>
    </row>
    <row r="1032" spans="26:31" ht="17" x14ac:dyDescent="0.2">
      <c r="Z1032" s="5">
        <v>121.6017532</v>
      </c>
      <c r="AA1032" s="5">
        <v>682.59930420000001</v>
      </c>
      <c r="AD1032" s="5">
        <v>21.770458219999998</v>
      </c>
      <c r="AE1032" s="5">
        <v>12.97866917</v>
      </c>
    </row>
    <row r="1033" spans="26:31" ht="17" x14ac:dyDescent="0.2">
      <c r="Z1033" s="5">
        <v>159.8046875</v>
      </c>
      <c r="AA1033" s="5">
        <v>86.900390630000004</v>
      </c>
      <c r="AD1033" s="5">
        <v>11.43926525</v>
      </c>
      <c r="AE1033" s="5">
        <v>16.595867160000001</v>
      </c>
    </row>
    <row r="1034" spans="26:31" ht="17" x14ac:dyDescent="0.2">
      <c r="Z1034" s="5">
        <v>798.39837650000004</v>
      </c>
      <c r="AA1034" s="5">
        <v>111.0000916</v>
      </c>
      <c r="AD1034" s="5">
        <v>25.21766281</v>
      </c>
      <c r="AE1034" s="5">
        <v>19.920667649999999</v>
      </c>
    </row>
    <row r="1035" spans="26:31" ht="17" x14ac:dyDescent="0.2">
      <c r="Z1035" s="5">
        <v>801.1015625</v>
      </c>
      <c r="AA1035" s="5">
        <v>227.69912719999999</v>
      </c>
      <c r="AD1035" s="5">
        <v>20.805292130000002</v>
      </c>
      <c r="AE1035" s="5">
        <v>15.659666059999999</v>
      </c>
    </row>
    <row r="1036" spans="26:31" ht="17" x14ac:dyDescent="0.2">
      <c r="Z1036" s="5">
        <v>613.6951904</v>
      </c>
      <c r="AA1036" s="5">
        <v>89.301002499999996</v>
      </c>
      <c r="AD1036" s="5">
        <v>13.812698360000001</v>
      </c>
      <c r="AE1036" s="5">
        <v>22.452270510000002</v>
      </c>
    </row>
    <row r="1037" spans="26:31" ht="17" x14ac:dyDescent="0.2">
      <c r="Z1037" s="5">
        <v>315.1016846</v>
      </c>
      <c r="AA1037" s="5">
        <v>137.80067439999999</v>
      </c>
      <c r="AD1037" s="5">
        <v>17.038127899999999</v>
      </c>
      <c r="AE1037" s="5">
        <v>10.392132760000001</v>
      </c>
    </row>
    <row r="1038" spans="26:31" ht="17" x14ac:dyDescent="0.2">
      <c r="Z1038" s="5">
        <v>194.60147090000001</v>
      </c>
      <c r="AA1038" s="5">
        <v>359.09957889999998</v>
      </c>
      <c r="AD1038" s="5">
        <v>14.861350059999999</v>
      </c>
      <c r="AE1038" s="5">
        <v>20.1547451</v>
      </c>
    </row>
    <row r="1039" spans="26:31" ht="17" x14ac:dyDescent="0.2">
      <c r="Z1039" s="5">
        <v>499.50009160000002</v>
      </c>
      <c r="AA1039" s="5">
        <v>152.79882810000001</v>
      </c>
      <c r="AD1039" s="5">
        <v>14.473114969999999</v>
      </c>
      <c r="AE1039" s="5">
        <v>32.402832029999999</v>
      </c>
    </row>
    <row r="1040" spans="26:31" ht="17" x14ac:dyDescent="0.2">
      <c r="Z1040" s="5">
        <v>119.296814</v>
      </c>
      <c r="AA1040" s="5">
        <v>360.00024409999997</v>
      </c>
      <c r="AD1040" s="5">
        <v>20.679128649999999</v>
      </c>
      <c r="AE1040" s="5">
        <v>28.644035339999999</v>
      </c>
    </row>
    <row r="1041" spans="26:31" ht="17" x14ac:dyDescent="0.2">
      <c r="Z1041" s="5">
        <v>537.6015625</v>
      </c>
      <c r="AA1041" s="5">
        <v>187.70106509999999</v>
      </c>
      <c r="AD1041" s="5">
        <v>13.944924350000001</v>
      </c>
      <c r="AE1041" s="5">
        <v>19.962520600000001</v>
      </c>
    </row>
    <row r="1042" spans="26:31" ht="17" x14ac:dyDescent="0.2">
      <c r="Z1042" s="5">
        <v>149.5</v>
      </c>
      <c r="AA1042" s="5">
        <v>116.69908909999999</v>
      </c>
      <c r="AD1042" s="5">
        <v>18.436204910000001</v>
      </c>
      <c r="AE1042" s="5">
        <v>16.76282501</v>
      </c>
    </row>
    <row r="1043" spans="26:31" ht="17" x14ac:dyDescent="0.2">
      <c r="Z1043" s="5">
        <v>1564.703125</v>
      </c>
      <c r="AA1043" s="5">
        <v>69.400520319999998</v>
      </c>
      <c r="AD1043" s="5">
        <v>23.818302150000001</v>
      </c>
      <c r="AE1043" s="5">
        <v>17.660039900000001</v>
      </c>
    </row>
    <row r="1044" spans="26:31" ht="17" x14ac:dyDescent="0.2">
      <c r="Z1044" s="5">
        <v>287.796875</v>
      </c>
      <c r="AA1044" s="5">
        <v>87.40016937</v>
      </c>
      <c r="AD1044" s="5">
        <v>17.286663059999999</v>
      </c>
      <c r="AE1044" s="5">
        <v>12.62715435</v>
      </c>
    </row>
    <row r="1045" spans="26:31" ht="17" x14ac:dyDescent="0.2">
      <c r="Z1045" s="5">
        <v>664.60174559999996</v>
      </c>
      <c r="AA1045" s="5">
        <v>281.50009160000002</v>
      </c>
      <c r="AD1045" s="5">
        <v>23.71509743</v>
      </c>
      <c r="AE1045" s="5">
        <v>20.226705549999998</v>
      </c>
    </row>
    <row r="1046" spans="26:31" ht="17" x14ac:dyDescent="0.2">
      <c r="Z1046" s="5">
        <v>99.296722410000001</v>
      </c>
      <c r="AA1046" s="5">
        <v>207.40040590000001</v>
      </c>
      <c r="AD1046" s="5">
        <v>12.38946342</v>
      </c>
      <c r="AE1046" s="5">
        <v>18.370859150000001</v>
      </c>
    </row>
    <row r="1047" spans="26:31" ht="17" x14ac:dyDescent="0.2">
      <c r="Z1047" s="5">
        <v>175.30471800000001</v>
      </c>
      <c r="AA1047" s="5">
        <v>382.0997314</v>
      </c>
      <c r="AD1047" s="5">
        <v>14.55307865</v>
      </c>
      <c r="AE1047" s="5">
        <v>22.367906569999999</v>
      </c>
    </row>
    <row r="1048" spans="26:31" ht="17" x14ac:dyDescent="0.2">
      <c r="Z1048" s="5">
        <v>247.296875</v>
      </c>
      <c r="AA1048" s="5">
        <v>305.7987061</v>
      </c>
      <c r="AD1048" s="5">
        <v>9.9238033290000001</v>
      </c>
      <c r="AE1048" s="5">
        <v>18.32034492</v>
      </c>
    </row>
    <row r="1049" spans="26:31" ht="17" x14ac:dyDescent="0.2">
      <c r="Z1049" s="5">
        <v>180.10162349999999</v>
      </c>
      <c r="AA1049" s="5">
        <v>291.90029909999998</v>
      </c>
      <c r="AD1049" s="5">
        <v>12.49071884</v>
      </c>
      <c r="AE1049" s="5">
        <v>10.66511631</v>
      </c>
    </row>
    <row r="1050" spans="26:31" ht="17" x14ac:dyDescent="0.2">
      <c r="Z1050" s="5">
        <v>599.296875</v>
      </c>
      <c r="AA1050" s="5">
        <v>1158.4007570000001</v>
      </c>
      <c r="AD1050" s="5">
        <v>12.026853559999999</v>
      </c>
      <c r="AE1050" s="5">
        <v>27.300426479999999</v>
      </c>
    </row>
    <row r="1051" spans="26:31" ht="17" x14ac:dyDescent="0.2">
      <c r="Z1051" s="5">
        <v>109.4998779</v>
      </c>
      <c r="AA1051" s="5">
        <v>178.69897460000001</v>
      </c>
      <c r="AD1051" s="5">
        <v>12.90649033</v>
      </c>
      <c r="AE1051" s="5">
        <v>17.650455470000001</v>
      </c>
    </row>
    <row r="1052" spans="26:31" ht="17" x14ac:dyDescent="0.2">
      <c r="Z1052" s="5">
        <v>468.60174560000002</v>
      </c>
      <c r="AA1052" s="5">
        <v>680.1015625</v>
      </c>
      <c r="AD1052" s="5">
        <v>7.4308209420000004</v>
      </c>
      <c r="AE1052" s="5">
        <v>13.84618759</v>
      </c>
    </row>
    <row r="1053" spans="26:31" ht="17" x14ac:dyDescent="0.2">
      <c r="Z1053" s="5">
        <v>229.39828489999999</v>
      </c>
      <c r="AA1053" s="5">
        <v>418.69921879999998</v>
      </c>
      <c r="AD1053" s="5">
        <v>12.63135052</v>
      </c>
      <c r="AE1053" s="5">
        <v>16.17078781</v>
      </c>
    </row>
    <row r="1054" spans="26:31" ht="17" x14ac:dyDescent="0.2">
      <c r="Z1054" s="5">
        <v>179.50015260000001</v>
      </c>
      <c r="AA1054" s="5">
        <v>167.30099490000001</v>
      </c>
      <c r="AD1054" s="5">
        <v>8.7734212879999998</v>
      </c>
      <c r="AE1054" s="5">
        <v>11.709250450000001</v>
      </c>
    </row>
    <row r="1055" spans="26:31" ht="17" x14ac:dyDescent="0.2">
      <c r="Z1055" s="5">
        <v>325.703125</v>
      </c>
      <c r="AA1055" s="5">
        <v>277.69897459999999</v>
      </c>
      <c r="AD1055" s="5">
        <v>11.323644639999999</v>
      </c>
      <c r="AE1055" s="5">
        <v>42.261421200000001</v>
      </c>
    </row>
    <row r="1056" spans="26:31" ht="17" x14ac:dyDescent="0.2">
      <c r="Z1056" s="5">
        <v>192.60137940000001</v>
      </c>
      <c r="AA1056" s="5">
        <v>78.199348450000002</v>
      </c>
      <c r="AD1056" s="5">
        <v>16.454875950000002</v>
      </c>
      <c r="AE1056" s="5">
        <v>16.531908040000001</v>
      </c>
    </row>
    <row r="1057" spans="26:31" ht="17" x14ac:dyDescent="0.2">
      <c r="Z1057" s="5">
        <v>107</v>
      </c>
      <c r="AA1057" s="5">
        <v>110.2009506</v>
      </c>
      <c r="AD1057" s="5">
        <v>14.967663760000001</v>
      </c>
      <c r="AE1057" s="5">
        <v>20.706190110000001</v>
      </c>
    </row>
    <row r="1058" spans="26:31" ht="17" x14ac:dyDescent="0.2">
      <c r="Z1058" s="5">
        <v>462.00006100000002</v>
      </c>
      <c r="AA1058" s="5">
        <v>348.2989197</v>
      </c>
      <c r="AD1058" s="5">
        <v>10.653368950000001</v>
      </c>
      <c r="AE1058" s="5">
        <v>23.447513579999999</v>
      </c>
    </row>
    <row r="1059" spans="26:31" ht="17" x14ac:dyDescent="0.2">
      <c r="Z1059" s="5">
        <v>664.79693599999996</v>
      </c>
      <c r="AA1059" s="5">
        <v>95.101692200000002</v>
      </c>
      <c r="AD1059" s="5">
        <v>7.650258064</v>
      </c>
      <c r="AE1059" s="5">
        <v>19.773263929999999</v>
      </c>
    </row>
    <row r="1060" spans="26:31" ht="17" x14ac:dyDescent="0.2">
      <c r="Z1060" s="5">
        <v>210.39834590000001</v>
      </c>
      <c r="AA1060" s="5">
        <v>149.59950259999999</v>
      </c>
      <c r="AD1060" s="5">
        <v>10.31546116</v>
      </c>
      <c r="AE1060" s="5">
        <v>18.528388979999999</v>
      </c>
    </row>
    <row r="1061" spans="26:31" ht="17" x14ac:dyDescent="0.2">
      <c r="Z1061" s="5">
        <v>353.30484009999998</v>
      </c>
      <c r="AA1061" s="5">
        <v>408.5001221</v>
      </c>
      <c r="AD1061" s="5">
        <v>9.8475389480000004</v>
      </c>
      <c r="AE1061" s="5">
        <v>13.794708249999999</v>
      </c>
    </row>
    <row r="1062" spans="26:31" ht="17" x14ac:dyDescent="0.2">
      <c r="Z1062" s="5">
        <v>1196.5936280000001</v>
      </c>
      <c r="AA1062" s="5">
        <v>158.59956360000001</v>
      </c>
      <c r="AD1062" s="5">
        <v>11.78302002</v>
      </c>
      <c r="AE1062" s="5">
        <v>14.28954124</v>
      </c>
    </row>
    <row r="1063" spans="26:31" ht="17" x14ac:dyDescent="0.2">
      <c r="Z1063" s="5">
        <v>266.49996950000002</v>
      </c>
      <c r="AA1063" s="5">
        <v>104.89859010000001</v>
      </c>
      <c r="AD1063" s="5">
        <v>9.9626712800000004</v>
      </c>
      <c r="AE1063" s="5">
        <v>17.192428589999999</v>
      </c>
    </row>
    <row r="1064" spans="26:31" ht="17" x14ac:dyDescent="0.2">
      <c r="Z1064" s="5">
        <v>910.90631099999996</v>
      </c>
      <c r="AA1064" s="5">
        <v>103.7028885</v>
      </c>
      <c r="AD1064" s="5">
        <v>9.1969957349999998</v>
      </c>
      <c r="AE1064" s="5">
        <v>16.45959663</v>
      </c>
    </row>
    <row r="1065" spans="26:31" ht="17" x14ac:dyDescent="0.2">
      <c r="Z1065" s="5">
        <v>337.59375</v>
      </c>
      <c r="AA1065" s="5">
        <v>189.50007629999999</v>
      </c>
      <c r="AD1065" s="5">
        <v>9.6920909880000004</v>
      </c>
      <c r="AE1065" s="5">
        <v>19.789939879999999</v>
      </c>
    </row>
    <row r="1066" spans="26:31" ht="17" x14ac:dyDescent="0.2">
      <c r="Z1066" s="5">
        <v>428.80471799999998</v>
      </c>
      <c r="AA1066" s="5">
        <v>187.6991577</v>
      </c>
      <c r="AD1066" s="5">
        <v>9.8492593769999992</v>
      </c>
      <c r="AE1066" s="5">
        <v>15.176254269999999</v>
      </c>
    </row>
    <row r="1067" spans="26:31" ht="17" x14ac:dyDescent="0.2">
      <c r="Z1067" s="5">
        <v>336.89849850000002</v>
      </c>
      <c r="AA1067" s="5">
        <v>269.6992798</v>
      </c>
      <c r="AD1067" s="5">
        <v>8.5175037380000003</v>
      </c>
      <c r="AE1067" s="5">
        <v>22.638891220000001</v>
      </c>
    </row>
    <row r="1068" spans="26:31" ht="17" x14ac:dyDescent="0.2">
      <c r="Z1068" s="5">
        <v>721.49993900000004</v>
      </c>
      <c r="AA1068" s="5">
        <v>347.49993899999998</v>
      </c>
      <c r="AD1068" s="5">
        <v>11.309365270000001</v>
      </c>
      <c r="AE1068" s="5">
        <v>28.622636799999999</v>
      </c>
    </row>
    <row r="1069" spans="26:31" ht="17" x14ac:dyDescent="0.2">
      <c r="Z1069" s="5">
        <v>188.00009159999999</v>
      </c>
      <c r="AA1069" s="5">
        <v>184.6017761</v>
      </c>
      <c r="AD1069" s="5">
        <v>7.8215107919999998</v>
      </c>
      <c r="AE1069" s="5">
        <v>18.817668909999998</v>
      </c>
    </row>
    <row r="1070" spans="26:31" ht="17" x14ac:dyDescent="0.2">
      <c r="Z1070" s="5">
        <v>215.6015625</v>
      </c>
      <c r="AA1070" s="5">
        <v>298.99984740000002</v>
      </c>
      <c r="AD1070" s="5">
        <v>9.9779901500000001</v>
      </c>
      <c r="AE1070" s="5">
        <v>16.39373398</v>
      </c>
    </row>
    <row r="1071" spans="26:31" ht="17" x14ac:dyDescent="0.2">
      <c r="Z1071" s="5">
        <v>101.6951904</v>
      </c>
      <c r="AA1071" s="5">
        <v>133.1993713</v>
      </c>
      <c r="AD1071" s="5">
        <v>21.848291400000001</v>
      </c>
      <c r="AE1071" s="5">
        <v>29.027753830000002</v>
      </c>
    </row>
    <row r="1072" spans="26:31" ht="17" x14ac:dyDescent="0.2">
      <c r="Z1072" s="5">
        <v>978.703125</v>
      </c>
      <c r="AA1072" s="5">
        <v>148.69897460000001</v>
      </c>
      <c r="AD1072" s="5">
        <v>10.652061460000001</v>
      </c>
      <c r="AE1072" s="5">
        <v>25.165948870000001</v>
      </c>
    </row>
    <row r="1073" spans="26:31" ht="17" x14ac:dyDescent="0.2">
      <c r="Z1073" s="5">
        <v>90.398559570000003</v>
      </c>
      <c r="AA1073" s="5">
        <v>142.99995419999999</v>
      </c>
      <c r="AD1073" s="5">
        <v>12.400139810000001</v>
      </c>
      <c r="AE1073" s="5">
        <v>13.946655270000001</v>
      </c>
    </row>
    <row r="1074" spans="26:31" ht="17" x14ac:dyDescent="0.2">
      <c r="Z1074" s="5">
        <v>198.3984375</v>
      </c>
      <c r="AA1074" s="5">
        <v>480.39871219999998</v>
      </c>
      <c r="AD1074" s="5">
        <v>12.8527565</v>
      </c>
      <c r="AE1074" s="5">
        <v>32.110832209999998</v>
      </c>
    </row>
    <row r="1075" spans="26:31" ht="17" x14ac:dyDescent="0.2">
      <c r="Z1075" s="5">
        <v>573.10150150000004</v>
      </c>
      <c r="AA1075" s="5">
        <v>93.80078125</v>
      </c>
      <c r="AD1075" s="5">
        <v>10.220237729999999</v>
      </c>
      <c r="AE1075" s="5">
        <v>17.092479709999999</v>
      </c>
    </row>
    <row r="1076" spans="26:31" ht="17" x14ac:dyDescent="0.2">
      <c r="Z1076" s="5">
        <v>352.203125</v>
      </c>
      <c r="AA1076" s="5">
        <v>62.800498959999999</v>
      </c>
      <c r="AD1076" s="5">
        <v>21.277347559999999</v>
      </c>
      <c r="AE1076" s="5">
        <v>21.46944809</v>
      </c>
    </row>
    <row r="1077" spans="26:31" ht="17" x14ac:dyDescent="0.2">
      <c r="Z1077" s="5">
        <v>406.60150149999998</v>
      </c>
      <c r="AA1077" s="5">
        <v>384.30078129999998</v>
      </c>
      <c r="AD1077" s="5">
        <v>15.346848489999999</v>
      </c>
      <c r="AE1077" s="5">
        <v>14.55410957</v>
      </c>
    </row>
    <row r="1078" spans="26:31" ht="17" x14ac:dyDescent="0.2">
      <c r="Z1078" s="5">
        <v>96.195434570000003</v>
      </c>
      <c r="AA1078" s="5">
        <v>753</v>
      </c>
      <c r="AD1078" s="5">
        <v>16.767812729999999</v>
      </c>
      <c r="AE1078" s="5">
        <v>21.535974499999998</v>
      </c>
    </row>
    <row r="1079" spans="26:31" ht="17" x14ac:dyDescent="0.2">
      <c r="Z1079" s="5">
        <v>126.3045654</v>
      </c>
      <c r="AA1079" s="5">
        <v>175.50006099999999</v>
      </c>
      <c r="AD1079" s="5">
        <v>16.436559679999998</v>
      </c>
      <c r="AE1079" s="5">
        <v>21.97192574</v>
      </c>
    </row>
    <row r="1080" spans="26:31" ht="17" x14ac:dyDescent="0.2">
      <c r="Z1080" s="5">
        <v>102.5937881</v>
      </c>
      <c r="AA1080" s="5">
        <v>240.9999847</v>
      </c>
      <c r="AD1080" s="5">
        <v>11.1217165</v>
      </c>
      <c r="AE1080" s="5">
        <v>19.253019330000001</v>
      </c>
    </row>
    <row r="1081" spans="26:31" ht="17" x14ac:dyDescent="0.2">
      <c r="Z1081" s="5">
        <v>307.60165410000002</v>
      </c>
      <c r="AA1081" s="5">
        <v>143.80102539999999</v>
      </c>
      <c r="AD1081" s="5">
        <v>13.26189327</v>
      </c>
      <c r="AE1081" s="5">
        <v>19.622714999999999</v>
      </c>
    </row>
    <row r="1082" spans="26:31" ht="17" x14ac:dyDescent="0.2">
      <c r="Z1082" s="5">
        <v>286.39837649999998</v>
      </c>
      <c r="AA1082" s="5">
        <v>148.09741210000001</v>
      </c>
      <c r="AD1082" s="5">
        <v>13.945749279999999</v>
      </c>
      <c r="AE1082" s="5">
        <v>21.32767677</v>
      </c>
    </row>
    <row r="1083" spans="26:31" ht="17" x14ac:dyDescent="0.2">
      <c r="Z1083" s="5">
        <v>75.101684570000003</v>
      </c>
      <c r="AA1083" s="5">
        <v>229.90258789999999</v>
      </c>
      <c r="AD1083" s="5">
        <v>11.924998280000001</v>
      </c>
      <c r="AE1083" s="5">
        <v>11.77704239</v>
      </c>
    </row>
    <row r="1084" spans="26:31" ht="17" x14ac:dyDescent="0.2">
      <c r="Z1084" s="5">
        <v>228.5</v>
      </c>
      <c r="AA1084" s="5">
        <v>301.49975590000003</v>
      </c>
      <c r="AD1084" s="5">
        <v>9.3784341809999994</v>
      </c>
      <c r="AE1084" s="5">
        <v>14.781993870000001</v>
      </c>
    </row>
    <row r="1085" spans="26:31" ht="17" x14ac:dyDescent="0.2">
      <c r="Z1085" s="5">
        <v>229.49993900000001</v>
      </c>
      <c r="AA1085" s="5">
        <v>338.19924930000002</v>
      </c>
      <c r="AD1085" s="5">
        <v>11.85112</v>
      </c>
      <c r="AE1085" s="5">
        <v>18.146413800000001</v>
      </c>
    </row>
    <row r="1086" spans="26:31" ht="17" x14ac:dyDescent="0.2">
      <c r="Z1086" s="5">
        <v>1110.3985600000001</v>
      </c>
      <c r="AA1086" s="5">
        <v>745.0975952</v>
      </c>
      <c r="AD1086" s="5">
        <v>10.80960846</v>
      </c>
      <c r="AE1086" s="5">
        <v>14.98315144</v>
      </c>
    </row>
    <row r="1087" spans="26:31" ht="17" x14ac:dyDescent="0.2">
      <c r="Z1087" s="5">
        <v>868.2030029</v>
      </c>
      <c r="AA1087" s="5">
        <v>114.500061</v>
      </c>
      <c r="AD1087" s="5">
        <v>11.74136543</v>
      </c>
      <c r="AE1087" s="5">
        <v>15.448569300000001</v>
      </c>
    </row>
    <row r="1088" spans="26:31" ht="17" x14ac:dyDescent="0.2">
      <c r="Z1088" s="5">
        <v>175.796875</v>
      </c>
      <c r="AA1088" s="5">
        <v>217.7033386</v>
      </c>
      <c r="AD1088" s="5">
        <v>15.399747850000001</v>
      </c>
      <c r="AE1088" s="5">
        <v>43.550598139999998</v>
      </c>
    </row>
    <row r="1089" spans="26:31" ht="17" x14ac:dyDescent="0.2">
      <c r="Z1089" s="5">
        <v>288.40631100000002</v>
      </c>
      <c r="AA1089" s="5">
        <v>370.8984375</v>
      </c>
      <c r="AD1089" s="5">
        <v>15.253895760000001</v>
      </c>
      <c r="AE1089" s="5">
        <v>11.66223145</v>
      </c>
    </row>
    <row r="1090" spans="26:31" ht="17" x14ac:dyDescent="0.2">
      <c r="Z1090" s="5">
        <v>94.999916080000006</v>
      </c>
      <c r="AA1090" s="5">
        <v>172.89828489999999</v>
      </c>
      <c r="AD1090" s="5">
        <v>13.089870449999999</v>
      </c>
      <c r="AE1090" s="5">
        <v>18.752988819999999</v>
      </c>
    </row>
    <row r="1091" spans="26:31" ht="17" x14ac:dyDescent="0.2">
      <c r="Z1091" s="5">
        <v>78.695465089999999</v>
      </c>
      <c r="AA1091" s="5">
        <v>1177.703125</v>
      </c>
      <c r="AD1091" s="5">
        <v>9.5543375019999992</v>
      </c>
      <c r="AE1091" s="5">
        <v>12.916018490000001</v>
      </c>
    </row>
    <row r="1092" spans="26:31" ht="17" x14ac:dyDescent="0.2">
      <c r="Z1092" s="5">
        <v>483.20019530000002</v>
      </c>
      <c r="AA1092" s="5">
        <v>170.6991577</v>
      </c>
      <c r="AD1092" s="5">
        <v>11.258803370000001</v>
      </c>
      <c r="AE1092" s="5">
        <v>16.081796650000001</v>
      </c>
    </row>
    <row r="1093" spans="26:31" ht="17" x14ac:dyDescent="0.2">
      <c r="Z1093" s="5">
        <v>708.09979250000004</v>
      </c>
      <c r="AA1093" s="5">
        <v>289.99993899999998</v>
      </c>
      <c r="AD1093" s="5">
        <v>16.056243899999998</v>
      </c>
      <c r="AE1093" s="5">
        <v>14.852354999999999</v>
      </c>
    </row>
    <row r="1094" spans="26:31" ht="17" x14ac:dyDescent="0.2">
      <c r="Z1094" s="5">
        <v>466.6998901</v>
      </c>
      <c r="AA1094" s="5">
        <v>494.19934080000002</v>
      </c>
      <c r="AD1094" s="5">
        <v>10.02434921</v>
      </c>
      <c r="AE1094" s="5">
        <v>30.917024609999999</v>
      </c>
    </row>
    <row r="1095" spans="26:31" ht="17" x14ac:dyDescent="0.2">
      <c r="Z1095" s="5">
        <v>144.50030520000001</v>
      </c>
      <c r="AA1095" s="5">
        <v>937.69909670000004</v>
      </c>
      <c r="AD1095" s="5">
        <v>8.3147430419999999</v>
      </c>
      <c r="AE1095" s="5">
        <v>17.764017110000001</v>
      </c>
    </row>
    <row r="1096" spans="26:31" ht="17" x14ac:dyDescent="0.2">
      <c r="Z1096" s="5">
        <v>328.5994263</v>
      </c>
      <c r="AA1096" s="5">
        <v>120.1992645</v>
      </c>
      <c r="AD1096" s="5">
        <v>11.010389330000001</v>
      </c>
      <c r="AE1096" s="5">
        <v>16.371421810000001</v>
      </c>
    </row>
    <row r="1097" spans="26:31" ht="17" x14ac:dyDescent="0.2">
      <c r="Z1097" s="5">
        <v>656.5</v>
      </c>
      <c r="AA1097" s="5">
        <v>53.90234375</v>
      </c>
      <c r="AD1097" s="5">
        <v>9.1287326810000007</v>
      </c>
      <c r="AE1097" s="5">
        <v>20.563434600000001</v>
      </c>
    </row>
    <row r="1098" spans="26:31" ht="17" x14ac:dyDescent="0.2">
      <c r="Z1098" s="5">
        <v>87.200088500000007</v>
      </c>
      <c r="AA1098" s="5">
        <v>81.898391720000006</v>
      </c>
      <c r="AD1098" s="5">
        <v>19.201532360000002</v>
      </c>
      <c r="AE1098" s="5">
        <v>16.91625977</v>
      </c>
    </row>
    <row r="1099" spans="26:31" ht="17" x14ac:dyDescent="0.2">
      <c r="Z1099" s="5">
        <v>1093.200317</v>
      </c>
      <c r="AA1099" s="5">
        <v>581.40264890000003</v>
      </c>
      <c r="AD1099" s="5">
        <v>19.63711357</v>
      </c>
      <c r="AE1099" s="5">
        <v>10.347949030000001</v>
      </c>
    </row>
    <row r="1100" spans="26:31" ht="17" x14ac:dyDescent="0.2">
      <c r="Z1100" s="5">
        <v>130.09971619999999</v>
      </c>
      <c r="AA1100" s="5">
        <v>523.39819339999997</v>
      </c>
      <c r="AD1100" s="5">
        <v>8.6531314849999994</v>
      </c>
      <c r="AE1100" s="5">
        <v>18.458639139999999</v>
      </c>
    </row>
    <row r="1101" spans="26:31" ht="17" x14ac:dyDescent="0.2">
      <c r="Z1101" s="5">
        <v>201.20019529999999</v>
      </c>
      <c r="AA1101" s="5">
        <v>1375.6016850000001</v>
      </c>
      <c r="AD1101" s="5">
        <v>10.049884799999999</v>
      </c>
      <c r="AE1101" s="5">
        <v>24.035720829999999</v>
      </c>
    </row>
    <row r="1102" spans="26:31" ht="17" x14ac:dyDescent="0.2">
      <c r="Z1102" s="5">
        <v>54.49978256</v>
      </c>
      <c r="AA1102" s="5">
        <v>121.2967529</v>
      </c>
      <c r="AD1102" s="5">
        <v>13.230422969999999</v>
      </c>
      <c r="AE1102" s="5">
        <v>18.263195039999999</v>
      </c>
    </row>
    <row r="1103" spans="26:31" ht="17" x14ac:dyDescent="0.2">
      <c r="Z1103" s="5">
        <v>253.8000183</v>
      </c>
      <c r="AA1103" s="5">
        <v>501.20315549999998</v>
      </c>
      <c r="AD1103" s="5">
        <v>10.65721798</v>
      </c>
      <c r="AE1103" s="5">
        <v>12.421406749999999</v>
      </c>
    </row>
    <row r="1104" spans="26:31" ht="17" x14ac:dyDescent="0.2">
      <c r="Z1104" s="5">
        <v>1894.8007809999999</v>
      </c>
      <c r="AA1104" s="5">
        <v>171.5976105</v>
      </c>
      <c r="AD1104" s="5">
        <v>12.7530489</v>
      </c>
      <c r="AE1104" s="5">
        <v>10.088775630000001</v>
      </c>
    </row>
    <row r="1105" spans="26:31" ht="17" x14ac:dyDescent="0.2">
      <c r="Z1105" s="5">
        <v>1313.0996090000001</v>
      </c>
      <c r="AA1105" s="5">
        <v>169.80090329999999</v>
      </c>
      <c r="AD1105" s="5">
        <v>11.25312901</v>
      </c>
      <c r="AE1105" s="5">
        <v>14.84367466</v>
      </c>
    </row>
    <row r="1106" spans="26:31" ht="17" x14ac:dyDescent="0.2">
      <c r="Z1106" s="5">
        <v>83.400390630000004</v>
      </c>
      <c r="AA1106" s="5">
        <v>237.6014404</v>
      </c>
      <c r="AD1106" s="5">
        <v>10.34727764</v>
      </c>
      <c r="AE1106" s="5">
        <v>8.6903705599999999</v>
      </c>
    </row>
    <row r="1107" spans="26:31" ht="17" x14ac:dyDescent="0.2">
      <c r="Z1107" s="5">
        <v>264.90039059999998</v>
      </c>
      <c r="AA1107" s="5">
        <v>213.29692080000001</v>
      </c>
      <c r="AD1107" s="5">
        <v>16.635787959999998</v>
      </c>
      <c r="AE1107" s="5">
        <v>12.695157999999999</v>
      </c>
    </row>
    <row r="1108" spans="26:31" ht="17" x14ac:dyDescent="0.2">
      <c r="Z1108" s="5">
        <v>185.59960939999999</v>
      </c>
      <c r="AA1108" s="5">
        <v>86.703079220000006</v>
      </c>
      <c r="AD1108" s="5">
        <v>15.02522087</v>
      </c>
      <c r="AE1108" s="5">
        <v>9.7132263180000002</v>
      </c>
    </row>
    <row r="1109" spans="26:31" ht="17" x14ac:dyDescent="0.2">
      <c r="Z1109" s="5">
        <v>755.4002686</v>
      </c>
      <c r="AA1109" s="5">
        <v>217.1992798</v>
      </c>
      <c r="AD1109" s="5">
        <v>7.771749496</v>
      </c>
      <c r="AE1109" s="5">
        <v>13.006150249999999</v>
      </c>
    </row>
    <row r="1110" spans="26:31" ht="17" x14ac:dyDescent="0.2">
      <c r="Z1110" s="5">
        <v>235.5995178</v>
      </c>
      <c r="AA1110" s="5">
        <v>483.6991577</v>
      </c>
      <c r="AD1110" s="5">
        <v>12.96794701</v>
      </c>
      <c r="AE1110" s="5">
        <v>18.606494900000001</v>
      </c>
    </row>
    <row r="1111" spans="26:31" ht="17" x14ac:dyDescent="0.2">
      <c r="Z1111" s="5">
        <v>158.4004822</v>
      </c>
      <c r="AA1111" s="5">
        <v>52.19934464</v>
      </c>
      <c r="AD1111" s="5">
        <v>14.92977524</v>
      </c>
      <c r="AE1111" s="5">
        <v>15.95290947</v>
      </c>
    </row>
    <row r="1112" spans="26:31" ht="17" x14ac:dyDescent="0.2">
      <c r="Z1112" s="5">
        <v>580.39868160000003</v>
      </c>
      <c r="AA1112" s="5">
        <v>78.601715089999999</v>
      </c>
      <c r="AD1112" s="5">
        <v>12.20653152</v>
      </c>
      <c r="AE1112" s="5">
        <v>16.621532439999999</v>
      </c>
    </row>
    <row r="1113" spans="26:31" ht="17" x14ac:dyDescent="0.2">
      <c r="Z1113" s="5">
        <v>100.70106509999999</v>
      </c>
      <c r="AA1113" s="5">
        <v>1371.198975</v>
      </c>
      <c r="AD1113" s="5">
        <v>8.9777097700000006</v>
      </c>
      <c r="AE1113" s="5">
        <v>12.276762010000001</v>
      </c>
    </row>
    <row r="1114" spans="26:31" ht="17" x14ac:dyDescent="0.2">
      <c r="Z1114" s="5">
        <v>185.0993958</v>
      </c>
      <c r="AA1114" s="5">
        <v>166.3008423</v>
      </c>
      <c r="AD1114" s="5">
        <v>12.101912499999999</v>
      </c>
      <c r="AE1114" s="5">
        <v>16.921028140000001</v>
      </c>
    </row>
    <row r="1115" spans="26:31" ht="17" x14ac:dyDescent="0.2">
      <c r="Z1115" s="5">
        <v>926.40069579999999</v>
      </c>
      <c r="AA1115" s="5">
        <v>270.00015259999998</v>
      </c>
      <c r="AD1115" s="5">
        <v>13.933889389999999</v>
      </c>
      <c r="AE1115" s="5">
        <v>11.15636349</v>
      </c>
    </row>
    <row r="1116" spans="26:31" ht="17" x14ac:dyDescent="0.2">
      <c r="Z1116" s="5">
        <v>1165.298706</v>
      </c>
      <c r="AA1116" s="5">
        <v>427.59738160000001</v>
      </c>
      <c r="AD1116" s="5">
        <v>14.550393100000001</v>
      </c>
      <c r="AE1116" s="5">
        <v>11.3482275</v>
      </c>
    </row>
    <row r="1117" spans="26:31" ht="17" x14ac:dyDescent="0.2">
      <c r="Z1117" s="5">
        <v>114.7012787</v>
      </c>
      <c r="AA1117" s="5">
        <v>133.40261839999999</v>
      </c>
      <c r="AD1117" s="5">
        <v>8.7285852429999995</v>
      </c>
      <c r="AE1117" s="5">
        <v>11.5947361</v>
      </c>
    </row>
    <row r="1118" spans="26:31" ht="17" x14ac:dyDescent="0.2">
      <c r="Z1118" s="5">
        <v>127.0993881</v>
      </c>
      <c r="AA1118" s="5">
        <v>90.597419740000007</v>
      </c>
      <c r="AD1118" s="5">
        <v>9.6907272340000006</v>
      </c>
      <c r="AE1118" s="5">
        <v>11.890787120000001</v>
      </c>
    </row>
    <row r="1119" spans="26:31" ht="17" x14ac:dyDescent="0.2">
      <c r="Z1119" s="5">
        <v>688.30102539999996</v>
      </c>
      <c r="AA1119" s="5">
        <v>219.1015625</v>
      </c>
      <c r="AD1119" s="5">
        <v>23.722209929999998</v>
      </c>
      <c r="AE1119" s="5">
        <v>13.12379932</v>
      </c>
    </row>
    <row r="1120" spans="26:31" ht="17" x14ac:dyDescent="0.2">
      <c r="Z1120" s="5">
        <v>161.59936519999999</v>
      </c>
      <c r="AA1120" s="5">
        <v>153.1018066</v>
      </c>
      <c r="AD1120" s="5">
        <v>10.20185661</v>
      </c>
      <c r="AE1120" s="5">
        <v>10.640507700000001</v>
      </c>
    </row>
    <row r="1121" spans="26:31" ht="17" x14ac:dyDescent="0.2">
      <c r="Z1121" s="5">
        <v>525.00024410000003</v>
      </c>
      <c r="AA1121" s="5">
        <v>219.7966614</v>
      </c>
      <c r="AD1121" s="5">
        <v>7.0366535189999997</v>
      </c>
      <c r="AE1121" s="5">
        <v>12.83995724</v>
      </c>
    </row>
    <row r="1122" spans="26:31" ht="17" x14ac:dyDescent="0.2">
      <c r="Z1122" s="5">
        <v>112.1992188</v>
      </c>
      <c r="AA1122" s="5">
        <v>592.99993900000004</v>
      </c>
      <c r="AD1122" s="5">
        <v>8.6272115710000001</v>
      </c>
      <c r="AE1122" s="5">
        <v>9.6363821030000008</v>
      </c>
    </row>
    <row r="1123" spans="26:31" ht="17" x14ac:dyDescent="0.2">
      <c r="Z1123" s="5">
        <v>437.70095830000002</v>
      </c>
      <c r="AA1123" s="5">
        <v>331.703125</v>
      </c>
      <c r="AD1123" s="5">
        <v>21.065689089999999</v>
      </c>
      <c r="AE1123" s="5">
        <v>12.37612247</v>
      </c>
    </row>
    <row r="1124" spans="26:31" ht="17" x14ac:dyDescent="0.2">
      <c r="Z1124" s="5">
        <v>441.69943239999998</v>
      </c>
      <c r="AA1124" s="5">
        <v>119.5977173</v>
      </c>
      <c r="AD1124" s="5">
        <v>8.1151351930000004</v>
      </c>
      <c r="AE1124" s="5">
        <v>9.1783199310000008</v>
      </c>
    </row>
    <row r="1125" spans="26:31" ht="17" x14ac:dyDescent="0.2">
      <c r="Z1125" s="5">
        <v>158.30056759999999</v>
      </c>
      <c r="AA1125" s="5">
        <v>19</v>
      </c>
      <c r="AD1125" s="5">
        <v>8.7539596559999993</v>
      </c>
      <c r="AE1125" s="5">
        <v>15.293779369999999</v>
      </c>
    </row>
    <row r="1126" spans="26:31" ht="17" x14ac:dyDescent="0.2">
      <c r="Z1126" s="5">
        <v>494.19909669999998</v>
      </c>
      <c r="AA1126" s="5">
        <v>121.4999847</v>
      </c>
      <c r="AD1126" s="5">
        <v>11.282370569999999</v>
      </c>
      <c r="AE1126" s="5">
        <v>7.9133768079999998</v>
      </c>
    </row>
    <row r="1127" spans="26:31" ht="17" x14ac:dyDescent="0.2">
      <c r="Z1127" s="5">
        <v>67.199310299999993</v>
      </c>
      <c r="AA1127" s="5">
        <v>56.101642609999999</v>
      </c>
      <c r="AD1127" s="5">
        <v>7.7134833340000002</v>
      </c>
      <c r="AE1127" s="5">
        <v>18.5504818</v>
      </c>
    </row>
    <row r="1128" spans="26:31" ht="17" x14ac:dyDescent="0.2">
      <c r="Z1128" s="5">
        <v>218.40040590000001</v>
      </c>
      <c r="AA1128" s="5">
        <v>485.6991577</v>
      </c>
      <c r="AD1128" s="5">
        <v>10.031563759999999</v>
      </c>
      <c r="AE1128" s="5">
        <v>8.8721485139999992</v>
      </c>
    </row>
    <row r="1129" spans="26:31" ht="17" x14ac:dyDescent="0.2">
      <c r="Z1129" s="5">
        <v>115.3010025</v>
      </c>
      <c r="AA1129" s="5">
        <v>175.19943240000001</v>
      </c>
      <c r="AD1129" s="5">
        <v>9.3984489440000001</v>
      </c>
      <c r="AE1129" s="5">
        <v>9.9965734479999995</v>
      </c>
    </row>
    <row r="1130" spans="26:31" ht="17" x14ac:dyDescent="0.2">
      <c r="Z1130" s="5">
        <v>132.5</v>
      </c>
      <c r="AA1130" s="5">
        <v>88.698997500000004</v>
      </c>
      <c r="AD1130" s="5">
        <v>13.298858640000001</v>
      </c>
      <c r="AE1130" s="5">
        <v>24.756820680000001</v>
      </c>
    </row>
    <row r="1131" spans="26:31" ht="17" x14ac:dyDescent="0.2">
      <c r="Z1131" s="5">
        <v>185.79849239999999</v>
      </c>
      <c r="AA1131" s="5">
        <v>92.499938959999994</v>
      </c>
      <c r="AD1131" s="5">
        <v>8.8752965929999998</v>
      </c>
      <c r="AE1131" s="5">
        <v>12.59369087</v>
      </c>
    </row>
    <row r="1132" spans="26:31" ht="17" x14ac:dyDescent="0.2">
      <c r="Z1132" s="5">
        <v>897.00030519999996</v>
      </c>
      <c r="AA1132" s="5">
        <v>168.80090329999999</v>
      </c>
      <c r="AD1132" s="5">
        <v>11.413218499999999</v>
      </c>
      <c r="AE1132" s="5">
        <v>14.995827670000001</v>
      </c>
    </row>
    <row r="1133" spans="26:31" ht="17" x14ac:dyDescent="0.2">
      <c r="Z1133" s="5">
        <v>397.6013489</v>
      </c>
      <c r="AA1133" s="5">
        <v>566.6991577</v>
      </c>
      <c r="AD1133" s="5">
        <v>12.07435036</v>
      </c>
      <c r="AE1133" s="5">
        <v>9.706501007</v>
      </c>
    </row>
    <row r="1134" spans="26:31" ht="17" x14ac:dyDescent="0.2">
      <c r="Z1134" s="5">
        <v>151.8984222</v>
      </c>
      <c r="AA1134" s="5">
        <v>895.1015625</v>
      </c>
      <c r="AD1134" s="5">
        <v>15.555926319999999</v>
      </c>
      <c r="AE1134" s="5">
        <v>18.79272842</v>
      </c>
    </row>
    <row r="1135" spans="26:31" ht="17" x14ac:dyDescent="0.2">
      <c r="Z1135" s="5">
        <v>149.6015625</v>
      </c>
      <c r="AA1135" s="5">
        <v>236.4999847</v>
      </c>
      <c r="AD1135" s="5">
        <v>9.3312931060000004</v>
      </c>
      <c r="AE1135" s="5">
        <v>10.411003109999999</v>
      </c>
    </row>
    <row r="1136" spans="26:31" ht="17" x14ac:dyDescent="0.2">
      <c r="Z1136" s="5">
        <v>295</v>
      </c>
      <c r="AA1136" s="5">
        <v>143.19929500000001</v>
      </c>
      <c r="AD1136" s="5">
        <v>14.48278522</v>
      </c>
      <c r="AE1136" s="5">
        <v>20.083152770000002</v>
      </c>
    </row>
    <row r="1137" spans="26:31" ht="17" x14ac:dyDescent="0.2">
      <c r="Z1137" s="5">
        <v>736.69934079999996</v>
      </c>
      <c r="AA1137" s="5">
        <v>802.4025269</v>
      </c>
      <c r="AD1137" s="5">
        <v>11.53184605</v>
      </c>
      <c r="AE1137" s="5">
        <v>23.680578229999998</v>
      </c>
    </row>
    <row r="1138" spans="26:31" ht="17" x14ac:dyDescent="0.2">
      <c r="Z1138" s="5">
        <v>67.19921875</v>
      </c>
      <c r="AA1138" s="5">
        <v>75.499847410000001</v>
      </c>
      <c r="AD1138" s="5">
        <v>16.898956299999998</v>
      </c>
      <c r="AE1138" s="5">
        <v>14.6705761</v>
      </c>
    </row>
    <row r="1139" spans="26:31" ht="17" x14ac:dyDescent="0.2">
      <c r="Z1139" s="5">
        <v>160.80078130000001</v>
      </c>
      <c r="AA1139" s="5">
        <v>864.5975952</v>
      </c>
      <c r="AD1139" s="5">
        <v>14.984848019999999</v>
      </c>
      <c r="AE1139" s="5">
        <v>18.29904556</v>
      </c>
    </row>
    <row r="1140" spans="26:31" ht="17" x14ac:dyDescent="0.2">
      <c r="Z1140" s="5">
        <v>55.500110630000002</v>
      </c>
      <c r="AA1140" s="5">
        <v>319.69931029999998</v>
      </c>
      <c r="AD1140" s="5">
        <v>10.484799389999999</v>
      </c>
      <c r="AE1140" s="5">
        <v>14.91767406</v>
      </c>
    </row>
    <row r="1141" spans="26:31" ht="17" x14ac:dyDescent="0.2">
      <c r="Z1141" s="5">
        <v>717.09930420000001</v>
      </c>
      <c r="AA1141" s="5">
        <v>91.300720209999994</v>
      </c>
      <c r="AD1141" s="5">
        <v>12.48204136</v>
      </c>
      <c r="AE1141" s="5">
        <v>17.608739849999999</v>
      </c>
    </row>
    <row r="1142" spans="26:31" ht="17" x14ac:dyDescent="0.2">
      <c r="Z1142" s="5">
        <v>3.2812500000000002E-4</v>
      </c>
      <c r="AA1142" s="5">
        <v>824.6992798</v>
      </c>
      <c r="AD1142" s="5">
        <v>9.9571428300000004</v>
      </c>
      <c r="AE1142" s="5">
        <v>13.83959961</v>
      </c>
    </row>
    <row r="1143" spans="26:31" ht="17" x14ac:dyDescent="0.2">
      <c r="Z1143" s="5">
        <v>66.599502560000005</v>
      </c>
      <c r="AA1143" s="5">
        <v>302.80078129999998</v>
      </c>
      <c r="AD1143" s="5">
        <v>16.057617189999998</v>
      </c>
      <c r="AE1143" s="5">
        <v>14.580090520000001</v>
      </c>
    </row>
    <row r="1144" spans="26:31" ht="17" x14ac:dyDescent="0.2">
      <c r="Z1144" s="5">
        <v>322.1014404</v>
      </c>
      <c r="AA1144" s="5">
        <v>609.99993900000004</v>
      </c>
      <c r="AD1144" s="5">
        <v>10.25272655</v>
      </c>
      <c r="AE1144" s="5">
        <v>8.9284734730000004</v>
      </c>
    </row>
    <row r="1145" spans="26:31" ht="17" x14ac:dyDescent="0.2">
      <c r="Z1145" s="5">
        <v>132.8983307</v>
      </c>
      <c r="AA1145" s="5">
        <v>332.19918819999998</v>
      </c>
      <c r="AD1145" s="5">
        <v>10.57204247</v>
      </c>
      <c r="AE1145" s="5">
        <v>19.16540337</v>
      </c>
    </row>
    <row r="1146" spans="26:31" ht="17" x14ac:dyDescent="0.2">
      <c r="Z1146" s="5">
        <v>217.5002136</v>
      </c>
      <c r="AA1146" s="5">
        <v>88.902359009999998</v>
      </c>
      <c r="AD1146" s="5">
        <v>10.86880684</v>
      </c>
      <c r="AE1146" s="5">
        <v>14.099302290000001</v>
      </c>
    </row>
    <row r="1147" spans="26:31" ht="17" x14ac:dyDescent="0.2">
      <c r="Z1147" s="5">
        <v>469.40017699999999</v>
      </c>
      <c r="AA1147" s="5">
        <v>79.499938959999994</v>
      </c>
      <c r="AD1147" s="5">
        <v>11.479456900000001</v>
      </c>
      <c r="AE1147" s="5">
        <v>28.392820360000002</v>
      </c>
    </row>
    <row r="1148" spans="26:31" ht="17" x14ac:dyDescent="0.2">
      <c r="Z1148" s="5">
        <v>183.30111690000001</v>
      </c>
      <c r="AA1148" s="5">
        <v>142.19921880000001</v>
      </c>
      <c r="AD1148" s="5">
        <v>18.861768720000001</v>
      </c>
      <c r="AE1148" s="5">
        <v>21.081531519999999</v>
      </c>
    </row>
    <row r="1149" spans="26:31" ht="17" x14ac:dyDescent="0.2">
      <c r="Z1149" s="5">
        <v>397.29849239999999</v>
      </c>
      <c r="AA1149" s="5">
        <v>385.80081180000002</v>
      </c>
      <c r="AD1149" s="5">
        <v>19.263675689999999</v>
      </c>
      <c r="AE1149" s="5">
        <v>13.26186562</v>
      </c>
    </row>
    <row r="1150" spans="26:31" ht="17" x14ac:dyDescent="0.2">
      <c r="Z1150" s="5">
        <v>113.50022130000001</v>
      </c>
      <c r="AA1150" s="5">
        <v>257.89840700000002</v>
      </c>
      <c r="AD1150" s="5">
        <v>17.181764600000001</v>
      </c>
      <c r="AE1150" s="5">
        <v>23.122919079999999</v>
      </c>
    </row>
    <row r="1151" spans="26:31" ht="17" x14ac:dyDescent="0.2">
      <c r="Z1151" s="5">
        <v>433.20117190000002</v>
      </c>
      <c r="AA1151" s="5">
        <v>189.9024048</v>
      </c>
      <c r="AD1151" s="5">
        <v>11.19643879</v>
      </c>
      <c r="AE1151" s="5">
        <v>18.76309204</v>
      </c>
    </row>
    <row r="1152" spans="26:31" ht="17" x14ac:dyDescent="0.2">
      <c r="Z1152" s="5">
        <v>737.90020749999996</v>
      </c>
      <c r="AA1152" s="5">
        <v>72.199439999999996</v>
      </c>
      <c r="AD1152" s="5">
        <v>17.183881759999998</v>
      </c>
      <c r="AE1152" s="5">
        <v>13.245457650000001</v>
      </c>
    </row>
    <row r="1153" spans="26:31" ht="17" x14ac:dyDescent="0.2">
      <c r="Z1153" s="5">
        <v>928.30108640000003</v>
      </c>
      <c r="AA1153" s="5">
        <v>456.30050660000001</v>
      </c>
      <c r="AD1153" s="5">
        <v>14.9189539</v>
      </c>
      <c r="AE1153" s="5">
        <v>23.03400993</v>
      </c>
    </row>
    <row r="1154" spans="26:31" ht="17" x14ac:dyDescent="0.2">
      <c r="Z1154" s="5">
        <v>497.7966614</v>
      </c>
      <c r="AA1154" s="5">
        <v>140.19921880000001</v>
      </c>
      <c r="AD1154" s="5">
        <v>14.939829830000001</v>
      </c>
      <c r="AE1154" s="5">
        <v>27.97709656</v>
      </c>
    </row>
    <row r="1155" spans="26:31" ht="17" x14ac:dyDescent="0.2">
      <c r="Z1155" s="5">
        <v>1103.203125</v>
      </c>
      <c r="AA1155" s="5">
        <v>100</v>
      </c>
      <c r="AD1155" s="5">
        <v>10.022697450000001</v>
      </c>
      <c r="AE1155" s="5">
        <v>33.74358368</v>
      </c>
    </row>
    <row r="1156" spans="26:31" ht="17" x14ac:dyDescent="0.2">
      <c r="Z1156" s="5">
        <v>197.89851379999999</v>
      </c>
      <c r="AA1156" s="5">
        <v>1431.5002440000001</v>
      </c>
      <c r="AD1156" s="5">
        <v>13.343543049999999</v>
      </c>
      <c r="AE1156" s="5">
        <v>10.478766439999999</v>
      </c>
    </row>
    <row r="1157" spans="26:31" ht="17" x14ac:dyDescent="0.2">
      <c r="Z1157" s="5">
        <v>500.80078129999998</v>
      </c>
      <c r="AA1157" s="5">
        <v>202.49984739999999</v>
      </c>
      <c r="AD1157" s="5">
        <v>10.709991459999999</v>
      </c>
      <c r="AE1157" s="5">
        <v>13.30483532</v>
      </c>
    </row>
    <row r="1158" spans="26:31" ht="17" x14ac:dyDescent="0.2">
      <c r="Z1158" s="5">
        <v>575.8007202</v>
      </c>
      <c r="AA1158" s="5">
        <v>586.1991577</v>
      </c>
      <c r="AD1158" s="5">
        <v>8.7466049189999993</v>
      </c>
      <c r="AE1158" s="5">
        <v>11.21362877</v>
      </c>
    </row>
    <row r="1159" spans="26:31" ht="17" x14ac:dyDescent="0.2">
      <c r="Z1159" s="5">
        <v>198.699173</v>
      </c>
      <c r="AA1159" s="5">
        <v>120.3984375</v>
      </c>
      <c r="AD1159" s="5">
        <v>13.417568210000001</v>
      </c>
      <c r="AE1159" s="5">
        <v>14.32336426</v>
      </c>
    </row>
    <row r="1160" spans="26:31" ht="17" x14ac:dyDescent="0.2">
      <c r="Z1160" s="5">
        <v>93.300903320000003</v>
      </c>
      <c r="AA1160" s="5">
        <v>961.40234380000004</v>
      </c>
      <c r="AD1160" s="5">
        <v>11.75015926</v>
      </c>
      <c r="AE1160" s="5">
        <v>19.265527729999999</v>
      </c>
    </row>
    <row r="1161" spans="26:31" ht="17" x14ac:dyDescent="0.2">
      <c r="Z1161" s="5">
        <v>141.19921880000001</v>
      </c>
      <c r="AA1161" s="5">
        <v>162.1992798</v>
      </c>
      <c r="AD1161" s="5">
        <v>14.90981388</v>
      </c>
      <c r="AE1161" s="5">
        <v>20.639293670000001</v>
      </c>
    </row>
    <row r="1162" spans="26:31" ht="17" x14ac:dyDescent="0.2">
      <c r="Z1162" s="5">
        <v>384.69921879999998</v>
      </c>
      <c r="AA1162" s="5">
        <v>162.19914249999999</v>
      </c>
      <c r="AD1162" s="5">
        <v>17.845691680000002</v>
      </c>
      <c r="AE1162" s="5">
        <v>8.9004840850000004</v>
      </c>
    </row>
    <row r="1163" spans="26:31" ht="17" x14ac:dyDescent="0.2">
      <c r="Z1163" s="5">
        <v>517.89837650000004</v>
      </c>
      <c r="AA1163" s="5">
        <v>155.90258789999999</v>
      </c>
      <c r="AD1163" s="5">
        <v>12.724845889999999</v>
      </c>
      <c r="AE1163" s="5">
        <v>8.7867755889999994</v>
      </c>
    </row>
    <row r="1164" spans="26:31" ht="17" x14ac:dyDescent="0.2">
      <c r="Z1164" s="5">
        <v>136.2033691</v>
      </c>
      <c r="AA1164" s="5">
        <v>213.09738160000001</v>
      </c>
      <c r="AD1164" s="5">
        <v>22.676662449999998</v>
      </c>
      <c r="AE1164" s="5">
        <v>20.80092239</v>
      </c>
    </row>
    <row r="1165" spans="26:31" ht="17" x14ac:dyDescent="0.2">
      <c r="Z1165" s="5">
        <v>256.9997864</v>
      </c>
      <c r="AA1165" s="5">
        <v>271.9024048</v>
      </c>
      <c r="AD1165" s="5">
        <v>24.89764023</v>
      </c>
      <c r="AE1165" s="5">
        <v>16.61920357</v>
      </c>
    </row>
    <row r="1166" spans="26:31" ht="17" x14ac:dyDescent="0.2">
      <c r="Z1166" s="5">
        <v>178.0002136</v>
      </c>
      <c r="AA1166" s="5">
        <v>353.10153200000002</v>
      </c>
      <c r="AD1166" s="5">
        <v>18.589469909999998</v>
      </c>
      <c r="AE1166" s="5">
        <v>16.148841860000001</v>
      </c>
    </row>
    <row r="1167" spans="26:31" ht="17" x14ac:dyDescent="0.2">
      <c r="Z1167" s="5">
        <v>283.99975590000003</v>
      </c>
      <c r="AA1167" s="5">
        <v>129.09378050000001</v>
      </c>
      <c r="AD1167" s="5">
        <v>20.184326169999999</v>
      </c>
      <c r="AE1167" s="5">
        <v>10.635607719999999</v>
      </c>
    </row>
    <row r="1168" spans="26:31" ht="17" x14ac:dyDescent="0.2">
      <c r="Z1168" s="5">
        <v>1453.1994629999999</v>
      </c>
      <c r="AA1168" s="5">
        <v>166.0001221</v>
      </c>
      <c r="AD1168" s="5">
        <v>11.580167769999999</v>
      </c>
      <c r="AE1168" s="5">
        <v>12.52335072</v>
      </c>
    </row>
    <row r="1169" spans="26:31" ht="17" x14ac:dyDescent="0.2">
      <c r="Z1169" s="5">
        <v>763.8984375</v>
      </c>
      <c r="AA1169" s="5">
        <v>193.1014404</v>
      </c>
      <c r="AD1169" s="5">
        <v>13.07768345</v>
      </c>
      <c r="AE1169" s="5">
        <v>21.191720960000001</v>
      </c>
    </row>
    <row r="1170" spans="26:31" ht="17" x14ac:dyDescent="0.2">
      <c r="Z1170" s="5">
        <v>88.199066160000001</v>
      </c>
      <c r="AA1170" s="5">
        <v>155.30462650000001</v>
      </c>
      <c r="AD1170" s="5">
        <v>9.7025985719999994</v>
      </c>
      <c r="AE1170" s="5">
        <v>8.5548830030000005</v>
      </c>
    </row>
    <row r="1171" spans="26:31" ht="17" x14ac:dyDescent="0.2">
      <c r="Z1171" s="5">
        <v>355.50015259999998</v>
      </c>
      <c r="AA1171" s="5">
        <v>614.6953125</v>
      </c>
      <c r="AD1171" s="5">
        <v>9.3040294649999993</v>
      </c>
      <c r="AE1171" s="5">
        <v>66.081314090000006</v>
      </c>
    </row>
    <row r="1172" spans="26:31" ht="17" x14ac:dyDescent="0.2">
      <c r="Z1172" s="5">
        <v>73.101409910000001</v>
      </c>
      <c r="AA1172" s="5">
        <v>64.00019073</v>
      </c>
      <c r="AD1172" s="5">
        <v>18.146009450000001</v>
      </c>
      <c r="AE1172" s="5">
        <v>11.3421793</v>
      </c>
    </row>
    <row r="1173" spans="26:31" ht="17" x14ac:dyDescent="0.2">
      <c r="Z1173" s="5">
        <v>208.39859010000001</v>
      </c>
      <c r="AA1173" s="5">
        <v>337.8983154</v>
      </c>
      <c r="AD1173" s="5">
        <v>11.235363960000001</v>
      </c>
      <c r="AE1173" s="5">
        <v>9.604673386</v>
      </c>
    </row>
    <row r="1174" spans="26:31" ht="17" x14ac:dyDescent="0.2">
      <c r="Z1174" s="5">
        <v>383.49984740000002</v>
      </c>
      <c r="AA1174" s="5">
        <v>616.80474849999996</v>
      </c>
      <c r="AD1174" s="5">
        <v>8.0877647400000008</v>
      </c>
      <c r="AE1174" s="5">
        <v>24.754287720000001</v>
      </c>
    </row>
    <row r="1175" spans="26:31" ht="17" x14ac:dyDescent="0.2">
      <c r="Z1175" s="5">
        <v>99.902282709999994</v>
      </c>
      <c r="AA1175" s="5">
        <v>252.796875</v>
      </c>
      <c r="AD1175" s="5">
        <v>9.6664285660000004</v>
      </c>
      <c r="AE1175" s="5">
        <v>38.512569429999999</v>
      </c>
    </row>
    <row r="1176" spans="26:31" ht="17" x14ac:dyDescent="0.2">
      <c r="Z1176" s="5">
        <v>133.39849849999999</v>
      </c>
      <c r="AA1176" s="5">
        <v>172.00006099999999</v>
      </c>
      <c r="AD1176" s="5">
        <v>22.435644150000002</v>
      </c>
      <c r="AE1176" s="5">
        <v>18.830797199999999</v>
      </c>
    </row>
    <row r="1177" spans="26:31" ht="17" x14ac:dyDescent="0.2">
      <c r="Z1177" s="5">
        <v>318.9022827</v>
      </c>
      <c r="AA1177" s="5">
        <v>88.898284910000001</v>
      </c>
      <c r="AD1177" s="5">
        <v>26.503936769999999</v>
      </c>
      <c r="AE1177" s="5">
        <v>15.725377079999999</v>
      </c>
    </row>
    <row r="1178" spans="26:31" ht="17" x14ac:dyDescent="0.2">
      <c r="Z1178" s="5">
        <v>490.796875</v>
      </c>
      <c r="AA1178" s="5">
        <v>239.90625</v>
      </c>
      <c r="AD1178" s="5">
        <v>19.56590271</v>
      </c>
      <c r="AE1178" s="5">
        <v>55.155590060000002</v>
      </c>
    </row>
    <row r="1179" spans="26:31" ht="17" x14ac:dyDescent="0.2">
      <c r="Z1179" s="5">
        <v>123.902565</v>
      </c>
      <c r="AA1179" s="5">
        <v>147.89846800000001</v>
      </c>
      <c r="AD1179" s="5">
        <v>7.8623671530000001</v>
      </c>
      <c r="AE1179" s="5">
        <v>25.35292244</v>
      </c>
    </row>
    <row r="1180" spans="26:31" ht="17" x14ac:dyDescent="0.2">
      <c r="Z1180" s="5">
        <v>79.69921875</v>
      </c>
      <c r="AA1180" s="5">
        <v>281.89837649999998</v>
      </c>
      <c r="AD1180" s="5">
        <v>9.9118518830000006</v>
      </c>
      <c r="AE1180" s="5">
        <v>19.07065201</v>
      </c>
    </row>
    <row r="1181" spans="26:31" ht="17" x14ac:dyDescent="0.2">
      <c r="Z1181" s="5">
        <v>275.80056760000002</v>
      </c>
      <c r="AA1181" s="5">
        <v>59.8984375</v>
      </c>
      <c r="AD1181" s="5">
        <v>13.357649800000001</v>
      </c>
      <c r="AE1181" s="5">
        <v>26.31511497</v>
      </c>
    </row>
    <row r="1182" spans="26:31" ht="17" x14ac:dyDescent="0.2">
      <c r="Z1182" s="5">
        <v>158.5002136</v>
      </c>
      <c r="AA1182" s="5">
        <v>363.80487060000002</v>
      </c>
      <c r="AD1182" s="5">
        <v>14.59547615</v>
      </c>
      <c r="AE1182" s="5">
        <v>62.494155880000001</v>
      </c>
    </row>
    <row r="1183" spans="26:31" ht="17" x14ac:dyDescent="0.2">
      <c r="Z1183" s="5">
        <v>214.69900509999999</v>
      </c>
      <c r="AA1183" s="5">
        <v>75.796813959999994</v>
      </c>
      <c r="AD1183" s="5">
        <v>24.730257030000001</v>
      </c>
      <c r="AE1183" s="5">
        <v>48.410785679999996</v>
      </c>
    </row>
    <row r="1184" spans="26:31" ht="17" x14ac:dyDescent="0.2">
      <c r="Z1184" s="5">
        <v>149.69921880000001</v>
      </c>
      <c r="AA1184" s="5">
        <v>219.6015625</v>
      </c>
      <c r="AD1184" s="5">
        <v>7.7884840970000004</v>
      </c>
      <c r="AE1184" s="5">
        <v>17.220092770000001</v>
      </c>
    </row>
    <row r="1185" spans="26:31" ht="17" x14ac:dyDescent="0.2">
      <c r="Z1185" s="5">
        <v>83.301002499999996</v>
      </c>
      <c r="AA1185" s="5">
        <v>520.60162349999996</v>
      </c>
      <c r="AD1185" s="5">
        <v>13.952760700000001</v>
      </c>
      <c r="AE1185" s="5">
        <v>8.439718246</v>
      </c>
    </row>
    <row r="1186" spans="26:31" ht="17" x14ac:dyDescent="0.2">
      <c r="Z1186" s="5">
        <v>733.39813230000004</v>
      </c>
      <c r="AA1186" s="5">
        <v>549.7967529</v>
      </c>
      <c r="AD1186" s="5">
        <v>11.59506798</v>
      </c>
      <c r="AE1186" s="5">
        <v>9.7890157700000007</v>
      </c>
    </row>
    <row r="1187" spans="26:31" ht="17" x14ac:dyDescent="0.2">
      <c r="Z1187" s="5">
        <v>365.40237430000002</v>
      </c>
      <c r="AA1187" s="5">
        <v>291.99996950000002</v>
      </c>
      <c r="AD1187" s="5">
        <v>8.8175401690000008</v>
      </c>
      <c r="AE1187" s="5">
        <v>12.17479515</v>
      </c>
    </row>
    <row r="1188" spans="26:31" ht="17" x14ac:dyDescent="0.2">
      <c r="Z1188" s="5">
        <v>242.8986816</v>
      </c>
      <c r="AA1188" s="5">
        <v>144.796875</v>
      </c>
      <c r="AD1188" s="5">
        <v>18.97237015</v>
      </c>
      <c r="AE1188" s="5">
        <v>8.7341833110000007</v>
      </c>
    </row>
    <row r="1189" spans="26:31" ht="17" x14ac:dyDescent="0.2">
      <c r="Z1189" s="5">
        <v>239.90206910000001</v>
      </c>
      <c r="AA1189" s="5">
        <v>272.20327759999998</v>
      </c>
      <c r="AD1189" s="5">
        <v>17.122505189999998</v>
      </c>
      <c r="AE1189" s="5">
        <v>57.101909640000002</v>
      </c>
    </row>
    <row r="1190" spans="26:31" ht="17" x14ac:dyDescent="0.2">
      <c r="Z1190" s="5">
        <v>533.19934079999996</v>
      </c>
      <c r="AA1190" s="5">
        <v>964.703125</v>
      </c>
      <c r="AD1190" s="5">
        <v>13.026479719999999</v>
      </c>
      <c r="AE1190" s="5">
        <v>16.33599091</v>
      </c>
    </row>
    <row r="1191" spans="26:31" ht="17" x14ac:dyDescent="0.2">
      <c r="Z1191" s="5">
        <v>831.19909670000004</v>
      </c>
      <c r="AA1191" s="5">
        <v>56.796875</v>
      </c>
      <c r="AD1191" s="5">
        <v>8.2188396449999992</v>
      </c>
      <c r="AE1191" s="5">
        <v>16.411056519999999</v>
      </c>
    </row>
    <row r="1192" spans="26:31" ht="17" x14ac:dyDescent="0.2">
      <c r="Z1192" s="5">
        <v>293.6016846</v>
      </c>
      <c r="AA1192" s="5">
        <v>160.10137940000001</v>
      </c>
      <c r="AD1192" s="5">
        <v>10.62882233</v>
      </c>
      <c r="AE1192" s="5">
        <v>21.297843929999999</v>
      </c>
    </row>
    <row r="1193" spans="26:31" ht="17" x14ac:dyDescent="0.2">
      <c r="Z1193" s="5">
        <v>399.8984375</v>
      </c>
      <c r="AA1193" s="5">
        <v>228.29693599999999</v>
      </c>
      <c r="AD1193" s="5">
        <v>10.985487940000001</v>
      </c>
      <c r="AE1193" s="5">
        <v>13.2897892</v>
      </c>
    </row>
    <row r="1194" spans="26:31" ht="17" x14ac:dyDescent="0.2">
      <c r="Z1194" s="5">
        <v>106.6991348</v>
      </c>
      <c r="AA1194" s="5">
        <v>586.8984375</v>
      </c>
      <c r="AD1194" s="5">
        <v>8.3500537870000002</v>
      </c>
      <c r="AE1194" s="5">
        <v>26.667894359999998</v>
      </c>
    </row>
    <row r="1195" spans="26:31" ht="17" x14ac:dyDescent="0.2">
      <c r="Z1195" s="5">
        <v>454.90237430000002</v>
      </c>
      <c r="AA1195" s="5">
        <v>151.80471800000001</v>
      </c>
      <c r="AD1195" s="5">
        <v>9.3120994570000004</v>
      </c>
      <c r="AE1195" s="5">
        <v>17.230669020000001</v>
      </c>
    </row>
    <row r="1196" spans="26:31" ht="17" x14ac:dyDescent="0.2">
      <c r="Z1196" s="5">
        <v>113.8984985</v>
      </c>
      <c r="AA1196" s="5">
        <v>310.19537350000002</v>
      </c>
      <c r="AD1196" s="5">
        <v>12.625247959999999</v>
      </c>
      <c r="AE1196" s="5">
        <v>32.484653469999998</v>
      </c>
    </row>
    <row r="1197" spans="26:31" ht="17" x14ac:dyDescent="0.2">
      <c r="Z1197" s="5"/>
      <c r="AA1197" s="5">
        <v>34.406162260000002</v>
      </c>
      <c r="AD1197" s="5">
        <v>14.01597595</v>
      </c>
      <c r="AE1197" s="5">
        <v>19.42975998</v>
      </c>
    </row>
    <row r="1198" spans="26:31" ht="17" x14ac:dyDescent="0.2">
      <c r="Z1198" s="5">
        <v>114</v>
      </c>
      <c r="AA1198" s="5">
        <v>140.69528199999999</v>
      </c>
      <c r="AD1198" s="5">
        <v>10.00933933</v>
      </c>
      <c r="AE1198" s="5">
        <v>13.92308903</v>
      </c>
    </row>
    <row r="1199" spans="26:31" ht="17" x14ac:dyDescent="0.2">
      <c r="Z1199" s="5">
        <v>191.50027470000001</v>
      </c>
      <c r="AA1199" s="5">
        <v>655.39849849999996</v>
      </c>
      <c r="AD1199" s="5">
        <v>8.2598581309999997</v>
      </c>
      <c r="AE1199" s="5">
        <v>14.18273544</v>
      </c>
    </row>
    <row r="1200" spans="26:31" ht="17" x14ac:dyDescent="0.2">
      <c r="Z1200" s="5">
        <v>298.39816280000002</v>
      </c>
      <c r="AA1200" s="5">
        <v>93.1015625</v>
      </c>
      <c r="AD1200" s="5">
        <v>14.15284061</v>
      </c>
      <c r="AE1200" s="5">
        <v>13.40562248</v>
      </c>
    </row>
    <row r="1201" spans="26:31" ht="17" x14ac:dyDescent="0.2">
      <c r="Z1201" s="5">
        <v>213.00027470000001</v>
      </c>
      <c r="AA1201" s="5">
        <v>170.70327760000001</v>
      </c>
      <c r="AD1201" s="5">
        <v>14.9089489</v>
      </c>
      <c r="AE1201" s="5">
        <v>51.038307189999998</v>
      </c>
    </row>
    <row r="1202" spans="26:31" ht="17" x14ac:dyDescent="0.2">
      <c r="Z1202" s="5">
        <v>131.30050660000001</v>
      </c>
      <c r="AA1202" s="5">
        <v>781.60137940000004</v>
      </c>
      <c r="AD1202" s="5">
        <v>15.22842312</v>
      </c>
      <c r="AE1202" s="5">
        <v>12.95940495</v>
      </c>
    </row>
    <row r="1203" spans="26:31" ht="17" x14ac:dyDescent="0.2">
      <c r="Z1203" s="5">
        <v>379.10159299999998</v>
      </c>
      <c r="AA1203" s="5">
        <v>174.79705809999999</v>
      </c>
      <c r="AD1203" s="5">
        <v>16.625635150000001</v>
      </c>
      <c r="AE1203" s="5">
        <v>12.83586311</v>
      </c>
    </row>
    <row r="1204" spans="26:31" ht="17" x14ac:dyDescent="0.2">
      <c r="Z1204" s="5">
        <v>588.30078130000004</v>
      </c>
      <c r="AA1204" s="5">
        <v>76.796722410000001</v>
      </c>
      <c r="AD1204" s="5">
        <v>8.4489231109999992</v>
      </c>
      <c r="AE1204" s="5">
        <v>15.595758440000001</v>
      </c>
    </row>
    <row r="1205" spans="26:31" ht="17" x14ac:dyDescent="0.2">
      <c r="Z1205" s="5">
        <v>82.097877499999996</v>
      </c>
      <c r="AA1205" s="5">
        <v>242.20327760000001</v>
      </c>
      <c r="AD1205" s="5">
        <v>10.005731580000001</v>
      </c>
      <c r="AE1205" s="5">
        <v>9.7329530720000008</v>
      </c>
    </row>
    <row r="1206" spans="26:31" ht="17" x14ac:dyDescent="0.2">
      <c r="Z1206" s="5">
        <v>644.9021606</v>
      </c>
      <c r="AA1206" s="5">
        <v>187</v>
      </c>
      <c r="AD1206" s="5">
        <v>12.050587650000001</v>
      </c>
      <c r="AE1206" s="5">
        <v>9.2901964190000008</v>
      </c>
    </row>
    <row r="1207" spans="26:31" ht="17" x14ac:dyDescent="0.2">
      <c r="Z1207" s="5">
        <v>82.199371339999999</v>
      </c>
      <c r="AA1207" s="5">
        <v>764</v>
      </c>
      <c r="AD1207" s="5">
        <v>7.0393252369999999</v>
      </c>
      <c r="AE1207" s="5">
        <v>18.082603450000001</v>
      </c>
    </row>
    <row r="1208" spans="26:31" ht="17" x14ac:dyDescent="0.2">
      <c r="Z1208" s="5">
        <v>142.99972529999999</v>
      </c>
      <c r="AA1208" s="5">
        <v>306.70297240000002</v>
      </c>
      <c r="AD1208" s="5">
        <v>8.1158256529999999</v>
      </c>
      <c r="AE1208" s="5">
        <v>24.493114469999998</v>
      </c>
    </row>
    <row r="1209" spans="26:31" ht="17" x14ac:dyDescent="0.2">
      <c r="Z1209" s="5">
        <v>338.59765629999998</v>
      </c>
      <c r="AA1209" s="5">
        <v>149.09375</v>
      </c>
      <c r="AD1209" s="5">
        <v>14.29606152</v>
      </c>
      <c r="AE1209" s="5">
        <v>15.237611770000001</v>
      </c>
    </row>
    <row r="1210" spans="26:31" ht="17" x14ac:dyDescent="0.2">
      <c r="Z1210" s="5">
        <v>834.00030519999996</v>
      </c>
      <c r="AA1210" s="5">
        <v>108.30477140000001</v>
      </c>
      <c r="AD1210" s="5">
        <v>11.083509449999999</v>
      </c>
      <c r="AE1210" s="5">
        <v>22.807512280000001</v>
      </c>
    </row>
    <row r="1211" spans="26:31" ht="17" x14ac:dyDescent="0.2">
      <c r="Z1211" s="5">
        <v>128.40206910000001</v>
      </c>
      <c r="AA1211" s="5">
        <v>134.29678340000001</v>
      </c>
      <c r="AD1211" s="5">
        <v>17.83611488</v>
      </c>
      <c r="AE1211" s="5">
        <v>10.837991710000001</v>
      </c>
    </row>
    <row r="1212" spans="26:31" ht="17" x14ac:dyDescent="0.2">
      <c r="Z1212" s="5">
        <v>77.699279790000006</v>
      </c>
      <c r="AA1212" s="5">
        <v>368</v>
      </c>
      <c r="AD1212" s="5">
        <v>8.828920364</v>
      </c>
      <c r="AE1212" s="5">
        <v>23.220882419999999</v>
      </c>
    </row>
    <row r="1213" spans="26:31" ht="17" x14ac:dyDescent="0.2">
      <c r="Z1213" s="5">
        <v>176.69921880000001</v>
      </c>
      <c r="AA1213" s="5">
        <v>182.1015625</v>
      </c>
      <c r="AD1213" s="5">
        <v>9.023220062</v>
      </c>
      <c r="AE1213" s="5">
        <v>10.525122639999999</v>
      </c>
    </row>
    <row r="1214" spans="26:31" ht="17" x14ac:dyDescent="0.2">
      <c r="Z1214" s="5">
        <v>111.8010025</v>
      </c>
      <c r="AA1214" s="5">
        <v>170.99996949999999</v>
      </c>
      <c r="AD1214" s="5">
        <v>17.765899659999999</v>
      </c>
      <c r="AE1214" s="5">
        <v>20.810279850000001</v>
      </c>
    </row>
    <row r="1215" spans="26:31" ht="17" x14ac:dyDescent="0.2">
      <c r="Z1215" s="5">
        <v>324.89816280000002</v>
      </c>
      <c r="AA1215" s="5">
        <v>80.398559570000003</v>
      </c>
      <c r="AD1215" s="5">
        <v>11.61142349</v>
      </c>
      <c r="AE1215" s="5">
        <v>21.644895550000001</v>
      </c>
    </row>
    <row r="1216" spans="26:31" ht="17" x14ac:dyDescent="0.2">
      <c r="Z1216" s="5">
        <v>333.60162350000002</v>
      </c>
      <c r="AA1216" s="5">
        <v>144.80474849999999</v>
      </c>
      <c r="AD1216" s="5">
        <v>17.560314179999999</v>
      </c>
      <c r="AE1216" s="5">
        <v>14.648463250000001</v>
      </c>
    </row>
    <row r="1217" spans="26:31" ht="17" x14ac:dyDescent="0.2">
      <c r="Z1217" s="5">
        <v>383.60162350000002</v>
      </c>
      <c r="AA1217" s="5">
        <v>133.49984739999999</v>
      </c>
      <c r="AD1217" s="5">
        <v>10.04005909</v>
      </c>
      <c r="AE1217" s="5">
        <v>31.546529769999999</v>
      </c>
    </row>
    <row r="1218" spans="26:31" ht="17" x14ac:dyDescent="0.2">
      <c r="Z1218" s="5">
        <v>70.796752929999997</v>
      </c>
      <c r="AA1218" s="5">
        <v>279.69540410000002</v>
      </c>
      <c r="AD1218" s="5">
        <v>11.543457030000001</v>
      </c>
      <c r="AE1218" s="5">
        <v>35.591361999999997</v>
      </c>
    </row>
    <row r="1219" spans="26:31" ht="17" x14ac:dyDescent="0.2">
      <c r="Z1219" s="5">
        <v>145.80078130000001</v>
      </c>
      <c r="AD1219" s="5">
        <v>8.9879159929999997</v>
      </c>
    </row>
    <row r="1220" spans="26:31" ht="17" x14ac:dyDescent="0.2">
      <c r="Z1220" s="5">
        <v>75.101684570000003</v>
      </c>
      <c r="AD1220" s="5">
        <v>13.84532166</v>
      </c>
    </row>
    <row r="1221" spans="26:31" ht="17" x14ac:dyDescent="0.2">
      <c r="Z1221" s="5">
        <v>484.19912720000002</v>
      </c>
      <c r="AD1221" s="5">
        <v>14.436688419999999</v>
      </c>
    </row>
    <row r="1222" spans="26:31" ht="17" x14ac:dyDescent="0.2">
      <c r="Z1222" s="5">
        <v>116.8007965</v>
      </c>
      <c r="AD1222" s="5">
        <v>23.713603970000001</v>
      </c>
    </row>
    <row r="1223" spans="26:31" ht="17" x14ac:dyDescent="0.2">
      <c r="Z1223" s="5">
        <v>216.99993900000001</v>
      </c>
      <c r="AD1223" s="5">
        <v>15.29307556</v>
      </c>
    </row>
    <row r="1224" spans="26:31" ht="17" x14ac:dyDescent="0.2">
      <c r="Z1224" s="5">
        <v>332.3985596</v>
      </c>
      <c r="AD1224" s="5">
        <v>19.131338119999999</v>
      </c>
    </row>
    <row r="1225" spans="26:31" ht="17" x14ac:dyDescent="0.2">
      <c r="Z1225" s="5">
        <v>316.69912720000002</v>
      </c>
      <c r="AD1225" s="5">
        <v>21.104410170000001</v>
      </c>
    </row>
    <row r="1226" spans="26:31" ht="17" x14ac:dyDescent="0.2">
      <c r="Z1226" s="5">
        <v>133.40235899999999</v>
      </c>
      <c r="AD1226" s="5">
        <v>17.113414760000001</v>
      </c>
    </row>
    <row r="1227" spans="26:31" ht="17" x14ac:dyDescent="0.2">
      <c r="Z1227" s="5">
        <v>299.49993899999998</v>
      </c>
      <c r="AD1227" s="5">
        <v>11.52461815</v>
      </c>
    </row>
    <row r="1228" spans="26:31" ht="17" x14ac:dyDescent="0.2">
      <c r="Z1228" s="5">
        <v>184.00027470000001</v>
      </c>
      <c r="AD1228" s="5">
        <v>11.159345630000001</v>
      </c>
    </row>
    <row r="1229" spans="26:31" ht="17" x14ac:dyDescent="0.2">
      <c r="Z1229" s="5">
        <v>584.39813230000004</v>
      </c>
      <c r="AD1229" s="5">
        <v>12.45862198</v>
      </c>
    </row>
    <row r="1230" spans="26:31" ht="17" x14ac:dyDescent="0.2">
      <c r="Z1230" s="5">
        <v>343.19921879999998</v>
      </c>
      <c r="AD1230" s="5">
        <v>17.794891360000001</v>
      </c>
    </row>
    <row r="1231" spans="26:31" ht="17" x14ac:dyDescent="0.2">
      <c r="Z1231" s="5">
        <v>1199.402466</v>
      </c>
      <c r="AD1231" s="5">
        <v>19.137392040000002</v>
      </c>
    </row>
    <row r="1232" spans="26:31" ht="17" x14ac:dyDescent="0.2">
      <c r="Z1232" s="5">
        <v>166.39849849999999</v>
      </c>
      <c r="AD1232" s="5">
        <v>17.39002228</v>
      </c>
    </row>
    <row r="1233" spans="26:30" ht="17" x14ac:dyDescent="0.2">
      <c r="Z1233" s="5">
        <v>209.69909670000001</v>
      </c>
      <c r="AD1233" s="5">
        <v>14.08701134</v>
      </c>
    </row>
    <row r="1234" spans="26:30" ht="17" x14ac:dyDescent="0.2">
      <c r="Z1234" s="5">
        <v>156</v>
      </c>
      <c r="AD1234" s="5">
        <v>13.894112590000001</v>
      </c>
    </row>
    <row r="1235" spans="26:30" ht="17" x14ac:dyDescent="0.2">
      <c r="Z1235" s="5">
        <v>797.20318599999996</v>
      </c>
      <c r="AD1235" s="5">
        <v>14.772339819999999</v>
      </c>
    </row>
    <row r="1236" spans="26:30" ht="17" x14ac:dyDescent="0.2">
      <c r="Z1236" s="5">
        <v>316.49993899999998</v>
      </c>
      <c r="AD1236" s="5">
        <v>28.739593509999999</v>
      </c>
    </row>
    <row r="1237" spans="26:30" ht="17" x14ac:dyDescent="0.2">
      <c r="Z1237" s="5">
        <v>58.69921875</v>
      </c>
      <c r="AD1237" s="5">
        <v>46.389183039999999</v>
      </c>
    </row>
    <row r="1238" spans="26:30" ht="17" x14ac:dyDescent="0.2">
      <c r="Z1238" s="5">
        <v>119.39871979999999</v>
      </c>
      <c r="AD1238" s="5">
        <v>41.347206120000003</v>
      </c>
    </row>
    <row r="1239" spans="26:30" ht="17" x14ac:dyDescent="0.2">
      <c r="Z1239" s="5">
        <v>305.5</v>
      </c>
      <c r="AD1239" s="5">
        <v>41.641841890000002</v>
      </c>
    </row>
    <row r="1240" spans="26:30" ht="17" x14ac:dyDescent="0.2">
      <c r="Z1240" s="5">
        <v>71.1015625</v>
      </c>
      <c r="AD1240" s="5">
        <v>24.906003949999999</v>
      </c>
    </row>
    <row r="1241" spans="26:30" ht="17" x14ac:dyDescent="0.2">
      <c r="Z1241" s="5">
        <v>773.6990356</v>
      </c>
      <c r="AD1241" s="5">
        <v>14.938235280000001</v>
      </c>
    </row>
    <row r="1242" spans="26:30" ht="17" x14ac:dyDescent="0.2">
      <c r="Z1242" s="5">
        <v>199.60171510000001</v>
      </c>
      <c r="AD1242" s="5">
        <v>44.470272059999999</v>
      </c>
    </row>
    <row r="1243" spans="26:30" ht="17" x14ac:dyDescent="0.2">
      <c r="Z1243" s="5">
        <v>108.898201</v>
      </c>
      <c r="AD1243" s="5">
        <v>26.036512370000001</v>
      </c>
    </row>
    <row r="1244" spans="26:30" ht="17" x14ac:dyDescent="0.2">
      <c r="Z1244" s="5">
        <v>1.8749999999999998E-5</v>
      </c>
      <c r="AD1244" s="5">
        <v>34.259315489999999</v>
      </c>
    </row>
    <row r="1245" spans="26:30" ht="17" x14ac:dyDescent="0.2">
      <c r="Z1245" s="5"/>
      <c r="AD1245" s="5">
        <v>33.916133879999997</v>
      </c>
    </row>
    <row r="1246" spans="26:30" ht="17" x14ac:dyDescent="0.2">
      <c r="Z1246" s="5">
        <v>150.0002441</v>
      </c>
      <c r="AD1246" s="5">
        <v>32.976306919999999</v>
      </c>
    </row>
    <row r="1247" spans="26:30" ht="17" x14ac:dyDescent="0.2">
      <c r="Z1247" s="5">
        <v>284.39819340000003</v>
      </c>
      <c r="AD1247" s="5">
        <v>15.99060154</v>
      </c>
    </row>
    <row r="1248" spans="26:30" ht="17" x14ac:dyDescent="0.2">
      <c r="Z1248" s="5">
        <v>1108.6015629999999</v>
      </c>
      <c r="AD1248" s="5">
        <v>25.098207469999998</v>
      </c>
    </row>
    <row r="1249" spans="26:30" ht="17" x14ac:dyDescent="0.2">
      <c r="Z1249" s="5">
        <v>265.00006100000002</v>
      </c>
      <c r="AD1249" s="5">
        <v>17.920644759999998</v>
      </c>
    </row>
    <row r="1250" spans="26:30" ht="17" x14ac:dyDescent="0.2">
      <c r="Z1250" s="5">
        <v>100.6014404</v>
      </c>
      <c r="AD1250" s="5">
        <v>15.84480095</v>
      </c>
    </row>
    <row r="1251" spans="26:30" ht="17" x14ac:dyDescent="0.2">
      <c r="Z1251" s="5">
        <v>155.7969971</v>
      </c>
      <c r="AD1251" s="5">
        <v>15.696376799999999</v>
      </c>
    </row>
    <row r="1252" spans="26:30" ht="17" x14ac:dyDescent="0.2">
      <c r="Z1252" s="5">
        <v>527.6014404</v>
      </c>
      <c r="AD1252" s="5">
        <v>20.05388641</v>
      </c>
    </row>
    <row r="1253" spans="26:30" ht="17" x14ac:dyDescent="0.2">
      <c r="Z1253" s="5">
        <v>177.39848330000001</v>
      </c>
      <c r="AD1253" s="5">
        <v>18.595342639999998</v>
      </c>
    </row>
    <row r="1254" spans="26:30" ht="17" x14ac:dyDescent="0.2">
      <c r="Z1254" s="5">
        <v>264.30078129999998</v>
      </c>
      <c r="AD1254" s="5">
        <v>18.534950259999999</v>
      </c>
    </row>
    <row r="1255" spans="26:30" ht="17" x14ac:dyDescent="0.2">
      <c r="Z1255" s="5">
        <v>254.5976105</v>
      </c>
      <c r="AD1255" s="5">
        <v>18.604797359999999</v>
      </c>
    </row>
    <row r="1256" spans="26:30" ht="17" x14ac:dyDescent="0.2">
      <c r="Z1256" s="5">
        <v>321.50006100000002</v>
      </c>
      <c r="AD1256" s="5">
        <v>15.71953392</v>
      </c>
    </row>
    <row r="1257" spans="26:30" ht="17" x14ac:dyDescent="0.2">
      <c r="Z1257" s="5">
        <v>1417.8046879999999</v>
      </c>
      <c r="AD1257" s="5">
        <v>17.816127779999999</v>
      </c>
    </row>
    <row r="1258" spans="26:30" ht="17" x14ac:dyDescent="0.2">
      <c r="Z1258" s="5">
        <v>87.296897889999997</v>
      </c>
      <c r="AD1258" s="5">
        <v>19.342222209999999</v>
      </c>
    </row>
    <row r="1259" spans="26:30" ht="17" x14ac:dyDescent="0.2">
      <c r="Z1259" s="5">
        <v>85.703247070000003</v>
      </c>
      <c r="AD1259" s="5">
        <v>16.921567920000001</v>
      </c>
    </row>
    <row r="1260" spans="26:30" ht="17" x14ac:dyDescent="0.2">
      <c r="Z1260" s="5">
        <v>308.29672240000002</v>
      </c>
      <c r="AD1260" s="5">
        <v>14.931654930000001</v>
      </c>
    </row>
    <row r="1261" spans="26:30" ht="17" x14ac:dyDescent="0.2">
      <c r="Z1261" s="5">
        <v>283.50015259999998</v>
      </c>
      <c r="AD1261" s="5">
        <v>18.003034589999999</v>
      </c>
    </row>
    <row r="1262" spans="26:30" ht="17" x14ac:dyDescent="0.2">
      <c r="Z1262" s="5">
        <v>395.80450439999998</v>
      </c>
      <c r="AD1262" s="5">
        <v>19.009626390000001</v>
      </c>
    </row>
    <row r="1263" spans="26:30" ht="17" x14ac:dyDescent="0.2">
      <c r="Z1263" s="5">
        <v>221.79690550000001</v>
      </c>
      <c r="AD1263" s="5">
        <v>19.78866768</v>
      </c>
    </row>
    <row r="1264" spans="26:30" ht="17" x14ac:dyDescent="0.2">
      <c r="Z1264" s="5">
        <v>368.39840700000002</v>
      </c>
      <c r="AD1264" s="5">
        <v>21.7201767</v>
      </c>
    </row>
    <row r="1265" spans="26:30" ht="17" x14ac:dyDescent="0.2">
      <c r="Z1265" s="5">
        <v>331.30487060000002</v>
      </c>
      <c r="AD1265" s="5">
        <v>22.9598999</v>
      </c>
    </row>
    <row r="1266" spans="26:30" ht="17" x14ac:dyDescent="0.2">
      <c r="Z1266" s="5">
        <v>214.19525150000001</v>
      </c>
      <c r="AD1266" s="5">
        <v>22.595771790000001</v>
      </c>
    </row>
    <row r="1267" spans="26:30" ht="17" x14ac:dyDescent="0.2">
      <c r="Z1267" s="5">
        <v>396.9021912</v>
      </c>
      <c r="AD1267" s="5">
        <v>19.717380519999999</v>
      </c>
    </row>
    <row r="1268" spans="26:30" ht="17" x14ac:dyDescent="0.2">
      <c r="Z1268" s="5">
        <v>241.1991577</v>
      </c>
      <c r="AD1268" s="5">
        <v>21.613178250000001</v>
      </c>
    </row>
    <row r="1269" spans="26:30" ht="17" x14ac:dyDescent="0.2">
      <c r="Z1269" s="5">
        <v>270.39849850000002</v>
      </c>
      <c r="AD1269" s="5">
        <v>18.43227959</v>
      </c>
    </row>
    <row r="1270" spans="26:30" ht="17" x14ac:dyDescent="0.2">
      <c r="Z1270" s="5">
        <v>202.69909670000001</v>
      </c>
      <c r="AD1270" s="5">
        <v>20.156135559999999</v>
      </c>
    </row>
    <row r="1271" spans="26:30" ht="17" x14ac:dyDescent="0.2">
      <c r="Z1271" s="5">
        <v>240.10160830000001</v>
      </c>
      <c r="AD1271" s="5">
        <v>18.530775070000001</v>
      </c>
    </row>
    <row r="1272" spans="26:30" ht="17" x14ac:dyDescent="0.2">
      <c r="Z1272" s="5">
        <v>1115.6015629999999</v>
      </c>
      <c r="AD1272" s="5">
        <v>24.470840450000001</v>
      </c>
    </row>
    <row r="1273" spans="26:30" ht="17" x14ac:dyDescent="0.2">
      <c r="Z1273" s="5">
        <v>1413.8984379999999</v>
      </c>
      <c r="AD1273" s="5">
        <v>22.528964999999999</v>
      </c>
    </row>
    <row r="1274" spans="26:30" ht="17" x14ac:dyDescent="0.2">
      <c r="Z1274" s="5">
        <v>209.39849849999999</v>
      </c>
      <c r="AD1274" s="5">
        <v>14.33536434</v>
      </c>
    </row>
    <row r="1275" spans="26:30" ht="17" x14ac:dyDescent="0.2">
      <c r="Z1275" s="5">
        <v>1245.902466</v>
      </c>
      <c r="AD1275" s="5">
        <v>16.128755569999999</v>
      </c>
    </row>
    <row r="1276" spans="26:30" ht="17" x14ac:dyDescent="0.2">
      <c r="Z1276" s="5">
        <v>631.19897460000004</v>
      </c>
      <c r="AD1276" s="5">
        <v>16.54436493</v>
      </c>
    </row>
    <row r="1277" spans="26:30" ht="17" x14ac:dyDescent="0.2">
      <c r="Z1277" s="5">
        <v>166.10163879999999</v>
      </c>
      <c r="AD1277" s="5">
        <v>19.54851532</v>
      </c>
    </row>
    <row r="1278" spans="26:30" ht="17" x14ac:dyDescent="0.2">
      <c r="Z1278" s="5">
        <v>129.79702760000001</v>
      </c>
      <c r="AD1278" s="5">
        <v>17.317142489999998</v>
      </c>
    </row>
    <row r="1279" spans="26:30" ht="17" x14ac:dyDescent="0.2">
      <c r="Z1279" s="5">
        <v>95.902061459999999</v>
      </c>
      <c r="AD1279" s="5">
        <v>16.712684629999998</v>
      </c>
    </row>
    <row r="1280" spans="26:30" ht="17" x14ac:dyDescent="0.2">
      <c r="Z1280" s="5">
        <v>150.09777829999999</v>
      </c>
      <c r="AD1280" s="5">
        <v>24.861722950000001</v>
      </c>
    </row>
    <row r="1281" spans="26:30" ht="17" x14ac:dyDescent="0.2">
      <c r="Z1281" s="5">
        <v>136.90222170000001</v>
      </c>
      <c r="AD1281" s="5">
        <v>18.13037491</v>
      </c>
    </row>
    <row r="1282" spans="26:30" ht="17" x14ac:dyDescent="0.2">
      <c r="Z1282" s="5">
        <v>151.19934079999999</v>
      </c>
      <c r="AD1282" s="5">
        <v>20.161584850000001</v>
      </c>
    </row>
    <row r="1283" spans="26:30" ht="17" x14ac:dyDescent="0.2">
      <c r="Z1283" s="5">
        <v>261.89859009999998</v>
      </c>
      <c r="AD1283" s="5">
        <v>17.871330260000001</v>
      </c>
    </row>
    <row r="1284" spans="26:30" ht="17" x14ac:dyDescent="0.2">
      <c r="Z1284" s="5">
        <v>893.6015625</v>
      </c>
      <c r="AD1284" s="5">
        <v>20.576414110000002</v>
      </c>
    </row>
    <row r="1285" spans="26:30" ht="17" x14ac:dyDescent="0.2">
      <c r="Z1285" s="5">
        <v>215.69921880000001</v>
      </c>
      <c r="AD1285" s="5">
        <v>21.78403664</v>
      </c>
    </row>
    <row r="1286" spans="26:30" ht="17" x14ac:dyDescent="0.2">
      <c r="Z1286" s="5">
        <v>276.10131840000003</v>
      </c>
      <c r="AD1286" s="5">
        <v>20.146165849999999</v>
      </c>
    </row>
    <row r="1287" spans="26:30" ht="17" x14ac:dyDescent="0.2">
      <c r="Z1287" s="5">
        <v>56.800739290000003</v>
      </c>
      <c r="AD1287" s="5">
        <v>20.691061019999999</v>
      </c>
    </row>
    <row r="1288" spans="26:30" ht="17" x14ac:dyDescent="0.2">
      <c r="Z1288" s="5">
        <v>51.699260709999997</v>
      </c>
      <c r="AD1288" s="5">
        <v>26.444658279999999</v>
      </c>
    </row>
    <row r="1289" spans="26:30" ht="17" x14ac:dyDescent="0.2">
      <c r="Z1289" s="5">
        <v>247.3986816</v>
      </c>
      <c r="AD1289" s="5">
        <v>21.409849170000001</v>
      </c>
    </row>
    <row r="1290" spans="26:30" ht="17" x14ac:dyDescent="0.2">
      <c r="Z1290" s="5">
        <v>492.80050660000001</v>
      </c>
      <c r="AD1290" s="5">
        <v>22.194915770000001</v>
      </c>
    </row>
    <row r="1291" spans="26:30" ht="17" x14ac:dyDescent="0.2">
      <c r="Z1291" s="5">
        <v>293.69934080000002</v>
      </c>
      <c r="AD1291" s="5">
        <v>16.747440340000001</v>
      </c>
    </row>
    <row r="1292" spans="26:30" ht="17" x14ac:dyDescent="0.2">
      <c r="Z1292" s="5">
        <v>516.19909670000004</v>
      </c>
      <c r="AD1292" s="5">
        <v>19.098985670000001</v>
      </c>
    </row>
    <row r="1293" spans="26:30" ht="17" x14ac:dyDescent="0.2">
      <c r="Z1293" s="5">
        <v>793.80108640000003</v>
      </c>
      <c r="AD1293" s="5">
        <v>18.829843520000001</v>
      </c>
    </row>
    <row r="1294" spans="26:30" ht="17" x14ac:dyDescent="0.2">
      <c r="Z1294" s="5">
        <v>522.40234380000004</v>
      </c>
      <c r="AD1294" s="5">
        <v>15.19181538</v>
      </c>
    </row>
    <row r="1295" spans="26:30" ht="17" x14ac:dyDescent="0.2">
      <c r="Z1295" s="5">
        <v>40.796718599999998</v>
      </c>
      <c r="AD1295" s="5">
        <v>20.464927670000002</v>
      </c>
    </row>
    <row r="1296" spans="26:30" ht="17" x14ac:dyDescent="0.2">
      <c r="Z1296" s="5">
        <v>194.60150150000001</v>
      </c>
      <c r="AD1296" s="5">
        <v>22.595474240000001</v>
      </c>
    </row>
    <row r="1297" spans="26:30" ht="17" x14ac:dyDescent="0.2">
      <c r="Z1297" s="5">
        <v>532.39849849999996</v>
      </c>
      <c r="AD1297" s="5">
        <v>22.55745697</v>
      </c>
    </row>
    <row r="1298" spans="26:30" ht="17" x14ac:dyDescent="0.2">
      <c r="Z1298" s="5">
        <v>181.6014404</v>
      </c>
      <c r="AD1298" s="5">
        <v>23.282152180000001</v>
      </c>
    </row>
    <row r="1299" spans="26:30" ht="17" x14ac:dyDescent="0.2">
      <c r="Z1299" s="5">
        <v>358.89849850000002</v>
      </c>
      <c r="AD1299" s="5">
        <v>15.455509190000001</v>
      </c>
    </row>
    <row r="1300" spans="26:30" ht="17" x14ac:dyDescent="0.2">
      <c r="Z1300" s="5">
        <v>266.10162350000002</v>
      </c>
      <c r="AD1300" s="5">
        <v>17.908920290000001</v>
      </c>
    </row>
    <row r="1301" spans="26:30" ht="17" x14ac:dyDescent="0.2">
      <c r="Z1301" s="5">
        <v>768.39862059999996</v>
      </c>
      <c r="AD1301" s="5">
        <v>17.630439760000002</v>
      </c>
    </row>
    <row r="1302" spans="26:30" ht="17" x14ac:dyDescent="0.2">
      <c r="Z1302" s="5">
        <v>158.3006287</v>
      </c>
      <c r="AD1302" s="5">
        <v>16.806901929999999</v>
      </c>
    </row>
    <row r="1303" spans="26:30" ht="17" x14ac:dyDescent="0.2">
      <c r="Z1303" s="5">
        <v>281.9024963</v>
      </c>
      <c r="AD1303" s="5">
        <v>20.52206421</v>
      </c>
    </row>
    <row r="1304" spans="26:30" ht="17" x14ac:dyDescent="0.2">
      <c r="Z1304" s="5">
        <v>102.5974197</v>
      </c>
      <c r="AD1304" s="5">
        <v>18.478078839999998</v>
      </c>
    </row>
    <row r="1305" spans="26:30" ht="17" x14ac:dyDescent="0.2">
      <c r="Z1305" s="5">
        <v>415.90234379999998</v>
      </c>
      <c r="AD1305" s="5">
        <v>15.746548649999999</v>
      </c>
    </row>
    <row r="1306" spans="26:30" ht="17" x14ac:dyDescent="0.2">
      <c r="Z1306" s="5">
        <v>299.79684450000002</v>
      </c>
      <c r="AD1306" s="5">
        <v>16.11183548</v>
      </c>
    </row>
    <row r="1307" spans="26:30" ht="17" x14ac:dyDescent="0.2">
      <c r="Z1307" s="5">
        <v>815.40264890000003</v>
      </c>
      <c r="AD1307" s="5">
        <v>18.638387680000001</v>
      </c>
    </row>
    <row r="1308" spans="26:30" ht="17" x14ac:dyDescent="0.2">
      <c r="Z1308" s="5">
        <v>374.89816280000002</v>
      </c>
      <c r="AD1308" s="5">
        <v>15.391132349999999</v>
      </c>
    </row>
    <row r="1309" spans="26:30" ht="17" x14ac:dyDescent="0.2">
      <c r="Z1309" s="5">
        <v>77.30078125</v>
      </c>
      <c r="AD1309" s="5">
        <v>15.59435463</v>
      </c>
    </row>
    <row r="1310" spans="26:30" ht="17" x14ac:dyDescent="0.2">
      <c r="Z1310" s="5">
        <v>80.6015625</v>
      </c>
      <c r="AD1310" s="5">
        <v>20.35432625</v>
      </c>
    </row>
    <row r="1311" spans="26:30" ht="17" x14ac:dyDescent="0.2">
      <c r="Z1311" s="5">
        <v>817.39874269999996</v>
      </c>
      <c r="AD1311" s="5">
        <v>21.807409289999999</v>
      </c>
    </row>
    <row r="1312" spans="26:30" ht="17" x14ac:dyDescent="0.2">
      <c r="Z1312" s="5">
        <v>153.3982239</v>
      </c>
      <c r="AD1312" s="5">
        <v>22.7127552</v>
      </c>
    </row>
    <row r="1313" spans="26:30" ht="17" x14ac:dyDescent="0.2">
      <c r="Z1313" s="5">
        <v>421.50006100000002</v>
      </c>
      <c r="AD1313" s="5">
        <v>21.204759599999999</v>
      </c>
    </row>
    <row r="1314" spans="26:30" ht="17" x14ac:dyDescent="0.2">
      <c r="Z1314" s="5">
        <v>358.60171509999998</v>
      </c>
      <c r="AD1314" s="5">
        <v>28.706607819999999</v>
      </c>
    </row>
    <row r="1315" spans="26:30" ht="17" x14ac:dyDescent="0.2">
      <c r="Z1315" s="5">
        <v>1526.898193</v>
      </c>
      <c r="AD1315" s="5">
        <v>24.383920669999998</v>
      </c>
    </row>
    <row r="1316" spans="26:30" ht="17" x14ac:dyDescent="0.2">
      <c r="Z1316" s="5">
        <v>423.3008423</v>
      </c>
      <c r="AD1316" s="5">
        <v>17.862682339999999</v>
      </c>
    </row>
    <row r="1317" spans="26:30" ht="17" x14ac:dyDescent="0.2">
      <c r="Z1317" s="5">
        <v>531.9998779</v>
      </c>
      <c r="AD1317" s="5">
        <v>19.828304289999998</v>
      </c>
    </row>
    <row r="1318" spans="26:30" ht="17" x14ac:dyDescent="0.2">
      <c r="Z1318" s="5">
        <v>193.0001221</v>
      </c>
      <c r="AD1318" s="5">
        <v>19.423259739999999</v>
      </c>
    </row>
    <row r="1319" spans="26:30" ht="17" x14ac:dyDescent="0.2">
      <c r="Z1319" s="5">
        <v>303.50015259999998</v>
      </c>
      <c r="AD1319" s="5">
        <v>19.369089129999999</v>
      </c>
    </row>
    <row r="1320" spans="26:30" ht="17" x14ac:dyDescent="0.2">
      <c r="Z1320" s="5">
        <v>72.198982240000007</v>
      </c>
      <c r="AD1320" s="5">
        <v>18.998617169999999</v>
      </c>
    </row>
    <row r="1321" spans="26:30" ht="17" x14ac:dyDescent="0.2">
      <c r="Z1321" s="5">
        <v>174.40242000000001</v>
      </c>
      <c r="AD1321" s="5">
        <v>18.7270298</v>
      </c>
    </row>
    <row r="1322" spans="26:30" ht="17" x14ac:dyDescent="0.2">
      <c r="Z1322" s="5">
        <v>247.09753420000001</v>
      </c>
      <c r="AD1322" s="5">
        <v>17.57022285</v>
      </c>
    </row>
    <row r="1323" spans="26:30" ht="17" x14ac:dyDescent="0.2">
      <c r="Z1323" s="5">
        <v>479.80105589999999</v>
      </c>
      <c r="AD1323" s="5">
        <v>18.502880099999999</v>
      </c>
    </row>
    <row r="1324" spans="26:30" ht="17" x14ac:dyDescent="0.2">
      <c r="Z1324" s="5">
        <v>231.6990662</v>
      </c>
      <c r="AD1324" s="5">
        <v>17.625551219999998</v>
      </c>
    </row>
    <row r="1325" spans="26:30" ht="17" x14ac:dyDescent="0.2">
      <c r="Z1325" s="5">
        <v>200.20327760000001</v>
      </c>
      <c r="AD1325" s="5">
        <v>19.03368759</v>
      </c>
    </row>
    <row r="1326" spans="26:30" ht="17" x14ac:dyDescent="0.2">
      <c r="Z1326" s="5">
        <v>216.59738160000001</v>
      </c>
      <c r="AD1326" s="5">
        <v>17.369747159999999</v>
      </c>
    </row>
    <row r="1327" spans="26:30" ht="17" x14ac:dyDescent="0.2">
      <c r="Z1327" s="5">
        <v>416.80081180000002</v>
      </c>
      <c r="AD1327" s="5">
        <v>19.978063580000001</v>
      </c>
    </row>
    <row r="1328" spans="26:30" ht="17" x14ac:dyDescent="0.2">
      <c r="Z1328" s="5">
        <v>234.00007629999999</v>
      </c>
      <c r="AD1328" s="5">
        <v>14.87631893</v>
      </c>
    </row>
    <row r="1329" spans="26:30" ht="17" x14ac:dyDescent="0.2">
      <c r="Z1329" s="5">
        <v>410.49990839999998</v>
      </c>
      <c r="AD1329" s="5">
        <v>17.068429949999999</v>
      </c>
    </row>
    <row r="1330" spans="26:30" ht="17" x14ac:dyDescent="0.2">
      <c r="Z1330" s="5">
        <v>65.999961850000005</v>
      </c>
      <c r="AD1330" s="5">
        <v>19.031534189999999</v>
      </c>
    </row>
    <row r="1331" spans="26:30" ht="17" x14ac:dyDescent="0.2">
      <c r="Z1331" s="5">
        <v>279.50003049999998</v>
      </c>
      <c r="AD1331" s="5">
        <v>20.006235119999999</v>
      </c>
    </row>
    <row r="1332" spans="26:30" ht="17" x14ac:dyDescent="0.2">
      <c r="Z1332" s="5">
        <v>105.1015625</v>
      </c>
      <c r="AD1332" s="5">
        <v>20.205211640000002</v>
      </c>
    </row>
    <row r="1333" spans="26:30" ht="17" x14ac:dyDescent="0.2">
      <c r="Z1333" s="5">
        <v>230.39846800000001</v>
      </c>
      <c r="AD1333" s="5">
        <v>17.520595549999999</v>
      </c>
    </row>
    <row r="1334" spans="26:30" ht="17" x14ac:dyDescent="0.2">
      <c r="Z1334" s="5">
        <v>133.20309449999999</v>
      </c>
      <c r="AD1334" s="5">
        <v>17.127849579999999</v>
      </c>
    </row>
    <row r="1335" spans="26:30" ht="17" x14ac:dyDescent="0.2">
      <c r="Z1335" s="5">
        <v>425</v>
      </c>
      <c r="AD1335" s="5">
        <v>21.571342470000001</v>
      </c>
    </row>
    <row r="1336" spans="26:30" ht="17" x14ac:dyDescent="0.2">
      <c r="Z1336" s="5">
        <v>416.69528200000002</v>
      </c>
      <c r="AD1336" s="5">
        <v>16.647289279999999</v>
      </c>
    </row>
    <row r="1337" spans="26:30" ht="17" x14ac:dyDescent="0.2">
      <c r="Z1337" s="5">
        <v>150.10162349999999</v>
      </c>
      <c r="AD1337" s="5">
        <v>22.218471529999999</v>
      </c>
    </row>
    <row r="1338" spans="26:30" ht="17" x14ac:dyDescent="0.2">
      <c r="Z1338" s="5">
        <v>327.1016846</v>
      </c>
      <c r="AD1338" s="5">
        <v>15.80206108</v>
      </c>
    </row>
    <row r="1339" spans="26:30" ht="17" x14ac:dyDescent="0.2">
      <c r="Z1339" s="5">
        <v>179.4998779</v>
      </c>
      <c r="AD1339" s="5">
        <v>15.79983902</v>
      </c>
    </row>
    <row r="1340" spans="26:30" ht="17" x14ac:dyDescent="0.2">
      <c r="Z1340" s="5">
        <v>264.89840700000002</v>
      </c>
      <c r="AD1340" s="5">
        <v>19.474245069999998</v>
      </c>
    </row>
    <row r="1341" spans="26:30" ht="17" x14ac:dyDescent="0.2">
      <c r="Z1341" s="5">
        <v>263.60165410000002</v>
      </c>
      <c r="AD1341" s="5">
        <v>18.902822489999998</v>
      </c>
    </row>
    <row r="1342" spans="26:30" ht="17" x14ac:dyDescent="0.2">
      <c r="Z1342" s="5">
        <v>247.9998779</v>
      </c>
      <c r="AD1342" s="5">
        <v>19.800529480000002</v>
      </c>
    </row>
    <row r="1343" spans="26:30" ht="17" x14ac:dyDescent="0.2">
      <c r="Z1343" s="5">
        <v>467.19537350000002</v>
      </c>
      <c r="AD1343" s="5">
        <v>19.110528949999999</v>
      </c>
    </row>
    <row r="1344" spans="26:30" ht="17" x14ac:dyDescent="0.2">
      <c r="Z1344" s="5">
        <v>305.30462649999998</v>
      </c>
      <c r="AD1344" s="5">
        <v>15.69154453</v>
      </c>
    </row>
    <row r="1345" spans="26:30" ht="17" x14ac:dyDescent="0.2">
      <c r="Z1345" s="5">
        <v>221.00018309999999</v>
      </c>
      <c r="AD1345" s="5">
        <v>17.41965866</v>
      </c>
    </row>
    <row r="1346" spans="26:30" ht="17" x14ac:dyDescent="0.2">
      <c r="Z1346" s="5">
        <v>57.101413729999997</v>
      </c>
      <c r="AD1346" s="5">
        <v>21.985990520000001</v>
      </c>
    </row>
    <row r="1347" spans="26:30" ht="17" x14ac:dyDescent="0.2">
      <c r="Z1347" s="5">
        <v>600.09375</v>
      </c>
      <c r="AD1347" s="5">
        <v>18.377382279999999</v>
      </c>
    </row>
    <row r="1348" spans="26:30" ht="17" x14ac:dyDescent="0.2">
      <c r="Z1348" s="5">
        <v>133.60150150000001</v>
      </c>
      <c r="AD1348" s="5">
        <v>15.393614769999999</v>
      </c>
    </row>
    <row r="1349" spans="26:30" ht="17" x14ac:dyDescent="0.2">
      <c r="Z1349" s="5">
        <v>312.3984375</v>
      </c>
      <c r="AD1349" s="5">
        <v>18.94092178</v>
      </c>
    </row>
    <row r="1350" spans="26:30" ht="17" x14ac:dyDescent="0.2">
      <c r="Z1350" s="5">
        <v>896.10162349999996</v>
      </c>
      <c r="AD1350" s="5">
        <v>20.141229630000002</v>
      </c>
    </row>
    <row r="1351" spans="26:30" ht="17" x14ac:dyDescent="0.2">
      <c r="Z1351" s="5">
        <v>317.80462649999998</v>
      </c>
      <c r="AD1351" s="5">
        <v>15.657073970000001</v>
      </c>
    </row>
    <row r="1352" spans="26:30" ht="17" x14ac:dyDescent="0.2">
      <c r="Z1352" s="5">
        <v>1066.0001219999999</v>
      </c>
      <c r="AD1352" s="5">
        <v>20.279661180000002</v>
      </c>
    </row>
    <row r="1353" spans="26:30" ht="17" x14ac:dyDescent="0.2">
      <c r="Z1353" s="5">
        <v>76.500122070000003</v>
      </c>
      <c r="AD1353" s="5">
        <v>16.214618680000001</v>
      </c>
    </row>
    <row r="1354" spans="26:30" ht="17" x14ac:dyDescent="0.2">
      <c r="Z1354" s="5">
        <v>169.796875</v>
      </c>
      <c r="AD1354" s="5">
        <v>15.15336132</v>
      </c>
    </row>
    <row r="1355" spans="26:30" ht="17" x14ac:dyDescent="0.2">
      <c r="Z1355" s="5">
        <v>164.4998779</v>
      </c>
      <c r="AD1355" s="5">
        <v>16.348348619999999</v>
      </c>
    </row>
    <row r="1356" spans="26:30" ht="17" x14ac:dyDescent="0.2">
      <c r="Z1356" s="5">
        <v>120.2968521</v>
      </c>
      <c r="AD1356" s="5">
        <v>16.352291109999999</v>
      </c>
    </row>
    <row r="1357" spans="26:30" ht="17" x14ac:dyDescent="0.2">
      <c r="Z1357" s="5">
        <v>45.304836270000003</v>
      </c>
      <c r="AD1357" s="5">
        <v>22.255180360000001</v>
      </c>
    </row>
    <row r="1358" spans="26:30" ht="17" x14ac:dyDescent="0.2">
      <c r="Z1358" s="5">
        <v>668.9998779</v>
      </c>
      <c r="AD1358" s="5">
        <v>19.625917430000001</v>
      </c>
    </row>
    <row r="1359" spans="26:30" ht="17" x14ac:dyDescent="0.2">
      <c r="Z1359" s="5">
        <v>297.29684450000002</v>
      </c>
      <c r="AD1359" s="5">
        <v>17.648866649999999</v>
      </c>
    </row>
    <row r="1360" spans="26:30" ht="17" x14ac:dyDescent="0.2">
      <c r="Z1360" s="5">
        <v>75.703277589999999</v>
      </c>
      <c r="AD1360" s="5">
        <v>20.65627289</v>
      </c>
    </row>
    <row r="1361" spans="26:30" ht="17" x14ac:dyDescent="0.2">
      <c r="Z1361" s="5">
        <v>394.69525149999998</v>
      </c>
      <c r="AD1361" s="5">
        <v>17.677946089999999</v>
      </c>
    </row>
    <row r="1362" spans="26:30" ht="17" x14ac:dyDescent="0.2">
      <c r="Z1362" s="5">
        <v>804.40618900000004</v>
      </c>
      <c r="AD1362" s="5">
        <v>15.739877699999999</v>
      </c>
    </row>
    <row r="1363" spans="26:30" ht="17" x14ac:dyDescent="0.2">
      <c r="Z1363" s="5">
        <v>298.39849850000002</v>
      </c>
      <c r="AD1363" s="5">
        <v>19.614097600000001</v>
      </c>
    </row>
    <row r="1364" spans="26:30" ht="17" x14ac:dyDescent="0.2">
      <c r="Z1364" s="5">
        <v>134.49990840000001</v>
      </c>
      <c r="AD1364" s="5">
        <v>19.941305159999999</v>
      </c>
    </row>
    <row r="1365" spans="26:30" ht="17" x14ac:dyDescent="0.2">
      <c r="Z1365" s="5">
        <v>793.1015625</v>
      </c>
      <c r="AD1365" s="5">
        <v>21.115798949999999</v>
      </c>
    </row>
    <row r="1366" spans="26:30" ht="17" x14ac:dyDescent="0.2">
      <c r="Z1366" s="5">
        <v>135.39837650000001</v>
      </c>
      <c r="AD1366" s="5">
        <v>20.211978909999999</v>
      </c>
    </row>
    <row r="1367" spans="26:30" ht="17" x14ac:dyDescent="0.2">
      <c r="Z1367" s="5">
        <v>243.50018309999999</v>
      </c>
      <c r="AD1367" s="5">
        <v>18.349534989999999</v>
      </c>
    </row>
    <row r="1368" spans="26:30" ht="17" x14ac:dyDescent="0.2">
      <c r="Z1368" s="5">
        <v>205.10137940000001</v>
      </c>
      <c r="AD1368" s="5">
        <v>22.653362269999999</v>
      </c>
    </row>
    <row r="1369" spans="26:30" ht="17" x14ac:dyDescent="0.2">
      <c r="Z1369" s="5">
        <v>170.19537349999999</v>
      </c>
      <c r="AD1369" s="5">
        <v>16.40307808</v>
      </c>
    </row>
    <row r="1370" spans="26:30" ht="17" x14ac:dyDescent="0.2">
      <c r="Z1370" s="5">
        <v>375.8985596</v>
      </c>
      <c r="AD1370" s="5">
        <v>15.54824638</v>
      </c>
    </row>
    <row r="1371" spans="26:30" ht="17" x14ac:dyDescent="0.2">
      <c r="Z1371" s="5">
        <v>1128</v>
      </c>
      <c r="AD1371" s="5">
        <v>18.493522639999998</v>
      </c>
    </row>
    <row r="1372" spans="26:30" ht="17" x14ac:dyDescent="0.2">
      <c r="Z1372" s="5">
        <v>835.40625</v>
      </c>
      <c r="AD1372" s="5">
        <v>16.929021840000001</v>
      </c>
    </row>
    <row r="1373" spans="26:30" ht="17" x14ac:dyDescent="0.2">
      <c r="Z1373" s="5">
        <v>191.6951904</v>
      </c>
      <c r="AD1373" s="5">
        <v>15.287767410000001</v>
      </c>
    </row>
    <row r="1374" spans="26:30" ht="17" x14ac:dyDescent="0.2">
      <c r="Z1374" s="5">
        <v>264.80474850000002</v>
      </c>
      <c r="AD1374" s="5">
        <v>18.57591248</v>
      </c>
    </row>
    <row r="1375" spans="26:30" ht="17" x14ac:dyDescent="0.2">
      <c r="Z1375" s="5">
        <v>463.50006100000002</v>
      </c>
      <c r="AD1375" s="5">
        <v>13.355746269999999</v>
      </c>
    </row>
    <row r="1376" spans="26:30" ht="17" x14ac:dyDescent="0.2">
      <c r="Z1376" s="5">
        <v>531.49993900000004</v>
      </c>
      <c r="AD1376" s="5">
        <v>16.697816849999999</v>
      </c>
    </row>
    <row r="1377" spans="26:30" ht="17" x14ac:dyDescent="0.2">
      <c r="Z1377" s="5">
        <v>991.1953125</v>
      </c>
      <c r="AD1377" s="5">
        <v>18.832763669999999</v>
      </c>
    </row>
    <row r="1378" spans="26:30" ht="17" x14ac:dyDescent="0.2">
      <c r="Z1378" s="5">
        <v>493.70303339999998</v>
      </c>
      <c r="AD1378" s="5">
        <v>16.258495329999999</v>
      </c>
    </row>
    <row r="1379" spans="26:30" ht="17" x14ac:dyDescent="0.2">
      <c r="Z1379" s="5">
        <v>347.99996950000002</v>
      </c>
      <c r="AD1379" s="5">
        <v>15.82343483</v>
      </c>
    </row>
    <row r="1380" spans="26:30" ht="17" x14ac:dyDescent="0.2">
      <c r="Z1380" s="5">
        <v>894.60174559999996</v>
      </c>
      <c r="AD1380" s="5">
        <v>24.178266529999998</v>
      </c>
    </row>
    <row r="1381" spans="26:30" ht="17" x14ac:dyDescent="0.2">
      <c r="Z1381" s="5">
        <v>402.89828490000002</v>
      </c>
      <c r="AD1381" s="5">
        <v>21.289636609999999</v>
      </c>
    </row>
    <row r="1382" spans="26:30" ht="17" x14ac:dyDescent="0.2">
      <c r="Z1382" s="5">
        <v>216.79690550000001</v>
      </c>
      <c r="AD1382" s="5">
        <v>22.352737430000001</v>
      </c>
    </row>
  </sheetData>
  <mergeCells count="13">
    <mergeCell ref="AB1:AC1"/>
    <mergeCell ref="AD1:AE1"/>
    <mergeCell ref="AF1:AG1"/>
    <mergeCell ref="R1:S1"/>
    <mergeCell ref="L1:M1"/>
    <mergeCell ref="U1:V1"/>
    <mergeCell ref="W1:X1"/>
    <mergeCell ref="Z1:AA1"/>
    <mergeCell ref="B1:C1"/>
    <mergeCell ref="D1:E1"/>
    <mergeCell ref="G1:H1"/>
    <mergeCell ref="I1:J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818D-6036-B343-9A5A-3DA9E422AD3A}">
  <dimension ref="A1:BJ154"/>
  <sheetViews>
    <sheetView topLeftCell="AK1" workbookViewId="0">
      <selection activeCell="AS9" sqref="AS9"/>
    </sheetView>
  </sheetViews>
  <sheetFormatPr baseColWidth="10" defaultRowHeight="16" x14ac:dyDescent="0.2"/>
  <cols>
    <col min="46" max="46" width="18" bestFit="1" customWidth="1"/>
    <col min="47" max="47" width="9.83203125" style="17" bestFit="1" customWidth="1"/>
    <col min="48" max="48" width="5.83203125" bestFit="1" customWidth="1"/>
    <col min="49" max="49" width="27.33203125" bestFit="1" customWidth="1"/>
    <col min="50" max="50" width="12" bestFit="1" customWidth="1"/>
    <col min="51" max="51" width="10.33203125" bestFit="1" customWidth="1"/>
    <col min="52" max="52" width="7" style="26" bestFit="1" customWidth="1"/>
    <col min="53" max="53" width="11" style="27" customWidth="1"/>
    <col min="54" max="54" width="18.6640625" customWidth="1"/>
    <col min="55" max="55" width="9.1640625"/>
    <col min="56" max="56" width="5.83203125" bestFit="1" customWidth="1"/>
    <col min="57" max="57" width="26.1640625" bestFit="1" customWidth="1"/>
    <col min="58" max="58" width="12" bestFit="1" customWidth="1"/>
    <col min="59" max="59" width="10.33203125" bestFit="1" customWidth="1"/>
    <col min="60" max="60" width="7" style="26" bestFit="1" customWidth="1"/>
    <col min="61" max="61" width="10.6640625" style="27" customWidth="1"/>
    <col min="62" max="62" width="18" customWidth="1"/>
  </cols>
  <sheetData>
    <row r="1" spans="1:62" x14ac:dyDescent="0.2">
      <c r="A1" t="s">
        <v>40</v>
      </c>
      <c r="B1" s="38" t="s">
        <v>33</v>
      </c>
      <c r="C1" s="38"/>
      <c r="E1" t="s">
        <v>41</v>
      </c>
      <c r="F1" s="38" t="s">
        <v>34</v>
      </c>
      <c r="G1" s="38"/>
      <c r="I1" t="s">
        <v>42</v>
      </c>
      <c r="J1" s="38" t="s">
        <v>35</v>
      </c>
      <c r="K1" s="38"/>
      <c r="N1" s="38" t="s">
        <v>36</v>
      </c>
      <c r="O1" s="38"/>
      <c r="Q1" t="s">
        <v>43</v>
      </c>
      <c r="R1" s="38" t="s">
        <v>37</v>
      </c>
      <c r="S1" s="38"/>
      <c r="U1" t="s">
        <v>44</v>
      </c>
      <c r="V1" s="38" t="s">
        <v>38</v>
      </c>
      <c r="W1" s="38"/>
      <c r="Y1" t="s">
        <v>45</v>
      </c>
      <c r="Z1" s="38" t="s">
        <v>39</v>
      </c>
      <c r="AA1" s="38"/>
      <c r="AE1" t="s">
        <v>209</v>
      </c>
      <c r="AI1" s="39" t="s">
        <v>46</v>
      </c>
      <c r="AJ1" s="39"/>
      <c r="AK1" s="39"/>
      <c r="AL1" s="39"/>
      <c r="AN1" s="39" t="s">
        <v>17</v>
      </c>
      <c r="AO1" s="39"/>
      <c r="AP1" s="39"/>
      <c r="AQ1" s="39"/>
      <c r="AS1" t="s">
        <v>330</v>
      </c>
      <c r="AV1" s="39" t="s">
        <v>46</v>
      </c>
      <c r="AW1" s="39"/>
      <c r="AX1" s="39"/>
      <c r="AY1" s="39"/>
      <c r="AZ1" s="39"/>
      <c r="BA1" s="18"/>
      <c r="BB1" s="19"/>
      <c r="BD1" s="39" t="s">
        <v>17</v>
      </c>
      <c r="BE1" s="39"/>
      <c r="BF1" s="39"/>
      <c r="BG1" s="39"/>
      <c r="BH1" s="39"/>
      <c r="BI1" s="18"/>
      <c r="BJ1" s="19"/>
    </row>
    <row r="2" spans="1:62" ht="34" x14ac:dyDescent="0.2">
      <c r="B2" s="2" t="s">
        <v>16</v>
      </c>
      <c r="C2" s="3" t="s">
        <v>17</v>
      </c>
      <c r="F2" s="2" t="s">
        <v>16</v>
      </c>
      <c r="G2" s="3" t="s">
        <v>17</v>
      </c>
      <c r="J2" s="2" t="s">
        <v>16</v>
      </c>
      <c r="K2" s="3" t="s">
        <v>17</v>
      </c>
      <c r="N2" s="2" t="s">
        <v>16</v>
      </c>
      <c r="O2" s="3" t="s">
        <v>17</v>
      </c>
      <c r="R2" s="2" t="s">
        <v>16</v>
      </c>
      <c r="S2" s="3" t="s">
        <v>17</v>
      </c>
      <c r="V2" s="2" t="s">
        <v>16</v>
      </c>
      <c r="W2" s="3" t="s">
        <v>17</v>
      </c>
      <c r="Z2" s="2" t="s">
        <v>16</v>
      </c>
      <c r="AA2" s="3" t="s">
        <v>17</v>
      </c>
      <c r="AF2" t="s">
        <v>47</v>
      </c>
      <c r="AG2" t="s">
        <v>48</v>
      </c>
      <c r="AH2" t="s">
        <v>49</v>
      </c>
      <c r="AI2" t="s">
        <v>50</v>
      </c>
      <c r="AJ2" t="s">
        <v>51</v>
      </c>
      <c r="AK2" t="s">
        <v>52</v>
      </c>
      <c r="AL2" t="s">
        <v>53</v>
      </c>
      <c r="AN2" t="s">
        <v>50</v>
      </c>
      <c r="AO2" t="s">
        <v>51</v>
      </c>
      <c r="AP2" t="s">
        <v>52</v>
      </c>
      <c r="AQ2" t="s">
        <v>53</v>
      </c>
      <c r="AT2" s="20" t="s">
        <v>47</v>
      </c>
      <c r="AU2" s="21" t="s">
        <v>210</v>
      </c>
      <c r="AV2" s="20" t="s">
        <v>50</v>
      </c>
      <c r="AW2" s="20" t="s">
        <v>51</v>
      </c>
      <c r="AX2" s="20" t="s">
        <v>52</v>
      </c>
      <c r="AY2" s="20" t="s">
        <v>211</v>
      </c>
      <c r="AZ2" s="22" t="s">
        <v>212</v>
      </c>
      <c r="BA2" s="23" t="s">
        <v>213</v>
      </c>
      <c r="BB2" s="20" t="s">
        <v>214</v>
      </c>
      <c r="BC2" s="20"/>
      <c r="BD2" s="20" t="s">
        <v>50</v>
      </c>
      <c r="BE2" s="20" t="s">
        <v>51</v>
      </c>
      <c r="BF2" s="20" t="s">
        <v>52</v>
      </c>
      <c r="BG2" s="20" t="s">
        <v>211</v>
      </c>
      <c r="BH2" s="22" t="s">
        <v>212</v>
      </c>
      <c r="BI2" s="23" t="s">
        <v>213</v>
      </c>
      <c r="BJ2" s="20" t="s">
        <v>214</v>
      </c>
    </row>
    <row r="3" spans="1:62" ht="17" x14ac:dyDescent="0.2">
      <c r="B3" s="5">
        <v>209.01639399999999</v>
      </c>
      <c r="C3" s="5">
        <v>285.93442599999997</v>
      </c>
      <c r="F3" s="5">
        <v>7.9909999999999997</v>
      </c>
      <c r="G3" s="5">
        <v>4.3659999999999997</v>
      </c>
      <c r="J3" s="5">
        <v>1.1734</v>
      </c>
      <c r="K3" s="5">
        <v>0.63972600000000002</v>
      </c>
      <c r="N3" s="5">
        <v>16.892119000000001</v>
      </c>
      <c r="O3" s="5">
        <v>14.89931</v>
      </c>
      <c r="R3" s="5">
        <v>360</v>
      </c>
      <c r="S3" s="5">
        <v>783</v>
      </c>
      <c r="V3" s="5">
        <v>3.4390000000000001</v>
      </c>
      <c r="W3" s="5">
        <v>4.1509999999999998</v>
      </c>
      <c r="Z3" s="5">
        <v>925.31</v>
      </c>
      <c r="AA3" s="5">
        <v>716.44590000000005</v>
      </c>
      <c r="AF3" t="s">
        <v>54</v>
      </c>
      <c r="AG3" t="s">
        <v>55</v>
      </c>
      <c r="AI3">
        <v>1</v>
      </c>
      <c r="AJ3" t="s">
        <v>56</v>
      </c>
      <c r="AK3">
        <v>641.86090000000002</v>
      </c>
      <c r="AN3">
        <v>1</v>
      </c>
      <c r="AO3" t="s">
        <v>57</v>
      </c>
      <c r="AP3">
        <v>286.11930000000001</v>
      </c>
      <c r="AT3" s="24" t="s">
        <v>215</v>
      </c>
      <c r="AU3" s="25">
        <v>1</v>
      </c>
      <c r="AV3">
        <v>1</v>
      </c>
      <c r="AW3" t="s">
        <v>216</v>
      </c>
      <c r="AX3">
        <v>10.319011</v>
      </c>
      <c r="AY3">
        <v>396.74259999999998</v>
      </c>
      <c r="AZ3" s="26">
        <v>3.8517999999999999</v>
      </c>
      <c r="BA3" s="27">
        <v>-3.3927</v>
      </c>
      <c r="BB3">
        <v>2.6009334515628018E-2</v>
      </c>
      <c r="BD3">
        <v>1</v>
      </c>
      <c r="BE3" t="s">
        <v>217</v>
      </c>
      <c r="BF3">
        <v>20.847866</v>
      </c>
      <c r="BG3">
        <v>1412.5021999999999</v>
      </c>
      <c r="BH3" s="26">
        <v>2.5253999999999999</v>
      </c>
      <c r="BI3" s="27">
        <v>-2.8197999999999999</v>
      </c>
      <c r="BJ3">
        <v>1.4759528162150828E-2</v>
      </c>
    </row>
    <row r="4" spans="1:62" ht="17" x14ac:dyDescent="0.2">
      <c r="B4" s="5">
        <v>148.819672</v>
      </c>
      <c r="C4" s="5">
        <v>163.868852</v>
      </c>
      <c r="F4" s="5">
        <v>5.7640000000000002</v>
      </c>
      <c r="G4" s="5">
        <v>4.8040000000000003</v>
      </c>
      <c r="J4" s="5">
        <v>1.18855</v>
      </c>
      <c r="K4" s="5">
        <v>1.5849340000000001</v>
      </c>
      <c r="N4" s="5">
        <v>6.2442299999999999</v>
      </c>
      <c r="O4" s="5">
        <v>10.606299999999999</v>
      </c>
      <c r="R4" s="5">
        <v>583</v>
      </c>
      <c r="S4" s="5">
        <v>181</v>
      </c>
      <c r="V4" s="5">
        <v>5.56</v>
      </c>
      <c r="W4" s="5">
        <v>4.0129999999999999</v>
      </c>
      <c r="Z4" s="5">
        <v>548.85649999999998</v>
      </c>
      <c r="AA4" s="5">
        <v>797.73599999999999</v>
      </c>
      <c r="AG4" t="s">
        <v>58</v>
      </c>
      <c r="AH4">
        <v>50</v>
      </c>
      <c r="AJ4" t="s">
        <v>56</v>
      </c>
      <c r="AK4">
        <v>676.42219999999998</v>
      </c>
      <c r="AL4">
        <v>1.0538000000000001</v>
      </c>
      <c r="AO4" t="s">
        <v>57</v>
      </c>
      <c r="AP4">
        <v>326.23289999999997</v>
      </c>
      <c r="AQ4">
        <v>1.1402000000000001</v>
      </c>
      <c r="AU4" s="25">
        <v>2</v>
      </c>
      <c r="AW4" t="s">
        <v>218</v>
      </c>
      <c r="AX4">
        <v>37.361651999999999</v>
      </c>
      <c r="BB4">
        <v>9.4171011633235255E-2</v>
      </c>
      <c r="BE4" t="s">
        <v>219</v>
      </c>
      <c r="BF4">
        <v>521.69012499999997</v>
      </c>
      <c r="BJ4">
        <v>0.36933756634148962</v>
      </c>
    </row>
    <row r="5" spans="1:62" ht="17" x14ac:dyDescent="0.2">
      <c r="B5" s="5">
        <v>160.52458999999999</v>
      </c>
      <c r="C5" s="5">
        <v>118.721311</v>
      </c>
      <c r="F5" s="5">
        <v>11.93</v>
      </c>
      <c r="G5" s="5">
        <v>6.218</v>
      </c>
      <c r="J5" s="5">
        <v>1.2238100000000001</v>
      </c>
      <c r="K5" s="5">
        <v>0.70515499999999998</v>
      </c>
      <c r="N5" s="5">
        <v>15.902342000000001</v>
      </c>
      <c r="O5" s="5">
        <v>27.160620000000002</v>
      </c>
      <c r="R5" s="5">
        <v>330</v>
      </c>
      <c r="S5" s="5">
        <v>469</v>
      </c>
      <c r="V5" s="5">
        <v>9.7799999999999994</v>
      </c>
      <c r="W5" s="5">
        <v>3.9</v>
      </c>
      <c r="Z5" s="5">
        <v>471.31169999999997</v>
      </c>
      <c r="AA5" s="5">
        <v>529.66970000000003</v>
      </c>
      <c r="AG5" t="s">
        <v>55</v>
      </c>
      <c r="AJ5" t="s">
        <v>59</v>
      </c>
      <c r="AK5">
        <v>619.88829999999996</v>
      </c>
      <c r="AO5" t="s">
        <v>60</v>
      </c>
      <c r="AP5">
        <v>248.1079</v>
      </c>
      <c r="AU5" s="25">
        <v>5</v>
      </c>
      <c r="AW5" t="s">
        <v>220</v>
      </c>
      <c r="AX5">
        <v>281.18780500000003</v>
      </c>
      <c r="BB5">
        <v>0.70874114602263538</v>
      </c>
      <c r="BE5" t="s">
        <v>221</v>
      </c>
      <c r="BF5">
        <v>1183.5775149999999</v>
      </c>
      <c r="BJ5">
        <v>0.83792967897678317</v>
      </c>
    </row>
    <row r="6" spans="1:62" ht="17" x14ac:dyDescent="0.2">
      <c r="B6" s="5">
        <v>93.639344300000005</v>
      </c>
      <c r="C6" s="5">
        <v>311.815224</v>
      </c>
      <c r="F6" s="5">
        <v>16.04</v>
      </c>
      <c r="G6" s="5">
        <v>4.2709999999999999</v>
      </c>
      <c r="J6" s="5">
        <v>1.1198140000000001</v>
      </c>
      <c r="K6" s="5">
        <v>0.75393900000000003</v>
      </c>
      <c r="N6" s="5">
        <v>16.244228</v>
      </c>
      <c r="O6" s="5">
        <v>11.46984</v>
      </c>
      <c r="R6" s="5">
        <v>149</v>
      </c>
      <c r="S6" s="5">
        <v>217</v>
      </c>
      <c r="V6" s="5">
        <v>8.2219999999999995</v>
      </c>
      <c r="W6" s="5">
        <v>3.5089999999999999</v>
      </c>
      <c r="Z6" s="5">
        <v>145.84190000000001</v>
      </c>
      <c r="AA6" s="5">
        <v>697.00620000000004</v>
      </c>
      <c r="AG6" t="s">
        <v>58</v>
      </c>
      <c r="AH6">
        <v>100</v>
      </c>
      <c r="AJ6" t="s">
        <v>59</v>
      </c>
      <c r="AK6">
        <v>562.64239999999995</v>
      </c>
      <c r="AL6">
        <v>0.90769999999999995</v>
      </c>
      <c r="AO6" t="s">
        <v>60</v>
      </c>
      <c r="AP6">
        <v>393.84629999999999</v>
      </c>
      <c r="AQ6">
        <v>1.5873999999999999</v>
      </c>
      <c r="AU6" s="25">
        <v>8</v>
      </c>
      <c r="AW6" t="s">
        <v>222</v>
      </c>
      <c r="AX6">
        <v>365.89181500000001</v>
      </c>
      <c r="BB6">
        <v>0.92223979728922489</v>
      </c>
      <c r="BE6" t="s">
        <v>223</v>
      </c>
      <c r="BF6">
        <v>1395.7337649999999</v>
      </c>
      <c r="BJ6">
        <v>0.98812856008295069</v>
      </c>
    </row>
    <row r="7" spans="1:62" ht="17" x14ac:dyDescent="0.2">
      <c r="B7" s="5">
        <v>274.718232</v>
      </c>
      <c r="C7" s="5">
        <v>568.48618799999997</v>
      </c>
      <c r="F7" s="5">
        <v>8.6739999999999995</v>
      </c>
      <c r="G7" s="5">
        <v>4.5220000000000002</v>
      </c>
      <c r="J7" s="5">
        <v>1.7392350000000001</v>
      </c>
      <c r="K7" s="5">
        <v>1.6066069999999999</v>
      </c>
      <c r="N7" s="5">
        <v>6.8921200000000002</v>
      </c>
      <c r="O7" s="5">
        <v>10.647790000000001</v>
      </c>
      <c r="R7" s="5">
        <v>281</v>
      </c>
      <c r="S7" s="5">
        <v>434</v>
      </c>
      <c r="V7" s="5">
        <v>9.5180000000000007</v>
      </c>
      <c r="W7" s="5">
        <v>4.2839999999999998</v>
      </c>
      <c r="Z7" s="5">
        <v>227.80099999999999</v>
      </c>
      <c r="AA7" s="5">
        <v>559.05930000000001</v>
      </c>
      <c r="AG7" t="s">
        <v>55</v>
      </c>
      <c r="AJ7" t="s">
        <v>61</v>
      </c>
      <c r="AK7">
        <v>698.97969999999998</v>
      </c>
      <c r="AO7" t="s">
        <v>62</v>
      </c>
      <c r="AP7">
        <v>349.29059999999998</v>
      </c>
      <c r="AU7" s="25">
        <v>0.5</v>
      </c>
      <c r="AW7" t="s">
        <v>224</v>
      </c>
      <c r="AX7">
        <v>1.9647509999999999</v>
      </c>
      <c r="BB7">
        <v>4.95220578783322E-3</v>
      </c>
      <c r="BE7" t="s">
        <v>225</v>
      </c>
      <c r="BF7">
        <v>22.735886000000001</v>
      </c>
      <c r="BJ7">
        <v>1.6096177407723684E-2</v>
      </c>
    </row>
    <row r="8" spans="1:62" ht="17" x14ac:dyDescent="0.2">
      <c r="B8" s="5">
        <v>245.64226500000001</v>
      </c>
      <c r="C8" s="5">
        <v>249.65270100000001</v>
      </c>
      <c r="F8" s="5">
        <v>17.52</v>
      </c>
      <c r="G8" s="5">
        <v>9.6189999999999998</v>
      </c>
      <c r="J8" s="5">
        <v>1.8882239999999999</v>
      </c>
      <c r="K8" s="5">
        <v>0.97226000000000001</v>
      </c>
      <c r="N8" s="5">
        <v>16.141729000000002</v>
      </c>
      <c r="O8" s="5">
        <v>8.9507220000000007</v>
      </c>
      <c r="R8" s="5">
        <v>454</v>
      </c>
      <c r="S8" s="5">
        <v>261</v>
      </c>
      <c r="V8" s="5">
        <v>9.2219999999999995</v>
      </c>
      <c r="W8" s="5">
        <v>1.923</v>
      </c>
      <c r="Z8" s="5">
        <v>627.90099999999995</v>
      </c>
      <c r="AA8" s="5">
        <v>295.34930000000003</v>
      </c>
      <c r="AG8" t="s">
        <v>58</v>
      </c>
      <c r="AH8">
        <v>200</v>
      </c>
      <c r="AJ8" t="s">
        <v>61</v>
      </c>
      <c r="AK8">
        <v>629.27250000000004</v>
      </c>
      <c r="AL8">
        <v>0.90029999999999999</v>
      </c>
      <c r="AO8" t="s">
        <v>62</v>
      </c>
      <c r="AP8">
        <v>363.49829999999997</v>
      </c>
      <c r="AQ8">
        <v>1.0407</v>
      </c>
      <c r="AU8" s="25">
        <v>1</v>
      </c>
      <c r="BD8">
        <v>2</v>
      </c>
      <c r="BE8" t="s">
        <v>226</v>
      </c>
      <c r="BF8">
        <v>29.736328</v>
      </c>
      <c r="BG8">
        <v>691.3288</v>
      </c>
      <c r="BH8" s="26">
        <v>2.6147</v>
      </c>
      <c r="BI8" s="27">
        <v>-6.2041000000000004</v>
      </c>
      <c r="BJ8">
        <v>4.3013292661899807E-2</v>
      </c>
    </row>
    <row r="9" spans="1:62" ht="17" x14ac:dyDescent="0.2">
      <c r="B9" s="5">
        <v>93.243769200000003</v>
      </c>
      <c r="C9" s="5">
        <v>471.23204399999997</v>
      </c>
      <c r="F9" s="5">
        <v>7.6210000000000004</v>
      </c>
      <c r="G9" s="5">
        <v>3.016</v>
      </c>
      <c r="J9" s="5">
        <v>1.709978</v>
      </c>
      <c r="K9" s="5">
        <v>1.1400319999999999</v>
      </c>
      <c r="N9" s="5">
        <v>17.160620000000002</v>
      </c>
      <c r="O9" s="5">
        <v>12.8574</v>
      </c>
      <c r="R9" s="5">
        <v>165</v>
      </c>
      <c r="S9" s="5">
        <v>440</v>
      </c>
      <c r="V9" s="5">
        <v>7.1349999999999998</v>
      </c>
      <c r="W9" s="5">
        <v>2.3443000000000001</v>
      </c>
      <c r="Z9" s="5">
        <v>762.93100000000004</v>
      </c>
      <c r="AA9" s="5">
        <v>430.29340000000002</v>
      </c>
      <c r="AG9" t="s">
        <v>55</v>
      </c>
      <c r="AJ9" t="s">
        <v>63</v>
      </c>
      <c r="AK9">
        <v>652.46579999999994</v>
      </c>
      <c r="AO9" t="s">
        <v>64</v>
      </c>
      <c r="AP9">
        <v>446.13310000000001</v>
      </c>
      <c r="AU9" s="25">
        <v>2</v>
      </c>
      <c r="BE9" t="s">
        <v>227</v>
      </c>
      <c r="BF9">
        <v>109.233749</v>
      </c>
      <c r="BJ9">
        <v>0.15800549463583755</v>
      </c>
    </row>
    <row r="10" spans="1:62" ht="17" x14ac:dyDescent="0.2">
      <c r="B10" s="5">
        <v>155.40623099999999</v>
      </c>
      <c r="C10" s="5">
        <v>403.05371400000001</v>
      </c>
      <c r="F10" s="5">
        <v>8.92</v>
      </c>
      <c r="G10" s="5">
        <v>2.6179999999999999</v>
      </c>
      <c r="J10" s="5">
        <v>1.351777</v>
      </c>
      <c r="K10" s="5">
        <v>1.1478520000000001</v>
      </c>
      <c r="N10" s="5">
        <v>13.272790000000001</v>
      </c>
      <c r="O10" s="5">
        <v>14.024039999999999</v>
      </c>
      <c r="R10" s="5">
        <v>115</v>
      </c>
      <c r="S10" s="5">
        <v>287</v>
      </c>
      <c r="V10" s="5">
        <v>3.294</v>
      </c>
      <c r="W10" s="5">
        <v>1.5309999999999999</v>
      </c>
      <c r="Z10" s="5">
        <v>905.56759999999997</v>
      </c>
      <c r="AA10" s="5">
        <v>454.22070000000002</v>
      </c>
      <c r="AG10" t="s">
        <v>58</v>
      </c>
      <c r="AH10">
        <v>1000</v>
      </c>
      <c r="AJ10" t="s">
        <v>63</v>
      </c>
      <c r="AK10">
        <v>612.18259999999998</v>
      </c>
      <c r="AL10">
        <v>0.93830000000000002</v>
      </c>
      <c r="AO10" t="s">
        <v>64</v>
      </c>
      <c r="AP10">
        <v>365.26150000000001</v>
      </c>
      <c r="AQ10">
        <v>0.81869999999999998</v>
      </c>
      <c r="AU10" s="25">
        <v>5</v>
      </c>
      <c r="BE10" t="s">
        <v>228</v>
      </c>
      <c r="BF10">
        <v>682.60497999999995</v>
      </c>
      <c r="BJ10">
        <v>0.98738108408039704</v>
      </c>
    </row>
    <row r="11" spans="1:62" ht="17" x14ac:dyDescent="0.2">
      <c r="B11" s="5">
        <v>108.28308800000001</v>
      </c>
      <c r="C11" s="5">
        <v>185.48496</v>
      </c>
      <c r="F11" s="5">
        <v>4.5030000000000001</v>
      </c>
      <c r="G11" s="5">
        <v>4.6639999999999997</v>
      </c>
      <c r="J11" s="5">
        <v>1.1183829999999999</v>
      </c>
      <c r="K11" s="5">
        <v>1.397403</v>
      </c>
      <c r="N11" s="5">
        <v>13.28631</v>
      </c>
      <c r="O11" s="5">
        <v>11.13912</v>
      </c>
      <c r="R11" s="5">
        <v>241</v>
      </c>
      <c r="S11" s="5">
        <v>506</v>
      </c>
      <c r="V11" s="5">
        <v>4.4269999999999996</v>
      </c>
      <c r="W11" s="5">
        <v>2.7311999999999999</v>
      </c>
      <c r="Z11" s="5">
        <v>417.80459999999999</v>
      </c>
      <c r="AA11" s="5">
        <v>455.78149999999999</v>
      </c>
      <c r="AG11" t="s">
        <v>55</v>
      </c>
      <c r="AJ11" t="s">
        <v>65</v>
      </c>
      <c r="AK11">
        <v>530.37009999999998</v>
      </c>
      <c r="AO11" t="s">
        <v>66</v>
      </c>
      <c r="AP11">
        <v>429.55180000000001</v>
      </c>
      <c r="AU11" s="25">
        <v>8</v>
      </c>
      <c r="BE11" t="s">
        <v>229</v>
      </c>
      <c r="BF11">
        <v>687.35119599999996</v>
      </c>
      <c r="BJ11">
        <v>0.99424643671723201</v>
      </c>
    </row>
    <row r="12" spans="1:62" ht="17" x14ac:dyDescent="0.2">
      <c r="B12" s="5">
        <v>74.193968699999999</v>
      </c>
      <c r="C12" s="5">
        <v>402</v>
      </c>
      <c r="F12" s="5">
        <v>8.2989999999999995</v>
      </c>
      <c r="G12" s="5">
        <v>4.5030000000000001</v>
      </c>
      <c r="J12" s="5">
        <v>1.8033300000000001</v>
      </c>
      <c r="K12" s="5">
        <v>1.1198140000000001</v>
      </c>
      <c r="N12" s="5">
        <v>19.653099999999998</v>
      </c>
      <c r="O12" s="5">
        <v>18.099299999999999</v>
      </c>
      <c r="R12" s="5">
        <v>261</v>
      </c>
      <c r="S12" s="5">
        <v>462</v>
      </c>
      <c r="V12" s="5">
        <v>5.7640000000000002</v>
      </c>
      <c r="W12" s="5">
        <v>4.4909999999999997</v>
      </c>
      <c r="Z12" s="5">
        <v>421.67410000000001</v>
      </c>
      <c r="AA12" s="5">
        <v>354.72280000000001</v>
      </c>
      <c r="AG12" t="s">
        <v>58</v>
      </c>
      <c r="AH12">
        <v>5000</v>
      </c>
      <c r="AJ12" t="s">
        <v>65</v>
      </c>
      <c r="AK12">
        <v>627.00909999999999</v>
      </c>
      <c r="AL12">
        <v>1.1821999999999999</v>
      </c>
      <c r="AO12" t="s">
        <v>66</v>
      </c>
      <c r="AP12">
        <v>465.4948</v>
      </c>
      <c r="AQ12">
        <v>1.0837000000000001</v>
      </c>
      <c r="AU12" s="25">
        <v>0.5</v>
      </c>
      <c r="BE12" t="s">
        <v>230</v>
      </c>
      <c r="BF12">
        <v>11.542619999999999</v>
      </c>
      <c r="BJ12">
        <v>1.6696281132798169E-2</v>
      </c>
    </row>
    <row r="13" spans="1:62" ht="17" x14ac:dyDescent="0.2">
      <c r="B13" s="5">
        <v>119.311925</v>
      </c>
      <c r="C13" s="5">
        <v>306</v>
      </c>
      <c r="F13" s="5">
        <v>9.6189999999999998</v>
      </c>
      <c r="G13" s="5">
        <v>8.2989999999999995</v>
      </c>
      <c r="J13" s="5">
        <v>1.58436</v>
      </c>
      <c r="K13" s="5">
        <v>1.7392350000000001</v>
      </c>
      <c r="N13" s="5">
        <v>16.569839999999999</v>
      </c>
      <c r="O13" s="5">
        <v>6.516438</v>
      </c>
      <c r="AG13" t="s">
        <v>55</v>
      </c>
      <c r="AI13">
        <v>2</v>
      </c>
      <c r="AJ13" t="s">
        <v>67</v>
      </c>
      <c r="AK13">
        <v>549.82500000000005</v>
      </c>
      <c r="AN13">
        <v>2</v>
      </c>
      <c r="AO13" t="s">
        <v>68</v>
      </c>
      <c r="AP13">
        <v>2288.0300000000002</v>
      </c>
      <c r="AU13" s="25">
        <v>1</v>
      </c>
      <c r="BD13">
        <v>3</v>
      </c>
      <c r="BE13" t="s">
        <v>231</v>
      </c>
      <c r="BF13">
        <v>45.535133000000002</v>
      </c>
      <c r="BG13">
        <v>2081.0061000000001</v>
      </c>
      <c r="BH13" s="26">
        <v>2.0996000000000001</v>
      </c>
      <c r="BI13" s="27">
        <v>-7.0042</v>
      </c>
      <c r="BJ13">
        <v>2.1881306835188997E-2</v>
      </c>
    </row>
    <row r="14" spans="1:62" x14ac:dyDescent="0.2">
      <c r="AG14" t="s">
        <v>58</v>
      </c>
      <c r="AH14">
        <v>50</v>
      </c>
      <c r="AJ14" t="s">
        <v>67</v>
      </c>
      <c r="AK14">
        <v>456.28859999999997</v>
      </c>
      <c r="AL14">
        <v>0.82989999999999997</v>
      </c>
      <c r="AO14" t="s">
        <v>68</v>
      </c>
      <c r="AP14">
        <v>1348.0120999999999</v>
      </c>
      <c r="AQ14">
        <v>0.58919999999999995</v>
      </c>
      <c r="AU14" s="25">
        <v>2</v>
      </c>
      <c r="BE14" t="s">
        <v>232</v>
      </c>
      <c r="BF14">
        <v>863.76721199999997</v>
      </c>
      <c r="BJ14">
        <v>0.41507192698762391</v>
      </c>
    </row>
    <row r="15" spans="1:62" x14ac:dyDescent="0.2">
      <c r="AG15" t="s">
        <v>55</v>
      </c>
      <c r="AJ15" t="s">
        <v>69</v>
      </c>
      <c r="AK15">
        <v>562.15920000000006</v>
      </c>
      <c r="AO15" t="s">
        <v>70</v>
      </c>
      <c r="AP15">
        <v>2343.0124999999998</v>
      </c>
      <c r="AU15" s="25">
        <v>5</v>
      </c>
      <c r="BE15" t="s">
        <v>233</v>
      </c>
      <c r="BF15">
        <v>2142.0688479999999</v>
      </c>
      <c r="BJ15">
        <v>1.0293428971688261</v>
      </c>
    </row>
    <row r="16" spans="1:62" x14ac:dyDescent="0.2">
      <c r="AG16" t="s">
        <v>58</v>
      </c>
      <c r="AH16">
        <v>100</v>
      </c>
      <c r="AJ16" t="s">
        <v>69</v>
      </c>
      <c r="AK16">
        <v>533.47280000000001</v>
      </c>
      <c r="AL16">
        <v>0.94899999999999995</v>
      </c>
      <c r="AO16" t="s">
        <v>70</v>
      </c>
      <c r="AP16">
        <v>1546.8598999999999</v>
      </c>
      <c r="AQ16">
        <v>0.66020000000000001</v>
      </c>
      <c r="AU16" s="25">
        <v>8</v>
      </c>
      <c r="BE16" t="s">
        <v>234</v>
      </c>
      <c r="BF16">
        <v>2015.528564</v>
      </c>
      <c r="BJ16">
        <v>0.96853563475859095</v>
      </c>
    </row>
    <row r="17" spans="1:62" x14ac:dyDescent="0.2">
      <c r="AG17" t="s">
        <v>55</v>
      </c>
      <c r="AJ17" t="s">
        <v>71</v>
      </c>
      <c r="AK17">
        <v>633.77380000000005</v>
      </c>
      <c r="AO17" t="s">
        <v>72</v>
      </c>
      <c r="AP17">
        <v>2529.7289999999998</v>
      </c>
      <c r="AU17" s="25">
        <v>0.5</v>
      </c>
      <c r="BE17" t="s">
        <v>235</v>
      </c>
      <c r="BF17">
        <v>9.6452989999999996</v>
      </c>
      <c r="BJ17">
        <v>4.6349210605389378E-3</v>
      </c>
    </row>
    <row r="18" spans="1:62" ht="17" x14ac:dyDescent="0.2">
      <c r="A18" s="9" t="s">
        <v>25</v>
      </c>
      <c r="B18" s="5">
        <v>153</v>
      </c>
      <c r="C18" s="5">
        <v>315.10000000000002</v>
      </c>
      <c r="F18" s="5">
        <v>9.7159999999999993</v>
      </c>
      <c r="G18" s="5">
        <v>5.173</v>
      </c>
      <c r="J18" s="5">
        <v>1.446</v>
      </c>
      <c r="K18" s="5">
        <v>1.1639999999999999</v>
      </c>
      <c r="N18" s="5">
        <v>14.39</v>
      </c>
      <c r="O18" s="5">
        <v>13.31</v>
      </c>
      <c r="R18" s="5">
        <v>293.89999999999998</v>
      </c>
      <c r="S18" s="5">
        <v>404</v>
      </c>
      <c r="V18" s="5">
        <v>6.6360000000000001</v>
      </c>
      <c r="W18" s="5">
        <v>3.2879999999999998</v>
      </c>
      <c r="Z18" s="5">
        <v>545.5</v>
      </c>
      <c r="AA18" s="5">
        <v>529</v>
      </c>
      <c r="AG18" t="s">
        <v>58</v>
      </c>
      <c r="AH18">
        <v>200</v>
      </c>
      <c r="AJ18" t="s">
        <v>71</v>
      </c>
      <c r="AK18">
        <v>527.36929999999995</v>
      </c>
      <c r="AL18">
        <v>0.83209999999999995</v>
      </c>
      <c r="AO18" t="s">
        <v>72</v>
      </c>
      <c r="AP18">
        <v>1667.1243999999999</v>
      </c>
      <c r="AQ18">
        <v>0.65900000000000003</v>
      </c>
      <c r="AT18" s="24" t="s">
        <v>236</v>
      </c>
      <c r="AU18" s="25">
        <v>1</v>
      </c>
      <c r="AV18">
        <v>1</v>
      </c>
      <c r="AW18" t="s">
        <v>237</v>
      </c>
      <c r="AX18">
        <v>227.82064800000001</v>
      </c>
      <c r="AY18">
        <v>2679.4506000000001</v>
      </c>
      <c r="AZ18" s="26">
        <v>2.4510000000000001</v>
      </c>
      <c r="BA18" s="27">
        <v>-5.8761999999999999</v>
      </c>
      <c r="BB18">
        <v>8.5025134630211135E-2</v>
      </c>
      <c r="BD18">
        <v>1</v>
      </c>
      <c r="BE18" t="s">
        <v>238</v>
      </c>
      <c r="BF18">
        <v>713.07799999999997</v>
      </c>
      <c r="BG18">
        <v>4262.5312000000004</v>
      </c>
      <c r="BH18" s="26">
        <v>1.5905</v>
      </c>
      <c r="BI18" s="27">
        <v>-3.3027000000000002</v>
      </c>
      <c r="BJ18">
        <v>0.16728980189048234</v>
      </c>
    </row>
    <row r="19" spans="1:62" ht="17" x14ac:dyDescent="0.2">
      <c r="A19" s="9" t="s">
        <v>26</v>
      </c>
      <c r="B19" s="5">
        <v>65.62</v>
      </c>
      <c r="C19" s="5">
        <v>136.9</v>
      </c>
      <c r="F19" s="5">
        <v>3.996</v>
      </c>
      <c r="G19" s="5">
        <v>2.1110000000000002</v>
      </c>
      <c r="J19" s="5">
        <v>0.30180000000000001</v>
      </c>
      <c r="K19" s="5">
        <v>0.38100000000000001</v>
      </c>
      <c r="N19" s="5">
        <v>4.2450000000000001</v>
      </c>
      <c r="O19" s="5">
        <v>5.5289999999999999</v>
      </c>
      <c r="R19" s="5">
        <v>144.69999999999999</v>
      </c>
      <c r="S19" s="5">
        <v>177.2</v>
      </c>
      <c r="V19" s="5">
        <v>2.4910000000000001</v>
      </c>
      <c r="W19" s="5">
        <v>1.069</v>
      </c>
      <c r="Z19" s="5">
        <v>263.7</v>
      </c>
      <c r="AA19" s="5">
        <v>164</v>
      </c>
      <c r="AG19" t="s">
        <v>55</v>
      </c>
      <c r="AJ19" t="s">
        <v>73</v>
      </c>
      <c r="AK19">
        <v>649.82090000000005</v>
      </c>
      <c r="AO19" t="s">
        <v>74</v>
      </c>
      <c r="AP19">
        <v>2776.9216000000001</v>
      </c>
      <c r="AT19" s="24"/>
      <c r="AU19" s="25">
        <v>2</v>
      </c>
      <c r="AW19" t="s">
        <v>239</v>
      </c>
      <c r="AX19">
        <v>611.673767</v>
      </c>
      <c r="BB19">
        <v>0.22828327829593126</v>
      </c>
      <c r="BE19" t="s">
        <v>227</v>
      </c>
      <c r="BF19">
        <v>2950.32</v>
      </c>
      <c r="BJ19">
        <v>0.69215211844079871</v>
      </c>
    </row>
    <row r="20" spans="1:62" ht="17" x14ac:dyDescent="0.2">
      <c r="A20" s="9" t="s">
        <v>27</v>
      </c>
      <c r="B20" s="5">
        <v>19.78</v>
      </c>
      <c r="C20" s="5">
        <v>41.27</v>
      </c>
      <c r="F20" s="5">
        <v>1.2050000000000001</v>
      </c>
      <c r="G20" s="5">
        <v>0.63639999999999997</v>
      </c>
      <c r="J20" s="5">
        <v>9.0990000000000001E-2</v>
      </c>
      <c r="K20" s="5">
        <v>0.1149</v>
      </c>
      <c r="N20" s="5">
        <v>1.28</v>
      </c>
      <c r="O20" s="5">
        <v>1.667</v>
      </c>
      <c r="R20" s="5">
        <v>45.77</v>
      </c>
      <c r="S20" s="5">
        <v>56.04</v>
      </c>
      <c r="V20" s="5">
        <v>0.78759999999999997</v>
      </c>
      <c r="W20" s="5">
        <v>0.33800000000000002</v>
      </c>
      <c r="Z20" s="5">
        <v>83.39</v>
      </c>
      <c r="AA20" s="5">
        <v>51.87</v>
      </c>
      <c r="AG20" t="s">
        <v>58</v>
      </c>
      <c r="AH20">
        <v>1000</v>
      </c>
      <c r="AJ20" t="s">
        <v>73</v>
      </c>
      <c r="AK20">
        <v>586.57320000000004</v>
      </c>
      <c r="AL20">
        <v>0.90269999999999995</v>
      </c>
      <c r="AO20" t="s">
        <v>74</v>
      </c>
      <c r="AP20">
        <v>2313.9191999999998</v>
      </c>
      <c r="AQ20">
        <v>0.83330000000000004</v>
      </c>
      <c r="AT20" s="24"/>
      <c r="AU20" s="25">
        <v>5</v>
      </c>
      <c r="AW20" t="s">
        <v>240</v>
      </c>
      <c r="AX20">
        <v>2701.6840820000002</v>
      </c>
      <c r="BB20">
        <v>1.0082977764173</v>
      </c>
      <c r="BE20" t="s">
        <v>228</v>
      </c>
      <c r="BF20">
        <v>3897.0458979999999</v>
      </c>
      <c r="BJ20">
        <v>0.91425627523852482</v>
      </c>
    </row>
    <row r="21" spans="1:62" x14ac:dyDescent="0.2">
      <c r="AG21" t="s">
        <v>55</v>
      </c>
      <c r="AJ21" t="s">
        <v>75</v>
      </c>
      <c r="AK21">
        <v>691.68089999999995</v>
      </c>
      <c r="AO21" t="s">
        <v>76</v>
      </c>
      <c r="AP21">
        <v>2868.3472000000002</v>
      </c>
      <c r="AU21" s="25">
        <v>8</v>
      </c>
      <c r="AW21" t="s">
        <v>241</v>
      </c>
      <c r="AX21">
        <v>2616.9628910000001</v>
      </c>
      <c r="BB21">
        <v>0.97667890984816064</v>
      </c>
      <c r="BE21" t="s">
        <v>229</v>
      </c>
      <c r="BF21">
        <v>4481.67</v>
      </c>
      <c r="BJ21">
        <v>1.051410485863423</v>
      </c>
    </row>
    <row r="22" spans="1:62" ht="17" x14ac:dyDescent="0.2">
      <c r="A22" s="9" t="s">
        <v>21</v>
      </c>
      <c r="B22" s="5">
        <v>2E-3</v>
      </c>
      <c r="F22" s="5">
        <v>3.3E-3</v>
      </c>
      <c r="J22" s="5">
        <v>6.93E-2</v>
      </c>
      <c r="N22" s="5">
        <v>0.61270000000000002</v>
      </c>
      <c r="R22" s="5">
        <v>4.4999999999999998E-2</v>
      </c>
      <c r="V22" s="5">
        <v>1E-3</v>
      </c>
      <c r="Z22" s="5">
        <v>0.86870000000000003</v>
      </c>
      <c r="AG22" t="s">
        <v>58</v>
      </c>
      <c r="AH22">
        <v>5000</v>
      </c>
      <c r="AJ22" t="s">
        <v>75</v>
      </c>
      <c r="AK22">
        <v>701.98050000000001</v>
      </c>
      <c r="AL22">
        <v>1.0148999999999999</v>
      </c>
      <c r="AO22" t="s">
        <v>76</v>
      </c>
      <c r="AP22">
        <v>2808.6853000000001</v>
      </c>
      <c r="AQ22">
        <v>0.97919999999999996</v>
      </c>
      <c r="AU22" s="25">
        <v>0.5</v>
      </c>
      <c r="AW22" t="s">
        <v>242</v>
      </c>
      <c r="AX22">
        <v>20.669198999999999</v>
      </c>
      <c r="BB22">
        <v>7.7139690502224592E-3</v>
      </c>
      <c r="BE22" t="s">
        <v>230</v>
      </c>
      <c r="BF22">
        <v>113.25316599999999</v>
      </c>
      <c r="BJ22">
        <v>2.6569463233489056E-2</v>
      </c>
    </row>
    <row r="23" spans="1:62" x14ac:dyDescent="0.2">
      <c r="AG23" t="s">
        <v>55</v>
      </c>
      <c r="AI23">
        <v>3</v>
      </c>
      <c r="AJ23" t="s">
        <v>77</v>
      </c>
      <c r="AK23">
        <v>335.89690000000002</v>
      </c>
      <c r="AN23">
        <v>3</v>
      </c>
      <c r="AO23" t="s">
        <v>78</v>
      </c>
      <c r="AP23">
        <v>2119.5985999999998</v>
      </c>
      <c r="AU23" s="25">
        <v>1</v>
      </c>
      <c r="BD23">
        <v>2</v>
      </c>
      <c r="BE23" t="s">
        <v>231</v>
      </c>
      <c r="BF23">
        <v>443.47918700000002</v>
      </c>
      <c r="BG23">
        <v>2119.0003999999999</v>
      </c>
      <c r="BH23" s="26">
        <v>1.421</v>
      </c>
      <c r="BI23" s="27">
        <v>-3.7926000000000002</v>
      </c>
      <c r="BJ23">
        <v>0.20928697653856038</v>
      </c>
    </row>
    <row r="24" spans="1:62" x14ac:dyDescent="0.2">
      <c r="AG24" t="s">
        <v>58</v>
      </c>
      <c r="AH24">
        <v>50</v>
      </c>
      <c r="AJ24" t="s">
        <v>77</v>
      </c>
      <c r="AK24">
        <v>390.10500000000002</v>
      </c>
      <c r="AL24">
        <v>1.1614</v>
      </c>
      <c r="AO24" t="s">
        <v>78</v>
      </c>
      <c r="AP24">
        <v>1190.0329999999999</v>
      </c>
      <c r="AQ24">
        <v>0.56140000000000001</v>
      </c>
      <c r="AU24" s="25">
        <v>2</v>
      </c>
      <c r="BE24" t="s">
        <v>232</v>
      </c>
      <c r="BF24">
        <v>1667.387573</v>
      </c>
      <c r="BJ24">
        <v>0.78687459096279555</v>
      </c>
    </row>
    <row r="25" spans="1:62" x14ac:dyDescent="0.2">
      <c r="AG25" t="s">
        <v>55</v>
      </c>
      <c r="AJ25" t="s">
        <v>79</v>
      </c>
      <c r="AK25">
        <v>322.22039999999998</v>
      </c>
      <c r="AO25" t="s">
        <v>80</v>
      </c>
      <c r="AP25">
        <v>2034.6070999999999</v>
      </c>
      <c r="AU25" s="25">
        <v>5</v>
      </c>
      <c r="BE25" t="s">
        <v>233</v>
      </c>
      <c r="BF25">
        <v>2039.377808</v>
      </c>
      <c r="BJ25">
        <v>0.96242445636159391</v>
      </c>
    </row>
    <row r="26" spans="1:62" x14ac:dyDescent="0.2">
      <c r="AG26" t="s">
        <v>58</v>
      </c>
      <c r="AH26">
        <v>100</v>
      </c>
      <c r="AJ26" t="s">
        <v>79</v>
      </c>
      <c r="AK26">
        <v>363.63400000000001</v>
      </c>
      <c r="AL26">
        <v>1.1285000000000001</v>
      </c>
      <c r="AO26" t="s">
        <v>80</v>
      </c>
      <c r="AP26">
        <v>1532.8300999999999</v>
      </c>
      <c r="AQ26">
        <v>0.75339999999999996</v>
      </c>
      <c r="AU26" s="25">
        <v>8</v>
      </c>
      <c r="BE26" t="s">
        <v>234</v>
      </c>
      <c r="BF26">
        <v>2174.7382809999999</v>
      </c>
      <c r="BJ26">
        <v>1.0263038558180546</v>
      </c>
    </row>
    <row r="27" spans="1:62" x14ac:dyDescent="0.2">
      <c r="AG27" t="s">
        <v>55</v>
      </c>
      <c r="AJ27" t="s">
        <v>81</v>
      </c>
      <c r="AK27">
        <v>308.13720000000001</v>
      </c>
      <c r="AO27" t="s">
        <v>82</v>
      </c>
      <c r="AP27">
        <v>2103.8479000000002</v>
      </c>
      <c r="AU27" s="25">
        <v>0.5</v>
      </c>
      <c r="BE27" t="s">
        <v>235</v>
      </c>
      <c r="BF27">
        <v>20.375257000000001</v>
      </c>
      <c r="BJ27">
        <v>9.6155040839067344E-3</v>
      </c>
    </row>
    <row r="28" spans="1:62" x14ac:dyDescent="0.2">
      <c r="AG28" t="s">
        <v>58</v>
      </c>
      <c r="AH28">
        <v>200</v>
      </c>
      <c r="AJ28" t="s">
        <v>81</v>
      </c>
      <c r="AK28">
        <v>380.83690000000001</v>
      </c>
      <c r="AL28">
        <v>1.2359</v>
      </c>
      <c r="AO28" t="s">
        <v>82</v>
      </c>
      <c r="AP28">
        <v>1506.9918</v>
      </c>
      <c r="AQ28">
        <v>0.71630000000000005</v>
      </c>
      <c r="AT28" s="24" t="s">
        <v>243</v>
      </c>
      <c r="AU28" s="25">
        <v>1</v>
      </c>
      <c r="AV28">
        <v>1</v>
      </c>
      <c r="AW28" t="s">
        <v>216</v>
      </c>
      <c r="AX28">
        <v>132.33395400000001</v>
      </c>
      <c r="AY28">
        <v>1170.6460999999999</v>
      </c>
      <c r="AZ28" s="26">
        <v>2.4647999999999999</v>
      </c>
      <c r="BA28" s="27">
        <v>-7.44</v>
      </c>
      <c r="BB28">
        <v>0.1130435184467791</v>
      </c>
      <c r="BD28">
        <v>1</v>
      </c>
      <c r="BE28" t="s">
        <v>217</v>
      </c>
      <c r="BF28">
        <v>276.16986100000003</v>
      </c>
      <c r="BG28">
        <v>1772.0572999999999</v>
      </c>
      <c r="BH28" s="26">
        <v>2.2578999999999998</v>
      </c>
      <c r="BI28" s="27">
        <v>-2.5301</v>
      </c>
      <c r="BJ28">
        <v>0.15584702650416554</v>
      </c>
    </row>
    <row r="29" spans="1:62" x14ac:dyDescent="0.2">
      <c r="AG29" t="s">
        <v>55</v>
      </c>
      <c r="AJ29" t="s">
        <v>83</v>
      </c>
      <c r="AK29">
        <v>425.9803</v>
      </c>
      <c r="AO29" t="s">
        <v>84</v>
      </c>
      <c r="AP29">
        <v>2223.748</v>
      </c>
      <c r="AU29" s="25">
        <v>2</v>
      </c>
      <c r="AW29" t="s">
        <v>218</v>
      </c>
      <c r="AX29">
        <v>202.22706600000001</v>
      </c>
      <c r="BB29">
        <v>0.17274825073094252</v>
      </c>
      <c r="BE29" t="s">
        <v>219</v>
      </c>
      <c r="BF29">
        <v>697.04547100000002</v>
      </c>
      <c r="BJ29">
        <v>0.39335379899961476</v>
      </c>
    </row>
    <row r="30" spans="1:62" x14ac:dyDescent="0.2">
      <c r="AG30" t="s">
        <v>58</v>
      </c>
      <c r="AH30">
        <v>1000</v>
      </c>
      <c r="AJ30" t="s">
        <v>83</v>
      </c>
      <c r="AK30">
        <v>500.94029999999998</v>
      </c>
      <c r="AL30">
        <v>1.1759999999999999</v>
      </c>
      <c r="AO30" t="s">
        <v>84</v>
      </c>
      <c r="AP30">
        <v>1975.9793999999999</v>
      </c>
      <c r="AQ30">
        <v>0.88859999999999995</v>
      </c>
      <c r="AU30" s="25">
        <v>5</v>
      </c>
      <c r="AW30" t="s">
        <v>244</v>
      </c>
      <c r="AX30">
        <v>1189.19812</v>
      </c>
      <c r="BB30">
        <v>1.0158476759116184</v>
      </c>
      <c r="BE30" t="s">
        <v>221</v>
      </c>
      <c r="BF30">
        <v>1642.243774</v>
      </c>
      <c r="BJ30">
        <v>0.92674417130868181</v>
      </c>
    </row>
    <row r="31" spans="1:62" x14ac:dyDescent="0.2">
      <c r="AG31" t="s">
        <v>55</v>
      </c>
      <c r="AJ31" t="s">
        <v>85</v>
      </c>
      <c r="AK31">
        <v>773.17970000000003</v>
      </c>
      <c r="AO31" t="s">
        <v>86</v>
      </c>
      <c r="AP31">
        <v>2229.9448000000002</v>
      </c>
      <c r="AU31" s="25">
        <v>8</v>
      </c>
      <c r="AW31" t="s">
        <v>222</v>
      </c>
      <c r="AX31">
        <v>1146.18</v>
      </c>
      <c r="BB31">
        <v>0.97910034467291196</v>
      </c>
      <c r="BE31" t="s">
        <v>223</v>
      </c>
      <c r="BF31">
        <v>1645.34</v>
      </c>
      <c r="BJ31">
        <v>0.92849142067810109</v>
      </c>
    </row>
    <row r="32" spans="1:62" x14ac:dyDescent="0.2">
      <c r="AG32" t="s">
        <v>58</v>
      </c>
      <c r="AH32">
        <v>5000</v>
      </c>
      <c r="AJ32" t="s">
        <v>85</v>
      </c>
      <c r="AK32">
        <v>667.54380000000003</v>
      </c>
      <c r="AL32">
        <v>0.86339999999999995</v>
      </c>
      <c r="AO32" t="s">
        <v>86</v>
      </c>
      <c r="AP32">
        <v>2135.7219</v>
      </c>
      <c r="AQ32">
        <v>0.9577</v>
      </c>
      <c r="AU32" s="25">
        <v>0.5</v>
      </c>
      <c r="AW32" t="s">
        <v>224</v>
      </c>
      <c r="AX32">
        <v>13.149144</v>
      </c>
      <c r="BB32">
        <v>1.1232381844521586E-2</v>
      </c>
      <c r="BE32" t="s">
        <v>225</v>
      </c>
      <c r="BF32">
        <v>14.258262</v>
      </c>
      <c r="BJ32">
        <v>8.0461630670746378E-3</v>
      </c>
    </row>
    <row r="33" spans="33:62" x14ac:dyDescent="0.2">
      <c r="AG33" t="s">
        <v>55</v>
      </c>
      <c r="AI33">
        <v>4</v>
      </c>
      <c r="AJ33" t="s">
        <v>87</v>
      </c>
      <c r="AK33">
        <v>987.21820000000002</v>
      </c>
      <c r="AN33">
        <v>4</v>
      </c>
      <c r="AO33" t="s">
        <v>88</v>
      </c>
      <c r="AP33">
        <v>1356.7662</v>
      </c>
      <c r="AU33" s="25">
        <v>1</v>
      </c>
      <c r="AV33">
        <v>2</v>
      </c>
      <c r="AW33" t="s">
        <v>237</v>
      </c>
      <c r="AX33">
        <v>71.133292999999995</v>
      </c>
      <c r="AY33">
        <v>865.79600000000005</v>
      </c>
      <c r="AZ33" s="26">
        <v>2.2871000000000001</v>
      </c>
      <c r="BA33" s="27">
        <v>-2.8613</v>
      </c>
      <c r="BB33">
        <v>8.2159415150913143E-2</v>
      </c>
      <c r="BD33">
        <v>2</v>
      </c>
      <c r="BE33" t="s">
        <v>226</v>
      </c>
      <c r="BF33">
        <v>307.28692599999999</v>
      </c>
      <c r="BG33">
        <v>3465.7255</v>
      </c>
      <c r="BH33" s="26">
        <v>2.016</v>
      </c>
      <c r="BI33" s="27">
        <v>-3.6738</v>
      </c>
      <c r="BJ33">
        <v>8.8664530990697335E-2</v>
      </c>
    </row>
    <row r="34" spans="33:62" x14ac:dyDescent="0.2">
      <c r="AG34" t="s">
        <v>58</v>
      </c>
      <c r="AH34">
        <v>50</v>
      </c>
      <c r="AJ34" t="s">
        <v>87</v>
      </c>
      <c r="AK34">
        <v>598.09379999999999</v>
      </c>
      <c r="AL34">
        <v>0.60580000000000001</v>
      </c>
      <c r="AO34" t="s">
        <v>88</v>
      </c>
      <c r="AP34">
        <v>493.70659999999998</v>
      </c>
      <c r="AQ34">
        <v>0.3639</v>
      </c>
      <c r="AU34" s="25">
        <v>2</v>
      </c>
      <c r="AW34" t="s">
        <v>239</v>
      </c>
      <c r="AX34">
        <v>351.42394999999999</v>
      </c>
      <c r="BB34">
        <v>0.40589694339082183</v>
      </c>
      <c r="BE34" t="s">
        <v>227</v>
      </c>
      <c r="BF34">
        <v>1677.4205320000001</v>
      </c>
      <c r="BJ34">
        <v>0.48400270938941936</v>
      </c>
    </row>
    <row r="35" spans="33:62" x14ac:dyDescent="0.2">
      <c r="AG35" t="s">
        <v>55</v>
      </c>
      <c r="AJ35" t="s">
        <v>89</v>
      </c>
      <c r="AK35">
        <v>988.24959999999999</v>
      </c>
      <c r="AO35" t="s">
        <v>90</v>
      </c>
      <c r="AP35">
        <v>1231.4568999999999</v>
      </c>
      <c r="AU35" s="25">
        <v>5</v>
      </c>
      <c r="AW35" t="s">
        <v>245</v>
      </c>
      <c r="AX35">
        <v>782.13482699999997</v>
      </c>
      <c r="BB35">
        <v>0.90337080212890786</v>
      </c>
      <c r="BE35" t="s">
        <v>246</v>
      </c>
      <c r="BF35">
        <v>3471.0922850000002</v>
      </c>
      <c r="BJ35">
        <v>1.0015485314690964</v>
      </c>
    </row>
    <row r="36" spans="33:62" x14ac:dyDescent="0.2">
      <c r="AG36" t="s">
        <v>58</v>
      </c>
      <c r="AH36">
        <v>100</v>
      </c>
      <c r="AJ36" t="s">
        <v>89</v>
      </c>
      <c r="AK36">
        <v>664.60500000000002</v>
      </c>
      <c r="AL36">
        <v>0.67249999999999999</v>
      </c>
      <c r="AO36" t="s">
        <v>90</v>
      </c>
      <c r="AP36">
        <v>619.41970000000003</v>
      </c>
      <c r="AQ36">
        <v>0.503</v>
      </c>
      <c r="AU36" s="25">
        <v>8</v>
      </c>
      <c r="AW36" t="s">
        <v>241</v>
      </c>
      <c r="AX36">
        <v>842.47051999999996</v>
      </c>
      <c r="BB36">
        <v>0.97305891919112575</v>
      </c>
      <c r="BE36" t="s">
        <v>229</v>
      </c>
      <c r="BF36">
        <v>3333.6147460000002</v>
      </c>
      <c r="BJ36">
        <v>0.96188077965205265</v>
      </c>
    </row>
    <row r="37" spans="33:62" x14ac:dyDescent="0.2">
      <c r="AG37" t="s">
        <v>55</v>
      </c>
      <c r="AJ37" t="s">
        <v>91</v>
      </c>
      <c r="AK37">
        <v>961.1454</v>
      </c>
      <c r="AO37" t="s">
        <v>92</v>
      </c>
      <c r="AP37">
        <v>1327.1332</v>
      </c>
      <c r="AU37" s="25">
        <v>0.5</v>
      </c>
      <c r="AW37" t="s">
        <v>247</v>
      </c>
      <c r="AX37">
        <v>19.887350000000001</v>
      </c>
      <c r="BB37">
        <v>2.2970018341503081E-2</v>
      </c>
      <c r="BE37" t="s">
        <v>230</v>
      </c>
      <c r="BF37">
        <v>18.979686999999998</v>
      </c>
      <c r="BJ37">
        <v>5.4763965005306964E-3</v>
      </c>
    </row>
    <row r="38" spans="33:62" x14ac:dyDescent="0.2">
      <c r="AG38" t="s">
        <v>58</v>
      </c>
      <c r="AH38">
        <v>200</v>
      </c>
      <c r="AJ38" t="s">
        <v>91</v>
      </c>
      <c r="AK38">
        <v>653.86739999999998</v>
      </c>
      <c r="AL38">
        <v>0.68030000000000002</v>
      </c>
      <c r="AO38" t="s">
        <v>92</v>
      </c>
      <c r="AP38">
        <v>624.41510000000005</v>
      </c>
      <c r="AQ38">
        <v>0.47049999999999997</v>
      </c>
      <c r="AU38" s="25">
        <v>1</v>
      </c>
      <c r="AV38">
        <v>3</v>
      </c>
      <c r="AW38" t="s">
        <v>248</v>
      </c>
      <c r="AX38">
        <v>28.785753</v>
      </c>
      <c r="AY38">
        <v>496.56380000000001</v>
      </c>
      <c r="AZ38" s="26">
        <v>2.1008</v>
      </c>
      <c r="BA38" s="27">
        <v>-5.4089</v>
      </c>
      <c r="BB38">
        <v>5.7969898329278131E-2</v>
      </c>
      <c r="BD38">
        <v>3</v>
      </c>
      <c r="BE38" t="s">
        <v>249</v>
      </c>
      <c r="BF38">
        <v>419.64816300000001</v>
      </c>
      <c r="BG38">
        <v>2973.5140999999999</v>
      </c>
      <c r="BH38" s="26">
        <v>2.2094</v>
      </c>
      <c r="BI38" s="27">
        <v>-2.4836999999999998</v>
      </c>
      <c r="BJ38">
        <v>0.14112869449652182</v>
      </c>
    </row>
    <row r="39" spans="33:62" x14ac:dyDescent="0.2">
      <c r="AG39" t="s">
        <v>55</v>
      </c>
      <c r="AJ39" t="s">
        <v>93</v>
      </c>
      <c r="AK39">
        <v>854.24360000000001</v>
      </c>
      <c r="AO39" t="s">
        <v>94</v>
      </c>
      <c r="AP39">
        <v>1363.4576</v>
      </c>
      <c r="AU39" s="25">
        <v>2</v>
      </c>
      <c r="AW39" t="s">
        <v>250</v>
      </c>
      <c r="AX39">
        <v>212.89511100000001</v>
      </c>
      <c r="BB39">
        <v>0.42873667190399301</v>
      </c>
      <c r="BE39" t="s">
        <v>251</v>
      </c>
      <c r="BF39">
        <v>1266.123779</v>
      </c>
      <c r="BJ39">
        <v>0.42580049612006216</v>
      </c>
    </row>
    <row r="40" spans="33:62" x14ac:dyDescent="0.2">
      <c r="AG40" t="s">
        <v>58</v>
      </c>
      <c r="AH40">
        <v>1000</v>
      </c>
      <c r="AJ40" t="s">
        <v>93</v>
      </c>
      <c r="AK40">
        <v>719.96609999999998</v>
      </c>
      <c r="AL40">
        <v>0.84279999999999999</v>
      </c>
      <c r="AO40" t="s">
        <v>94</v>
      </c>
      <c r="AP40">
        <v>1047.386</v>
      </c>
      <c r="AQ40">
        <v>0.76819999999999999</v>
      </c>
      <c r="AU40" s="25">
        <v>5</v>
      </c>
      <c r="AW40" t="s">
        <v>252</v>
      </c>
      <c r="AX40">
        <v>525.67071499999997</v>
      </c>
      <c r="BB40">
        <v>1.0586166671835522</v>
      </c>
      <c r="BE40" t="s">
        <v>253</v>
      </c>
      <c r="BF40">
        <v>2682.0046390000002</v>
      </c>
      <c r="BJ40">
        <v>0.90196466161031497</v>
      </c>
    </row>
    <row r="41" spans="33:62" x14ac:dyDescent="0.2">
      <c r="AG41" t="s">
        <v>55</v>
      </c>
      <c r="AJ41" t="s">
        <v>95</v>
      </c>
      <c r="AK41">
        <v>943.46780000000001</v>
      </c>
      <c r="AO41" t="s">
        <v>96</v>
      </c>
      <c r="AP41">
        <v>1193.5989999999999</v>
      </c>
      <c r="AU41" s="25">
        <v>8</v>
      </c>
      <c r="AW41" t="s">
        <v>254</v>
      </c>
      <c r="AX41">
        <v>463.61816399999998</v>
      </c>
      <c r="BB41">
        <v>0.93365276325016033</v>
      </c>
      <c r="BE41" t="s">
        <v>255</v>
      </c>
      <c r="BF41">
        <v>2817.72</v>
      </c>
      <c r="BJ41">
        <v>0.9476060665056204</v>
      </c>
    </row>
    <row r="42" spans="33:62" x14ac:dyDescent="0.2">
      <c r="AG42" t="s">
        <v>58</v>
      </c>
      <c r="AH42">
        <v>5000</v>
      </c>
      <c r="AJ42" t="s">
        <v>95</v>
      </c>
      <c r="AK42">
        <v>981.01570000000004</v>
      </c>
      <c r="AL42">
        <v>1.0398000000000001</v>
      </c>
      <c r="AO42" t="s">
        <v>96</v>
      </c>
      <c r="AP42">
        <v>1182.0927999999999</v>
      </c>
      <c r="AQ42">
        <v>0.99039999999999995</v>
      </c>
      <c r="AU42" s="25">
        <v>0.5</v>
      </c>
      <c r="AW42" t="s">
        <v>256</v>
      </c>
      <c r="AX42">
        <v>7.1890429999999999</v>
      </c>
      <c r="BB42">
        <v>1.4477581732699805E-2</v>
      </c>
      <c r="BE42" t="s">
        <v>257</v>
      </c>
      <c r="BF42">
        <v>40.154392000000001</v>
      </c>
      <c r="BJ42">
        <v>1.3504019368867295E-2</v>
      </c>
    </row>
    <row r="43" spans="33:62" x14ac:dyDescent="0.2">
      <c r="AG43" t="s">
        <v>55</v>
      </c>
      <c r="AI43">
        <v>5</v>
      </c>
      <c r="AJ43" t="s">
        <v>97</v>
      </c>
      <c r="AK43">
        <v>1735.0486000000001</v>
      </c>
      <c r="AN43">
        <v>5</v>
      </c>
      <c r="AO43" t="s">
        <v>98</v>
      </c>
      <c r="AP43">
        <v>1744.1051</v>
      </c>
      <c r="AU43" s="25">
        <v>1</v>
      </c>
      <c r="AV43">
        <v>4</v>
      </c>
      <c r="AW43" t="s">
        <v>258</v>
      </c>
      <c r="AX43">
        <v>195.81762699999999</v>
      </c>
      <c r="AY43">
        <v>2911.2311</v>
      </c>
      <c r="AZ43" s="26">
        <v>4.4352</v>
      </c>
      <c r="BA43" s="27">
        <v>-1.4255</v>
      </c>
      <c r="BB43">
        <v>6.7262824651742686E-2</v>
      </c>
      <c r="BD43">
        <v>4</v>
      </c>
      <c r="BE43" t="s">
        <v>259</v>
      </c>
      <c r="BF43">
        <v>20.982987999999999</v>
      </c>
      <c r="BG43">
        <v>1918.9277999999999</v>
      </c>
      <c r="BH43" s="26">
        <v>3.3544</v>
      </c>
      <c r="BI43" s="27">
        <v>-2.5447000000000002</v>
      </c>
      <c r="BJ43">
        <v>1.0934745955527873E-2</v>
      </c>
    </row>
    <row r="44" spans="33:62" x14ac:dyDescent="0.2">
      <c r="AG44" t="s">
        <v>58</v>
      </c>
      <c r="AH44">
        <v>50</v>
      </c>
      <c r="AJ44" t="s">
        <v>97</v>
      </c>
      <c r="AK44">
        <v>664.22059999999999</v>
      </c>
      <c r="AL44">
        <v>0.38279999999999997</v>
      </c>
      <c r="AO44" t="s">
        <v>98</v>
      </c>
      <c r="AP44">
        <v>513.25490000000002</v>
      </c>
      <c r="AQ44">
        <v>0.29430000000000001</v>
      </c>
      <c r="AU44" s="25">
        <v>2</v>
      </c>
      <c r="AW44" t="s">
        <v>260</v>
      </c>
      <c r="AX44">
        <v>906.75665300000003</v>
      </c>
      <c r="BB44">
        <v>0.31146845504638915</v>
      </c>
      <c r="BE44" t="s">
        <v>261</v>
      </c>
      <c r="BF44">
        <v>437.91601600000001</v>
      </c>
      <c r="BJ44">
        <v>0.22820869862847368</v>
      </c>
    </row>
    <row r="45" spans="33:62" x14ac:dyDescent="0.2">
      <c r="AG45" t="s">
        <v>55</v>
      </c>
      <c r="AJ45" t="s">
        <v>99</v>
      </c>
      <c r="AK45">
        <v>1746.5096000000001</v>
      </c>
      <c r="AO45" t="s">
        <v>100</v>
      </c>
      <c r="AP45">
        <v>1717.3003000000001</v>
      </c>
      <c r="AU45" s="25">
        <v>5</v>
      </c>
      <c r="AW45" t="s">
        <v>262</v>
      </c>
      <c r="AX45">
        <v>1439.1011960000001</v>
      </c>
      <c r="BB45">
        <v>0.4943273641175378</v>
      </c>
      <c r="BE45" t="s">
        <v>263</v>
      </c>
      <c r="BF45">
        <v>1390.68</v>
      </c>
      <c r="BJ45">
        <v>0.72471720926654981</v>
      </c>
    </row>
    <row r="46" spans="33:62" x14ac:dyDescent="0.2">
      <c r="AG46" t="s">
        <v>58</v>
      </c>
      <c r="AH46">
        <v>100</v>
      </c>
      <c r="AJ46" t="s">
        <v>99</v>
      </c>
      <c r="AK46">
        <v>762.05769999999995</v>
      </c>
      <c r="AL46">
        <v>0.43630000000000002</v>
      </c>
      <c r="AO46" t="s">
        <v>100</v>
      </c>
      <c r="AP46">
        <v>708.97410000000002</v>
      </c>
      <c r="AQ46">
        <v>0.4128</v>
      </c>
      <c r="AU46" s="25">
        <v>8</v>
      </c>
      <c r="AW46" t="s">
        <v>264</v>
      </c>
      <c r="AX46">
        <v>2097.7009280000002</v>
      </c>
      <c r="BB46">
        <v>0.72055458874426015</v>
      </c>
      <c r="BE46" t="s">
        <v>265</v>
      </c>
      <c r="BF46">
        <v>1739.92</v>
      </c>
      <c r="BJ46">
        <v>0.90671467681066487</v>
      </c>
    </row>
    <row r="47" spans="33:62" x14ac:dyDescent="0.2">
      <c r="AG47" t="s">
        <v>55</v>
      </c>
      <c r="AJ47" t="s">
        <v>101</v>
      </c>
      <c r="AK47">
        <v>1680.1396</v>
      </c>
      <c r="AO47" t="s">
        <v>102</v>
      </c>
      <c r="AP47">
        <v>1703.1351</v>
      </c>
      <c r="AU47" s="25">
        <v>0.5</v>
      </c>
      <c r="AW47" t="s">
        <v>266</v>
      </c>
      <c r="AX47">
        <v>22.848866999999998</v>
      </c>
      <c r="BB47">
        <v>7.8485239457630144E-3</v>
      </c>
      <c r="BE47" t="s">
        <v>267</v>
      </c>
      <c r="BF47">
        <v>4.8618439999999996</v>
      </c>
      <c r="BJ47">
        <v>2.5336252880384554E-3</v>
      </c>
    </row>
    <row r="48" spans="33:62" x14ac:dyDescent="0.2">
      <c r="AG48" t="s">
        <v>58</v>
      </c>
      <c r="AH48">
        <v>200</v>
      </c>
      <c r="AJ48" t="s">
        <v>101</v>
      </c>
      <c r="AK48">
        <v>930.46969999999999</v>
      </c>
      <c r="AL48">
        <v>0.55379999999999996</v>
      </c>
      <c r="AO48" t="s">
        <v>102</v>
      </c>
      <c r="AP48">
        <v>970.66250000000002</v>
      </c>
      <c r="AQ48">
        <v>0.56989999999999996</v>
      </c>
      <c r="AU48" s="25">
        <v>1</v>
      </c>
      <c r="AV48">
        <v>5</v>
      </c>
      <c r="AW48" t="s">
        <v>268</v>
      </c>
      <c r="AX48">
        <v>225.846924</v>
      </c>
      <c r="AY48">
        <v>1752.0917999999999</v>
      </c>
      <c r="AZ48" s="26">
        <v>2.4826999999999999</v>
      </c>
      <c r="BA48" s="27">
        <v>-6.3977000000000004</v>
      </c>
      <c r="BB48">
        <v>0.12890130756847329</v>
      </c>
    </row>
    <row r="49" spans="32:62" x14ac:dyDescent="0.2">
      <c r="AG49" t="s">
        <v>55</v>
      </c>
      <c r="AJ49" t="s">
        <v>103</v>
      </c>
      <c r="AK49">
        <v>1640.5346999999999</v>
      </c>
      <c r="AO49" t="s">
        <v>104</v>
      </c>
      <c r="AP49">
        <v>1602.2999</v>
      </c>
      <c r="AU49" s="25">
        <v>2</v>
      </c>
      <c r="AW49" t="s">
        <v>269</v>
      </c>
      <c r="AX49">
        <v>344.05404700000003</v>
      </c>
      <c r="BB49">
        <v>0.19636759158395697</v>
      </c>
    </row>
    <row r="50" spans="32:62" x14ac:dyDescent="0.2">
      <c r="AG50" t="s">
        <v>58</v>
      </c>
      <c r="AH50">
        <v>1000</v>
      </c>
      <c r="AJ50" t="s">
        <v>103</v>
      </c>
      <c r="AK50">
        <v>1370.3748000000001</v>
      </c>
      <c r="AL50">
        <v>0.83530000000000004</v>
      </c>
      <c r="AO50" t="s">
        <v>104</v>
      </c>
      <c r="AP50">
        <v>1462.6057000000001</v>
      </c>
      <c r="AQ50">
        <v>0.91279999999999994</v>
      </c>
      <c r="AU50" s="25">
        <v>5</v>
      </c>
      <c r="AW50" t="s">
        <v>270</v>
      </c>
      <c r="AX50">
        <v>1780.6374510000001</v>
      </c>
      <c r="BB50">
        <v>1.0162923261212684</v>
      </c>
    </row>
    <row r="51" spans="32:62" x14ac:dyDescent="0.2">
      <c r="AG51" t="s">
        <v>55</v>
      </c>
      <c r="AJ51" t="s">
        <v>105</v>
      </c>
      <c r="AK51">
        <v>1528.7949000000001</v>
      </c>
      <c r="AO51" t="s">
        <v>106</v>
      </c>
      <c r="AP51">
        <v>1597.4174</v>
      </c>
      <c r="AU51" s="25">
        <v>8</v>
      </c>
      <c r="AW51" t="s">
        <v>271</v>
      </c>
      <c r="AX51">
        <v>1704.221802</v>
      </c>
      <c r="BB51">
        <v>0.97267837335920415</v>
      </c>
    </row>
    <row r="52" spans="32:62" x14ac:dyDescent="0.2">
      <c r="AG52" t="s">
        <v>58</v>
      </c>
      <c r="AH52">
        <v>5000</v>
      </c>
      <c r="AJ52" t="s">
        <v>105</v>
      </c>
      <c r="AK52">
        <v>1431.297</v>
      </c>
      <c r="AL52">
        <v>0.93620000000000003</v>
      </c>
      <c r="AO52" t="s">
        <v>106</v>
      </c>
      <c r="AP52">
        <v>1576.4618</v>
      </c>
      <c r="AQ52">
        <v>0.9869</v>
      </c>
      <c r="AU52" s="25">
        <v>0.5</v>
      </c>
      <c r="AW52" t="s">
        <v>272</v>
      </c>
      <c r="AX52">
        <v>24.111134</v>
      </c>
      <c r="BB52">
        <v>1.3761341728783846E-2</v>
      </c>
    </row>
    <row r="53" spans="32:62" x14ac:dyDescent="0.2">
      <c r="AT53" s="24" t="s">
        <v>273</v>
      </c>
      <c r="AU53" s="17">
        <v>1</v>
      </c>
      <c r="AV53">
        <v>1</v>
      </c>
      <c r="AW53" t="s">
        <v>274</v>
      </c>
      <c r="AX53">
        <v>109.074913</v>
      </c>
      <c r="AY53">
        <v>1433.1729</v>
      </c>
      <c r="AZ53" s="26">
        <v>2.8218999999999999</v>
      </c>
      <c r="BA53" s="27">
        <v>-2.5474000000000001</v>
      </c>
      <c r="BB53">
        <v>7.6107295218881127E-2</v>
      </c>
      <c r="BD53">
        <v>1</v>
      </c>
      <c r="BE53" t="s">
        <v>275</v>
      </c>
      <c r="BF53">
        <v>377.77676400000001</v>
      </c>
      <c r="BG53">
        <v>1803.9987000000001</v>
      </c>
      <c r="BH53" s="26">
        <v>1.9326000000000001</v>
      </c>
      <c r="BI53" s="27">
        <v>-2.2875999999999999</v>
      </c>
      <c r="BJ53">
        <v>0.20941077396563534</v>
      </c>
    </row>
    <row r="54" spans="32:62" x14ac:dyDescent="0.2">
      <c r="AF54" t="s">
        <v>107</v>
      </c>
      <c r="AG54" t="s">
        <v>55</v>
      </c>
      <c r="AI54">
        <v>1</v>
      </c>
      <c r="AJ54" t="s">
        <v>108</v>
      </c>
      <c r="AK54">
        <v>380.76440000000002</v>
      </c>
      <c r="AN54">
        <v>1</v>
      </c>
      <c r="AO54" t="s">
        <v>109</v>
      </c>
      <c r="AP54">
        <v>839.46389999999997</v>
      </c>
      <c r="AU54" s="17">
        <v>2</v>
      </c>
      <c r="AW54" t="s">
        <v>276</v>
      </c>
      <c r="AX54">
        <v>404.42266799999999</v>
      </c>
      <c r="BB54">
        <v>0.28218693501670311</v>
      </c>
      <c r="BE54" t="s">
        <v>277</v>
      </c>
      <c r="BF54">
        <v>890.88983199999996</v>
      </c>
      <c r="BJ54">
        <v>0.49384172616088912</v>
      </c>
    </row>
    <row r="55" spans="32:62" x14ac:dyDescent="0.2">
      <c r="AG55" t="s">
        <v>58</v>
      </c>
      <c r="AH55">
        <v>50</v>
      </c>
      <c r="AJ55" t="s">
        <v>108</v>
      </c>
      <c r="AK55">
        <v>461.94110000000001</v>
      </c>
      <c r="AL55">
        <v>1.2132000000000001</v>
      </c>
      <c r="AO55" t="s">
        <v>109</v>
      </c>
      <c r="AP55">
        <v>647.31169999999997</v>
      </c>
      <c r="AQ55">
        <v>0.77110000000000001</v>
      </c>
      <c r="AU55" s="17">
        <v>5</v>
      </c>
      <c r="AW55" t="s">
        <v>278</v>
      </c>
      <c r="AX55">
        <v>1179.955322</v>
      </c>
      <c r="BB55">
        <v>0.82331679729640439</v>
      </c>
      <c r="BE55" t="s">
        <v>279</v>
      </c>
      <c r="BF55">
        <v>1697.8942870000001</v>
      </c>
      <c r="BJ55">
        <v>0.94118376415681448</v>
      </c>
    </row>
    <row r="56" spans="32:62" x14ac:dyDescent="0.2">
      <c r="AG56" t="s">
        <v>55</v>
      </c>
      <c r="AJ56" t="s">
        <v>110</v>
      </c>
      <c r="AK56">
        <v>396.66079999999999</v>
      </c>
      <c r="AO56" t="s">
        <v>111</v>
      </c>
      <c r="AP56">
        <v>878.72990000000004</v>
      </c>
      <c r="AU56" s="17">
        <v>8</v>
      </c>
      <c r="AW56" t="s">
        <v>280</v>
      </c>
      <c r="AX56">
        <v>1327.3735349999999</v>
      </c>
      <c r="BB56">
        <v>0.92617822664662441</v>
      </c>
      <c r="BE56" t="s">
        <v>281</v>
      </c>
      <c r="BF56">
        <v>1680.5738530000001</v>
      </c>
      <c r="BJ56">
        <v>0.93158262974358019</v>
      </c>
    </row>
    <row r="57" spans="32:62" x14ac:dyDescent="0.2">
      <c r="AG57" t="s">
        <v>58</v>
      </c>
      <c r="AH57">
        <v>100</v>
      </c>
      <c r="AJ57" t="s">
        <v>110</v>
      </c>
      <c r="AK57">
        <v>413.1266</v>
      </c>
      <c r="AL57">
        <v>1.0415000000000001</v>
      </c>
      <c r="AO57" t="s">
        <v>111</v>
      </c>
      <c r="AP57">
        <v>647.6508</v>
      </c>
      <c r="AQ57">
        <v>0.73699999999999999</v>
      </c>
      <c r="AU57" s="17">
        <v>0.5</v>
      </c>
      <c r="AW57" t="s">
        <v>282</v>
      </c>
      <c r="AX57">
        <v>70.185340999999994</v>
      </c>
      <c r="BB57">
        <v>4.8971998423916606E-2</v>
      </c>
      <c r="BE57" t="s">
        <v>283</v>
      </c>
      <c r="BF57">
        <v>53.048366999999999</v>
      </c>
      <c r="BJ57">
        <v>2.9405989594116666E-2</v>
      </c>
    </row>
    <row r="58" spans="32:62" x14ac:dyDescent="0.2">
      <c r="AG58" t="s">
        <v>55</v>
      </c>
      <c r="AJ58" t="s">
        <v>112</v>
      </c>
      <c r="AK58">
        <v>415.7715</v>
      </c>
      <c r="AO58" t="s">
        <v>113</v>
      </c>
      <c r="AP58">
        <v>929.07709999999997</v>
      </c>
      <c r="AU58" s="17">
        <v>1</v>
      </c>
      <c r="AV58">
        <v>2</v>
      </c>
      <c r="AW58" t="s">
        <v>284</v>
      </c>
      <c r="AX58">
        <v>25.574746999999999</v>
      </c>
      <c r="AY58">
        <v>368.76690000000002</v>
      </c>
      <c r="AZ58" s="26">
        <v>2.0141</v>
      </c>
      <c r="BA58" s="27">
        <v>-3.5322</v>
      </c>
      <c r="BB58">
        <v>6.9352067661170233E-2</v>
      </c>
      <c r="BD58">
        <v>2</v>
      </c>
      <c r="BE58" t="s">
        <v>285</v>
      </c>
      <c r="BF58">
        <v>198.52397199999999</v>
      </c>
      <c r="BG58">
        <v>2036.0604000000001</v>
      </c>
      <c r="BH58" s="26">
        <v>1.7677</v>
      </c>
      <c r="BI58" s="27">
        <v>-3.9619</v>
      </c>
      <c r="BJ58">
        <v>9.750396992152098E-2</v>
      </c>
    </row>
    <row r="59" spans="32:62" x14ac:dyDescent="0.2">
      <c r="AG59" t="s">
        <v>58</v>
      </c>
      <c r="AH59">
        <v>200</v>
      </c>
      <c r="AJ59" t="s">
        <v>112</v>
      </c>
      <c r="AK59">
        <v>397.82709999999997</v>
      </c>
      <c r="AL59">
        <v>0.95679999999999998</v>
      </c>
      <c r="AO59" t="s">
        <v>113</v>
      </c>
      <c r="AP59">
        <v>797.83799999999997</v>
      </c>
      <c r="AQ59">
        <v>0.85870000000000002</v>
      </c>
      <c r="AU59" s="17">
        <v>2</v>
      </c>
      <c r="AW59" t="s">
        <v>286</v>
      </c>
      <c r="AX59">
        <v>182.560562</v>
      </c>
      <c r="BB59">
        <v>0.49505680146455661</v>
      </c>
      <c r="BE59" t="s">
        <v>287</v>
      </c>
      <c r="BF59">
        <v>1256.8641359999999</v>
      </c>
      <c r="BJ59">
        <v>0.61730198966592542</v>
      </c>
    </row>
    <row r="60" spans="32:62" x14ac:dyDescent="0.2">
      <c r="AG60" t="s">
        <v>55</v>
      </c>
      <c r="AJ60" t="s">
        <v>114</v>
      </c>
      <c r="AK60">
        <v>530.15129999999999</v>
      </c>
      <c r="AO60" t="s">
        <v>115</v>
      </c>
      <c r="AP60">
        <v>1063.3679999999999</v>
      </c>
      <c r="AU60" s="17">
        <v>5</v>
      </c>
      <c r="AW60" t="s">
        <v>288</v>
      </c>
      <c r="AX60">
        <v>354.42199699999998</v>
      </c>
      <c r="BB60">
        <v>0.96110035092628965</v>
      </c>
      <c r="BE60" t="s">
        <v>289</v>
      </c>
      <c r="BF60">
        <v>2050.0852049999999</v>
      </c>
      <c r="BJ60">
        <v>1.0068882067545737</v>
      </c>
    </row>
    <row r="61" spans="32:62" x14ac:dyDescent="0.2">
      <c r="AG61" t="s">
        <v>58</v>
      </c>
      <c r="AH61">
        <v>1000</v>
      </c>
      <c r="AJ61" t="s">
        <v>114</v>
      </c>
      <c r="AK61">
        <v>487.0471</v>
      </c>
      <c r="AL61">
        <v>0.91869999999999996</v>
      </c>
      <c r="AO61" t="s">
        <v>115</v>
      </c>
      <c r="AP61">
        <v>937.06600000000003</v>
      </c>
      <c r="AQ61">
        <v>0.88119999999999998</v>
      </c>
      <c r="AU61" s="17">
        <v>8</v>
      </c>
      <c r="AW61" t="s">
        <v>290</v>
      </c>
      <c r="AX61">
        <v>365.928</v>
      </c>
      <c r="BB61">
        <v>0.9923016409553026</v>
      </c>
      <c r="BE61" t="s">
        <v>291</v>
      </c>
      <c r="BF61">
        <v>1987.5745850000001</v>
      </c>
      <c r="BJ61">
        <v>0.97618645547057448</v>
      </c>
    </row>
    <row r="62" spans="32:62" x14ac:dyDescent="0.2">
      <c r="AG62" t="s">
        <v>55</v>
      </c>
      <c r="AJ62" t="s">
        <v>116</v>
      </c>
      <c r="AK62">
        <v>709.81169999999997</v>
      </c>
      <c r="AO62" t="s">
        <v>117</v>
      </c>
      <c r="AP62">
        <v>1079.2914000000001</v>
      </c>
      <c r="AU62" s="17">
        <v>0.5</v>
      </c>
      <c r="AW62" t="s">
        <v>292</v>
      </c>
      <c r="AX62">
        <v>17.891100000000002</v>
      </c>
      <c r="BB62">
        <v>4.8516013774555146E-2</v>
      </c>
      <c r="BE62" t="s">
        <v>293</v>
      </c>
      <c r="BF62">
        <v>33.834499000000001</v>
      </c>
      <c r="BJ62">
        <v>1.6617630302126596E-2</v>
      </c>
    </row>
    <row r="63" spans="32:62" x14ac:dyDescent="0.2">
      <c r="AG63" t="s">
        <v>58</v>
      </c>
      <c r="AH63">
        <v>5000</v>
      </c>
      <c r="AJ63" t="s">
        <v>116</v>
      </c>
      <c r="AK63">
        <v>683.70230000000004</v>
      </c>
      <c r="AL63">
        <v>0.96319999999999995</v>
      </c>
      <c r="AO63" t="s">
        <v>117</v>
      </c>
      <c r="AP63">
        <v>980.56370000000004</v>
      </c>
      <c r="AQ63">
        <v>0.90849999999999997</v>
      </c>
      <c r="AU63" s="17">
        <v>1</v>
      </c>
      <c r="AV63">
        <v>3</v>
      </c>
      <c r="AW63" t="s">
        <v>294</v>
      </c>
      <c r="AX63">
        <v>553.97747800000002</v>
      </c>
      <c r="AY63">
        <v>3016.4933000000001</v>
      </c>
      <c r="AZ63" s="26">
        <v>2.2048000000000001</v>
      </c>
      <c r="BA63" s="27">
        <v>-2.4049999999999998</v>
      </c>
      <c r="BB63">
        <v>0.18364949724900764</v>
      </c>
    </row>
    <row r="64" spans="32:62" x14ac:dyDescent="0.2">
      <c r="AG64" t="s">
        <v>55</v>
      </c>
      <c r="AI64">
        <v>2</v>
      </c>
      <c r="AJ64" t="s">
        <v>118</v>
      </c>
      <c r="AK64">
        <v>1497.7079000000001</v>
      </c>
      <c r="AN64">
        <v>2</v>
      </c>
      <c r="AO64" t="s">
        <v>119</v>
      </c>
      <c r="AP64">
        <v>3901.9775</v>
      </c>
      <c r="AU64" s="17">
        <v>2</v>
      </c>
      <c r="AW64" t="s">
        <v>295</v>
      </c>
      <c r="AX64">
        <v>1198.85022</v>
      </c>
      <c r="BB64">
        <v>0.39743175295632183</v>
      </c>
    </row>
    <row r="65" spans="33:62" x14ac:dyDescent="0.2">
      <c r="AG65" t="s">
        <v>58</v>
      </c>
      <c r="AH65">
        <v>50</v>
      </c>
      <c r="AJ65" t="s">
        <v>118</v>
      </c>
      <c r="AK65">
        <v>638.42769999999996</v>
      </c>
      <c r="AL65">
        <v>0.42630000000000001</v>
      </c>
      <c r="AO65" t="s">
        <v>119</v>
      </c>
      <c r="AP65">
        <v>1233.9543000000001</v>
      </c>
      <c r="AQ65">
        <v>0.31619999999999998</v>
      </c>
      <c r="AU65" s="17">
        <v>5</v>
      </c>
      <c r="AW65" t="s">
        <v>296</v>
      </c>
      <c r="AX65">
        <v>2845.4577640000002</v>
      </c>
      <c r="BB65">
        <v>0.94329987870352638</v>
      </c>
    </row>
    <row r="66" spans="33:62" x14ac:dyDescent="0.2">
      <c r="AG66" t="s">
        <v>55</v>
      </c>
      <c r="AJ66" t="s">
        <v>120</v>
      </c>
      <c r="AK66">
        <v>1396.8235</v>
      </c>
      <c r="AO66" t="s">
        <v>121</v>
      </c>
      <c r="AP66">
        <v>3878.2143999999998</v>
      </c>
      <c r="AU66" s="17">
        <v>8</v>
      </c>
      <c r="AW66" t="s">
        <v>297</v>
      </c>
      <c r="AX66">
        <v>2745.0356449999999</v>
      </c>
      <c r="BB66">
        <v>0.91000886526086433</v>
      </c>
    </row>
    <row r="67" spans="33:62" x14ac:dyDescent="0.2">
      <c r="AG67" t="s">
        <v>58</v>
      </c>
      <c r="AH67">
        <v>100</v>
      </c>
      <c r="AJ67" t="s">
        <v>120</v>
      </c>
      <c r="AK67">
        <v>867.97410000000002</v>
      </c>
      <c r="AL67">
        <v>0.62139999999999995</v>
      </c>
      <c r="AO67" t="s">
        <v>121</v>
      </c>
      <c r="AP67">
        <v>1726.9692</v>
      </c>
      <c r="AQ67">
        <v>0.44529999999999997</v>
      </c>
      <c r="AU67" s="17">
        <v>0.5</v>
      </c>
      <c r="AW67" t="s">
        <v>298</v>
      </c>
      <c r="AX67">
        <v>48.982745999999999</v>
      </c>
      <c r="BB67">
        <v>1.6238307573897146E-2</v>
      </c>
    </row>
    <row r="68" spans="33:62" x14ac:dyDescent="0.2">
      <c r="AG68" t="s">
        <v>55</v>
      </c>
      <c r="AJ68" t="s">
        <v>122</v>
      </c>
      <c r="AK68">
        <v>1511.4338</v>
      </c>
      <c r="AO68" t="s">
        <v>123</v>
      </c>
      <c r="AP68">
        <v>3815.0365999999999</v>
      </c>
      <c r="AU68" s="17">
        <v>1</v>
      </c>
      <c r="AV68">
        <v>4</v>
      </c>
      <c r="AW68" t="s">
        <v>299</v>
      </c>
      <c r="AX68">
        <v>336.61431900000002</v>
      </c>
      <c r="AY68">
        <v>2637.5992000000001</v>
      </c>
      <c r="AZ68" s="26">
        <v>2.2016</v>
      </c>
      <c r="BA68" s="27">
        <v>-2.6970999999999998</v>
      </c>
      <c r="BB68">
        <v>0.12762148206596363</v>
      </c>
    </row>
    <row r="69" spans="33:62" x14ac:dyDescent="0.2">
      <c r="AG69" t="s">
        <v>58</v>
      </c>
      <c r="AH69">
        <v>200</v>
      </c>
      <c r="AJ69" t="s">
        <v>122</v>
      </c>
      <c r="AK69">
        <v>1067.3149000000001</v>
      </c>
      <c r="AL69">
        <v>0.70620000000000005</v>
      </c>
      <c r="AO69" t="s">
        <v>123</v>
      </c>
      <c r="AP69">
        <v>2204.5898000000002</v>
      </c>
      <c r="AQ69">
        <v>0.57789999999999997</v>
      </c>
      <c r="AU69" s="17">
        <v>2</v>
      </c>
      <c r="AW69" t="s">
        <v>300</v>
      </c>
      <c r="AX69">
        <v>1107.2028809999999</v>
      </c>
      <c r="BB69">
        <v>0.41977677313520562</v>
      </c>
    </row>
    <row r="70" spans="33:62" x14ac:dyDescent="0.2">
      <c r="AG70" t="s">
        <v>55</v>
      </c>
      <c r="AJ70" t="s">
        <v>124</v>
      </c>
      <c r="AK70">
        <v>1411.6212</v>
      </c>
      <c r="AO70" t="s">
        <v>125</v>
      </c>
      <c r="AP70">
        <v>3897.6100999999999</v>
      </c>
      <c r="AU70" s="17">
        <v>5</v>
      </c>
      <c r="AW70" t="s">
        <v>301</v>
      </c>
      <c r="AX70">
        <v>2450.5356449999999</v>
      </c>
      <c r="BB70">
        <v>0.92907809685413911</v>
      </c>
    </row>
    <row r="71" spans="33:62" x14ac:dyDescent="0.2">
      <c r="AG71" t="s">
        <v>58</v>
      </c>
      <c r="AH71">
        <v>1000</v>
      </c>
      <c r="AJ71" t="s">
        <v>124</v>
      </c>
      <c r="AK71">
        <v>1303.3584000000001</v>
      </c>
      <c r="AL71">
        <v>0.92330000000000001</v>
      </c>
      <c r="AO71" t="s">
        <v>125</v>
      </c>
      <c r="AP71">
        <v>3287.4077000000002</v>
      </c>
      <c r="AQ71">
        <v>0.84340000000000004</v>
      </c>
      <c r="AU71" s="17">
        <v>8</v>
      </c>
      <c r="AW71" t="s">
        <v>302</v>
      </c>
      <c r="AX71">
        <v>2503.359375</v>
      </c>
      <c r="BB71">
        <v>0.94910529810594424</v>
      </c>
    </row>
    <row r="72" spans="33:62" x14ac:dyDescent="0.2">
      <c r="AG72" t="s">
        <v>55</v>
      </c>
      <c r="AJ72" t="s">
        <v>126</v>
      </c>
      <c r="AK72">
        <v>943.34569999999997</v>
      </c>
      <c r="AO72" t="s">
        <v>127</v>
      </c>
      <c r="AP72">
        <v>3939.6025</v>
      </c>
      <c r="AU72" s="17">
        <v>0.5</v>
      </c>
      <c r="AW72" t="s">
        <v>303</v>
      </c>
      <c r="AX72">
        <v>49.016655</v>
      </c>
      <c r="BB72">
        <v>1.8583814781260168E-2</v>
      </c>
    </row>
    <row r="73" spans="33:62" x14ac:dyDescent="0.2">
      <c r="AG73" t="s">
        <v>58</v>
      </c>
      <c r="AH73">
        <v>5000</v>
      </c>
      <c r="AJ73" t="s">
        <v>126</v>
      </c>
      <c r="AK73">
        <v>1063.8426999999999</v>
      </c>
      <c r="AL73">
        <v>1.1276999999999999</v>
      </c>
      <c r="AO73" t="s">
        <v>127</v>
      </c>
      <c r="AP73">
        <v>3873.4398999999999</v>
      </c>
      <c r="AQ73">
        <v>0.98319999999999996</v>
      </c>
      <c r="AT73" s="24" t="s">
        <v>304</v>
      </c>
      <c r="AU73" s="17">
        <v>1</v>
      </c>
      <c r="AV73">
        <v>1</v>
      </c>
      <c r="AW73" t="s">
        <v>305</v>
      </c>
      <c r="AX73">
        <v>236.37084999999999</v>
      </c>
      <c r="AY73">
        <v>1795.3634</v>
      </c>
      <c r="AZ73" s="26">
        <v>2.3839000000000001</v>
      </c>
      <c r="BA73" s="27">
        <v>-2.8429000000000002</v>
      </c>
      <c r="BB73">
        <v>0.13165627081403131</v>
      </c>
      <c r="BD73">
        <v>1</v>
      </c>
      <c r="BE73" t="s">
        <v>306</v>
      </c>
      <c r="BF73">
        <v>113.16765599999999</v>
      </c>
      <c r="BG73">
        <v>1308.2199000000001</v>
      </c>
      <c r="BH73" s="26">
        <v>1.8106</v>
      </c>
      <c r="BI73" s="27">
        <v>-4.9724000000000004</v>
      </c>
      <c r="BJ73">
        <v>8.6505071509766815E-2</v>
      </c>
    </row>
    <row r="74" spans="33:62" x14ac:dyDescent="0.2">
      <c r="AG74" t="s">
        <v>55</v>
      </c>
      <c r="AI74">
        <v>3</v>
      </c>
      <c r="AJ74" t="s">
        <v>128</v>
      </c>
      <c r="AK74">
        <v>1234.4429</v>
      </c>
      <c r="AN74">
        <v>3</v>
      </c>
      <c r="AO74" t="s">
        <v>129</v>
      </c>
      <c r="AP74">
        <v>2920.2067999999999</v>
      </c>
      <c r="AU74" s="17">
        <v>2</v>
      </c>
      <c r="AW74" t="s">
        <v>307</v>
      </c>
      <c r="AX74">
        <v>623.29949999999997</v>
      </c>
      <c r="BB74">
        <v>0.34717177592012849</v>
      </c>
      <c r="BE74" t="s">
        <v>308</v>
      </c>
      <c r="BF74">
        <v>795.22906499999999</v>
      </c>
      <c r="BJ74">
        <v>0.60787109644181381</v>
      </c>
    </row>
    <row r="75" spans="33:62" x14ac:dyDescent="0.2">
      <c r="AG75" t="s">
        <v>58</v>
      </c>
      <c r="AH75">
        <v>50</v>
      </c>
      <c r="AJ75" t="s">
        <v>128</v>
      </c>
      <c r="AK75">
        <v>612.16909999999996</v>
      </c>
      <c r="AL75">
        <v>0.49590000000000001</v>
      </c>
      <c r="AO75" t="s">
        <v>129</v>
      </c>
      <c r="AP75">
        <v>919.40660000000003</v>
      </c>
      <c r="AQ75">
        <v>0.31480000000000002</v>
      </c>
      <c r="AU75" s="17">
        <v>5</v>
      </c>
      <c r="AW75" t="s">
        <v>309</v>
      </c>
      <c r="AX75">
        <v>1682.1048579999999</v>
      </c>
      <c r="BB75">
        <v>0.93691609063658088</v>
      </c>
      <c r="BE75" t="s">
        <v>310</v>
      </c>
      <c r="BF75">
        <v>1619.6495359999999</v>
      </c>
      <c r="BJ75">
        <v>1.2380560301826931</v>
      </c>
    </row>
    <row r="76" spans="33:62" x14ac:dyDescent="0.2">
      <c r="AG76" t="s">
        <v>55</v>
      </c>
      <c r="AJ76" t="s">
        <v>130</v>
      </c>
      <c r="AK76">
        <v>1116.0482</v>
      </c>
      <c r="AO76" t="s">
        <v>131</v>
      </c>
      <c r="AP76">
        <v>2736.0702999999999</v>
      </c>
      <c r="AU76" s="17">
        <v>8</v>
      </c>
      <c r="AW76" t="s">
        <v>311</v>
      </c>
      <c r="AX76">
        <v>1678.324341</v>
      </c>
      <c r="BB76">
        <v>0.93481037933601629</v>
      </c>
      <c r="BE76" t="s">
        <v>312</v>
      </c>
      <c r="BF76">
        <v>997.95941200000004</v>
      </c>
      <c r="BJ76">
        <v>0.76283766360686001</v>
      </c>
    </row>
    <row r="77" spans="33:62" x14ac:dyDescent="0.2">
      <c r="AG77" t="s">
        <v>58</v>
      </c>
      <c r="AH77">
        <v>100</v>
      </c>
      <c r="AJ77" t="s">
        <v>130</v>
      </c>
      <c r="AK77">
        <v>689.50750000000005</v>
      </c>
      <c r="AL77">
        <v>0.61780000000000002</v>
      </c>
      <c r="AO77" t="s">
        <v>131</v>
      </c>
      <c r="AP77">
        <v>1188.3679999999999</v>
      </c>
      <c r="AQ77">
        <v>0.43430000000000002</v>
      </c>
      <c r="AU77" s="17">
        <v>0.5</v>
      </c>
      <c r="AW77" t="s">
        <v>313</v>
      </c>
      <c r="AX77">
        <v>13.258191999999999</v>
      </c>
      <c r="BB77">
        <v>7.3846843485836904E-3</v>
      </c>
      <c r="BE77" t="s">
        <v>314</v>
      </c>
      <c r="BF77">
        <v>6.6799590000000002</v>
      </c>
      <c r="BJ77">
        <v>5.1061438524211411E-3</v>
      </c>
    </row>
    <row r="78" spans="33:62" x14ac:dyDescent="0.2">
      <c r="AG78" t="s">
        <v>55</v>
      </c>
      <c r="AJ78" t="s">
        <v>132</v>
      </c>
      <c r="AK78">
        <v>1109.7411999999999</v>
      </c>
      <c r="AO78" t="s">
        <v>133</v>
      </c>
      <c r="AP78">
        <v>2602.5933</v>
      </c>
      <c r="AU78" s="17">
        <v>1</v>
      </c>
      <c r="AV78">
        <v>2</v>
      </c>
      <c r="AW78" t="s">
        <v>315</v>
      </c>
      <c r="AX78">
        <v>9.9209250000000004</v>
      </c>
      <c r="AY78">
        <v>274.73970000000003</v>
      </c>
      <c r="AZ78" s="26">
        <v>2.2286000000000001</v>
      </c>
      <c r="BA78" s="27">
        <v>-6.3804999999999996</v>
      </c>
      <c r="BB78">
        <v>3.6110270921894429E-2</v>
      </c>
      <c r="BD78">
        <v>2</v>
      </c>
      <c r="BE78" t="s">
        <v>316</v>
      </c>
      <c r="BF78">
        <v>104.796684</v>
      </c>
      <c r="BG78">
        <v>1371.6306</v>
      </c>
      <c r="BH78" s="26">
        <v>2.3759999999999999</v>
      </c>
      <c r="BI78" s="27">
        <v>-2.9289000000000001</v>
      </c>
      <c r="BJ78">
        <v>7.6402993634000299E-2</v>
      </c>
    </row>
    <row r="79" spans="33:62" x14ac:dyDescent="0.2">
      <c r="AG79" t="s">
        <v>58</v>
      </c>
      <c r="AH79">
        <v>200</v>
      </c>
      <c r="AJ79" t="s">
        <v>132</v>
      </c>
      <c r="AK79">
        <v>595.78459999999995</v>
      </c>
      <c r="AL79">
        <v>0.53690000000000004</v>
      </c>
      <c r="AO79" t="s">
        <v>133</v>
      </c>
      <c r="AP79">
        <v>1692.0436999999999</v>
      </c>
      <c r="AQ79">
        <v>0.65010000000000001</v>
      </c>
      <c r="AU79" s="17">
        <v>2</v>
      </c>
      <c r="AW79" t="s">
        <v>317</v>
      </c>
      <c r="AX79">
        <v>91.348267000000007</v>
      </c>
      <c r="BB79">
        <v>0.33249023348282025</v>
      </c>
      <c r="BE79" t="s">
        <v>318</v>
      </c>
      <c r="BF79">
        <v>512.38165300000003</v>
      </c>
      <c r="BJ79">
        <v>0.37355659242364531</v>
      </c>
    </row>
    <row r="80" spans="33:62" x14ac:dyDescent="0.2">
      <c r="AG80" t="s">
        <v>55</v>
      </c>
      <c r="AJ80" t="s">
        <v>134</v>
      </c>
      <c r="AK80">
        <v>1111.925</v>
      </c>
      <c r="AO80" t="s">
        <v>135</v>
      </c>
      <c r="AP80">
        <v>2630.1406000000002</v>
      </c>
      <c r="AU80" s="17">
        <v>5</v>
      </c>
      <c r="AW80" t="s">
        <v>319</v>
      </c>
      <c r="AX80">
        <v>280.226654</v>
      </c>
      <c r="BB80">
        <v>1.0199714638983735</v>
      </c>
      <c r="BE80" t="s">
        <v>320</v>
      </c>
      <c r="BF80">
        <v>1239.533447</v>
      </c>
      <c r="BJ80">
        <v>0.9036933464447352</v>
      </c>
    </row>
    <row r="81" spans="33:62" x14ac:dyDescent="0.2">
      <c r="AG81" t="s">
        <v>58</v>
      </c>
      <c r="AH81">
        <v>1000</v>
      </c>
      <c r="AJ81" t="s">
        <v>134</v>
      </c>
      <c r="AK81">
        <v>917.58910000000003</v>
      </c>
      <c r="AL81">
        <v>0.82520000000000004</v>
      </c>
      <c r="AO81" t="s">
        <v>135</v>
      </c>
      <c r="AP81">
        <v>2526.9775</v>
      </c>
      <c r="AQ81">
        <v>0.96079999999999999</v>
      </c>
      <c r="AU81" s="17">
        <v>8</v>
      </c>
      <c r="AW81" t="s">
        <v>321</v>
      </c>
      <c r="AX81">
        <v>267.719177</v>
      </c>
      <c r="BB81">
        <v>0.9744466380359299</v>
      </c>
      <c r="BE81" t="s">
        <v>322</v>
      </c>
      <c r="BF81">
        <v>1327.8876949999999</v>
      </c>
      <c r="BJ81">
        <v>0.96810882973885237</v>
      </c>
    </row>
    <row r="82" spans="33:62" x14ac:dyDescent="0.2">
      <c r="AG82" t="s">
        <v>55</v>
      </c>
      <c r="AJ82" t="s">
        <v>136</v>
      </c>
      <c r="AK82">
        <v>1216.0916</v>
      </c>
      <c r="AO82" t="s">
        <v>137</v>
      </c>
      <c r="AP82">
        <v>2762.1394</v>
      </c>
      <c r="AU82" s="17">
        <v>0.5</v>
      </c>
      <c r="AX82" t="s">
        <v>323</v>
      </c>
      <c r="BB82" t="s">
        <v>323</v>
      </c>
      <c r="BE82" t="s">
        <v>324</v>
      </c>
      <c r="BF82">
        <v>28.893363999999998</v>
      </c>
      <c r="BJ82">
        <v>2.106497478256901E-2</v>
      </c>
    </row>
    <row r="83" spans="33:62" x14ac:dyDescent="0.2">
      <c r="AG83" t="s">
        <v>58</v>
      </c>
      <c r="AH83">
        <v>5000</v>
      </c>
      <c r="AJ83" t="s">
        <v>136</v>
      </c>
      <c r="AK83">
        <v>1108.8053</v>
      </c>
      <c r="AL83">
        <v>0.91180000000000005</v>
      </c>
      <c r="AO83" t="s">
        <v>137</v>
      </c>
      <c r="AP83">
        <v>2810.384</v>
      </c>
      <c r="AQ83">
        <v>1.0175000000000001</v>
      </c>
      <c r="AU83" s="17">
        <v>1</v>
      </c>
      <c r="BD83">
        <v>3</v>
      </c>
      <c r="BE83" t="s">
        <v>325</v>
      </c>
      <c r="BF83">
        <v>228.58242799999999</v>
      </c>
      <c r="BG83">
        <v>882.71029999999996</v>
      </c>
      <c r="BH83" s="26">
        <v>1.369</v>
      </c>
      <c r="BI83" s="27">
        <v>-3.3452000000000002</v>
      </c>
      <c r="BJ83">
        <v>0.25895520648167353</v>
      </c>
    </row>
    <row r="84" spans="33:62" x14ac:dyDescent="0.2">
      <c r="AG84" t="s">
        <v>55</v>
      </c>
      <c r="AI84">
        <v>4</v>
      </c>
      <c r="AJ84" t="s">
        <v>138</v>
      </c>
      <c r="AK84">
        <v>432.48160000000001</v>
      </c>
      <c r="AN84">
        <v>4</v>
      </c>
      <c r="AO84" t="s">
        <v>139</v>
      </c>
      <c r="AP84">
        <v>1818.4272000000001</v>
      </c>
      <c r="AU84" s="17">
        <v>2</v>
      </c>
      <c r="BE84" t="s">
        <v>326</v>
      </c>
      <c r="BF84">
        <v>691.81384300000002</v>
      </c>
      <c r="BJ84">
        <v>0.78373826950926029</v>
      </c>
    </row>
    <row r="85" spans="33:62" x14ac:dyDescent="0.2">
      <c r="AG85" t="s">
        <v>58</v>
      </c>
      <c r="AH85">
        <v>50</v>
      </c>
      <c r="AJ85" t="s">
        <v>138</v>
      </c>
      <c r="AK85">
        <v>327.82659999999998</v>
      </c>
      <c r="AL85">
        <v>0.75800000000000001</v>
      </c>
      <c r="AO85" t="s">
        <v>139</v>
      </c>
      <c r="AP85">
        <v>375.92219999999998</v>
      </c>
      <c r="AQ85">
        <v>0.20669999999999999</v>
      </c>
      <c r="AU85" s="17">
        <v>5</v>
      </c>
      <c r="BE85" t="s">
        <v>327</v>
      </c>
      <c r="BF85">
        <v>841.15496800000005</v>
      </c>
      <c r="BJ85">
        <v>0.95292302355597314</v>
      </c>
    </row>
    <row r="86" spans="33:62" x14ac:dyDescent="0.2">
      <c r="AG86" t="s">
        <v>55</v>
      </c>
      <c r="AJ86" t="s">
        <v>140</v>
      </c>
      <c r="AK86">
        <v>502.65839999999997</v>
      </c>
      <c r="AO86" t="s">
        <v>141</v>
      </c>
      <c r="AP86">
        <v>1807.1695999999999</v>
      </c>
      <c r="AU86" s="17">
        <v>8</v>
      </c>
      <c r="BE86" t="s">
        <v>328</v>
      </c>
      <c r="BF86">
        <v>908.03832999999997</v>
      </c>
      <c r="BJ86">
        <v>1.0286934796161322</v>
      </c>
    </row>
    <row r="87" spans="33:62" x14ac:dyDescent="0.2">
      <c r="AG87" t="s">
        <v>58</v>
      </c>
      <c r="AH87">
        <v>100</v>
      </c>
      <c r="AJ87" t="s">
        <v>140</v>
      </c>
      <c r="AK87">
        <v>415.58159999999998</v>
      </c>
      <c r="AL87">
        <v>0.82679999999999998</v>
      </c>
      <c r="AO87" t="s">
        <v>141</v>
      </c>
      <c r="AP87">
        <v>534.22050000000002</v>
      </c>
      <c r="AQ87">
        <v>0.29559999999999997</v>
      </c>
      <c r="AU87" s="17">
        <v>0.5</v>
      </c>
      <c r="BE87" t="s">
        <v>329</v>
      </c>
      <c r="BF87">
        <v>24.177382000000001</v>
      </c>
      <c r="BJ87">
        <v>2.738993982510457E-2</v>
      </c>
    </row>
    <row r="88" spans="33:62" x14ac:dyDescent="0.2">
      <c r="AG88" t="s">
        <v>55</v>
      </c>
      <c r="AJ88" t="s">
        <v>142</v>
      </c>
      <c r="AK88">
        <v>453.74889999999999</v>
      </c>
      <c r="AO88" t="s">
        <v>143</v>
      </c>
      <c r="AP88">
        <v>1779.8666000000001</v>
      </c>
    </row>
    <row r="89" spans="33:62" x14ac:dyDescent="0.2">
      <c r="AG89" t="s">
        <v>58</v>
      </c>
      <c r="AH89">
        <v>200</v>
      </c>
      <c r="AJ89" t="s">
        <v>142</v>
      </c>
      <c r="AK89">
        <v>419.42</v>
      </c>
      <c r="AL89">
        <v>0.92430000000000001</v>
      </c>
      <c r="AO89" t="s">
        <v>143</v>
      </c>
      <c r="AP89">
        <v>731.28250000000003</v>
      </c>
      <c r="AQ89">
        <v>0.41089999999999999</v>
      </c>
    </row>
    <row r="90" spans="33:62" x14ac:dyDescent="0.2">
      <c r="AG90" t="s">
        <v>55</v>
      </c>
      <c r="AJ90" t="s">
        <v>144</v>
      </c>
      <c r="AK90">
        <v>474.20249999999999</v>
      </c>
      <c r="AO90" t="s">
        <v>145</v>
      </c>
      <c r="AP90">
        <v>1785.7530999999999</v>
      </c>
    </row>
    <row r="91" spans="33:62" x14ac:dyDescent="0.2">
      <c r="AG91" t="s">
        <v>58</v>
      </c>
      <c r="AH91">
        <v>1000</v>
      </c>
      <c r="AJ91" t="s">
        <v>144</v>
      </c>
      <c r="AK91">
        <v>409.39670000000001</v>
      </c>
      <c r="AL91">
        <v>0.86329999999999996</v>
      </c>
      <c r="AO91" t="s">
        <v>145</v>
      </c>
      <c r="AP91">
        <v>1374.7285999999999</v>
      </c>
      <c r="AQ91">
        <v>0.76980000000000004</v>
      </c>
    </row>
    <row r="92" spans="33:62" x14ac:dyDescent="0.2">
      <c r="AG92" t="s">
        <v>55</v>
      </c>
      <c r="AJ92" t="s">
        <v>146</v>
      </c>
      <c r="AK92">
        <v>522.69159999999999</v>
      </c>
      <c r="AO92" t="s">
        <v>147</v>
      </c>
      <c r="AP92">
        <v>1807.3053</v>
      </c>
    </row>
    <row r="93" spans="33:62" x14ac:dyDescent="0.2">
      <c r="AG93" t="s">
        <v>58</v>
      </c>
      <c r="AH93">
        <v>5000</v>
      </c>
      <c r="AJ93" t="s">
        <v>146</v>
      </c>
      <c r="AK93">
        <v>453.05720000000002</v>
      </c>
      <c r="AL93">
        <v>0.86680000000000001</v>
      </c>
      <c r="AO93" t="s">
        <v>147</v>
      </c>
      <c r="AP93">
        <v>1192.5183999999999</v>
      </c>
      <c r="AQ93">
        <v>0.65980000000000005</v>
      </c>
    </row>
    <row r="94" spans="33:62" x14ac:dyDescent="0.2">
      <c r="AG94" t="s">
        <v>55</v>
      </c>
      <c r="AI94">
        <v>5</v>
      </c>
      <c r="AJ94" t="s">
        <v>148</v>
      </c>
      <c r="AK94">
        <v>778.49670000000003</v>
      </c>
      <c r="AN94">
        <v>5</v>
      </c>
      <c r="AO94" t="s">
        <v>149</v>
      </c>
      <c r="AP94">
        <v>1675.7135000000001</v>
      </c>
    </row>
    <row r="95" spans="33:62" x14ac:dyDescent="0.2">
      <c r="AG95" t="s">
        <v>58</v>
      </c>
      <c r="AH95">
        <v>50</v>
      </c>
      <c r="AJ95" t="s">
        <v>148</v>
      </c>
      <c r="AK95">
        <v>322.31990000000002</v>
      </c>
      <c r="AL95">
        <v>0.41399999999999998</v>
      </c>
      <c r="AO95" t="s">
        <v>149</v>
      </c>
      <c r="AP95">
        <v>784.88499999999999</v>
      </c>
      <c r="AQ95">
        <v>0.46839999999999998</v>
      </c>
    </row>
    <row r="96" spans="33:62" x14ac:dyDescent="0.2">
      <c r="AG96" t="s">
        <v>55</v>
      </c>
      <c r="AJ96" t="s">
        <v>150</v>
      </c>
      <c r="AK96">
        <v>826.55160000000001</v>
      </c>
      <c r="AO96" t="s">
        <v>151</v>
      </c>
      <c r="AP96">
        <v>1795.9797000000001</v>
      </c>
    </row>
    <row r="97" spans="32:43" x14ac:dyDescent="0.2">
      <c r="AG97" t="s">
        <v>58</v>
      </c>
      <c r="AH97">
        <v>100</v>
      </c>
      <c r="AJ97" t="s">
        <v>150</v>
      </c>
      <c r="AK97">
        <v>293.67399999999998</v>
      </c>
      <c r="AL97">
        <v>0.3553</v>
      </c>
      <c r="AO97" t="s">
        <v>151</v>
      </c>
      <c r="AP97">
        <v>983.85969999999998</v>
      </c>
      <c r="AQ97">
        <v>0.54779999999999995</v>
      </c>
    </row>
    <row r="98" spans="32:43" x14ac:dyDescent="0.2">
      <c r="AG98" t="s">
        <v>55</v>
      </c>
      <c r="AJ98" t="s">
        <v>152</v>
      </c>
      <c r="AK98">
        <v>629.04200000000003</v>
      </c>
      <c r="AO98" t="s">
        <v>153</v>
      </c>
      <c r="AP98">
        <v>1876.7766999999999</v>
      </c>
    </row>
    <row r="99" spans="32:43" x14ac:dyDescent="0.2">
      <c r="AG99" t="s">
        <v>58</v>
      </c>
      <c r="AH99">
        <v>200</v>
      </c>
      <c r="AJ99" t="s">
        <v>152</v>
      </c>
      <c r="AK99">
        <v>243.5438</v>
      </c>
      <c r="AL99">
        <v>0.38719999999999999</v>
      </c>
      <c r="AO99" t="s">
        <v>153</v>
      </c>
      <c r="AP99">
        <v>1000.0001</v>
      </c>
      <c r="AQ99">
        <v>0.53280000000000005</v>
      </c>
    </row>
    <row r="100" spans="32:43" x14ac:dyDescent="0.2">
      <c r="AG100" t="s">
        <v>55</v>
      </c>
      <c r="AJ100" t="s">
        <v>154</v>
      </c>
      <c r="AK100">
        <v>497.53160000000003</v>
      </c>
      <c r="AO100" t="s">
        <v>155</v>
      </c>
      <c r="AP100">
        <v>1731.0111999999999</v>
      </c>
    </row>
    <row r="101" spans="32:43" x14ac:dyDescent="0.2">
      <c r="AG101" t="s">
        <v>58</v>
      </c>
      <c r="AH101">
        <v>1000</v>
      </c>
      <c r="AJ101" t="s">
        <v>154</v>
      </c>
      <c r="AK101">
        <v>425.08949999999999</v>
      </c>
      <c r="AL101">
        <v>0.85440000000000005</v>
      </c>
      <c r="AO101" t="s">
        <v>155</v>
      </c>
      <c r="AP101">
        <v>1500.963</v>
      </c>
      <c r="AQ101">
        <v>0.86709999999999998</v>
      </c>
    </row>
    <row r="102" spans="32:43" x14ac:dyDescent="0.2">
      <c r="AG102" t="s">
        <v>55</v>
      </c>
      <c r="AJ102" t="s">
        <v>156</v>
      </c>
      <c r="AK102">
        <v>372.55860000000001</v>
      </c>
      <c r="AO102" t="s">
        <v>157</v>
      </c>
      <c r="AP102">
        <v>1687.6627000000001</v>
      </c>
    </row>
    <row r="103" spans="32:43" x14ac:dyDescent="0.2">
      <c r="AG103" t="s">
        <v>58</v>
      </c>
      <c r="AH103">
        <v>5000</v>
      </c>
      <c r="AJ103" t="s">
        <v>156</v>
      </c>
      <c r="AK103">
        <v>321.6146</v>
      </c>
      <c r="AL103">
        <v>0.86329999999999996</v>
      </c>
      <c r="AO103" t="s">
        <v>157</v>
      </c>
      <c r="AP103">
        <v>1687.3372999999999</v>
      </c>
      <c r="AQ103">
        <v>0.99980000000000002</v>
      </c>
    </row>
    <row r="105" spans="32:43" x14ac:dyDescent="0.2">
      <c r="AF105" t="s">
        <v>158</v>
      </c>
      <c r="AG105" t="s">
        <v>55</v>
      </c>
      <c r="AI105">
        <v>1</v>
      </c>
      <c r="AJ105" t="s">
        <v>159</v>
      </c>
      <c r="AK105">
        <v>2229.9663</v>
      </c>
      <c r="AN105">
        <v>1</v>
      </c>
      <c r="AO105" t="s">
        <v>160</v>
      </c>
      <c r="AP105">
        <v>2483.6426000000001</v>
      </c>
    </row>
    <row r="106" spans="32:43" x14ac:dyDescent="0.2">
      <c r="AG106" t="s">
        <v>58</v>
      </c>
      <c r="AH106">
        <v>50</v>
      </c>
      <c r="AJ106" t="s">
        <v>159</v>
      </c>
      <c r="AK106">
        <v>1377.1174000000001</v>
      </c>
      <c r="AL106">
        <v>0.61760000000000004</v>
      </c>
      <c r="AO106" t="s">
        <v>160</v>
      </c>
      <c r="AP106">
        <v>928.77200000000005</v>
      </c>
      <c r="AQ106">
        <v>0.374</v>
      </c>
    </row>
    <row r="107" spans="32:43" x14ac:dyDescent="0.2">
      <c r="AG107" t="s">
        <v>55</v>
      </c>
      <c r="AJ107" t="s">
        <v>161</v>
      </c>
      <c r="AK107">
        <v>2329.7588000000001</v>
      </c>
      <c r="AO107" t="s">
        <v>162</v>
      </c>
      <c r="AP107">
        <v>2420.1660000000002</v>
      </c>
    </row>
    <row r="108" spans="32:43" x14ac:dyDescent="0.2">
      <c r="AG108" t="s">
        <v>58</v>
      </c>
      <c r="AH108">
        <v>100</v>
      </c>
      <c r="AJ108" t="s">
        <v>161</v>
      </c>
      <c r="AK108">
        <v>1426.9549999999999</v>
      </c>
      <c r="AL108">
        <v>0.61250000000000004</v>
      </c>
      <c r="AO108" t="s">
        <v>162</v>
      </c>
      <c r="AP108">
        <v>1010.9863</v>
      </c>
      <c r="AQ108">
        <v>0.41770000000000002</v>
      </c>
    </row>
    <row r="109" spans="32:43" x14ac:dyDescent="0.2">
      <c r="AG109" t="s">
        <v>55</v>
      </c>
      <c r="AJ109" t="s">
        <v>163</v>
      </c>
      <c r="AK109">
        <v>2310.6500999999998</v>
      </c>
      <c r="AO109" t="s">
        <v>164</v>
      </c>
      <c r="AP109">
        <v>2467.0817999999999</v>
      </c>
    </row>
    <row r="110" spans="32:43" x14ac:dyDescent="0.2">
      <c r="AG110" t="s">
        <v>58</v>
      </c>
      <c r="AH110">
        <v>200</v>
      </c>
      <c r="AJ110" t="s">
        <v>163</v>
      </c>
      <c r="AK110">
        <v>1342.3743999999999</v>
      </c>
      <c r="AL110">
        <v>0.58099999999999996</v>
      </c>
      <c r="AO110" t="s">
        <v>164</v>
      </c>
      <c r="AP110">
        <v>953.89819999999997</v>
      </c>
      <c r="AQ110">
        <v>0.38669999999999999</v>
      </c>
    </row>
    <row r="111" spans="32:43" x14ac:dyDescent="0.2">
      <c r="AG111" t="s">
        <v>55</v>
      </c>
      <c r="AJ111" t="s">
        <v>165</v>
      </c>
      <c r="AK111">
        <v>2210.7874000000002</v>
      </c>
      <c r="AO111" t="s">
        <v>166</v>
      </c>
      <c r="AP111">
        <v>2386.4746</v>
      </c>
    </row>
    <row r="112" spans="32:43" x14ac:dyDescent="0.2">
      <c r="AG112" t="s">
        <v>58</v>
      </c>
      <c r="AH112">
        <v>1000</v>
      </c>
      <c r="AJ112" t="s">
        <v>165</v>
      </c>
      <c r="AK112">
        <v>1766.6392000000001</v>
      </c>
      <c r="AL112">
        <v>0.79910000000000003</v>
      </c>
      <c r="AO112" t="s">
        <v>166</v>
      </c>
      <c r="AP112">
        <v>1605.9875</v>
      </c>
      <c r="AQ112">
        <v>0.67300000000000004</v>
      </c>
    </row>
    <row r="113" spans="33:43" x14ac:dyDescent="0.2">
      <c r="AG113" t="s">
        <v>55</v>
      </c>
      <c r="AJ113" t="s">
        <v>167</v>
      </c>
      <c r="AK113">
        <v>2244.3800999999999</v>
      </c>
      <c r="AO113" t="s">
        <v>168</v>
      </c>
      <c r="AP113">
        <v>2314.5210000000002</v>
      </c>
    </row>
    <row r="114" spans="33:43" x14ac:dyDescent="0.2">
      <c r="AG114" t="s">
        <v>58</v>
      </c>
      <c r="AH114">
        <v>5000</v>
      </c>
      <c r="AJ114" t="s">
        <v>167</v>
      </c>
      <c r="AK114">
        <v>2287.7854000000002</v>
      </c>
      <c r="AL114">
        <v>1.0193000000000001</v>
      </c>
      <c r="AO114" t="s">
        <v>168</v>
      </c>
      <c r="AP114">
        <v>2218.4585000000002</v>
      </c>
      <c r="AQ114">
        <v>0.95850000000000002</v>
      </c>
    </row>
    <row r="115" spans="33:43" x14ac:dyDescent="0.2">
      <c r="AG115" t="s">
        <v>55</v>
      </c>
      <c r="AI115">
        <v>2</v>
      </c>
      <c r="AJ115" t="s">
        <v>169</v>
      </c>
      <c r="AK115">
        <v>714.12699999999995</v>
      </c>
      <c r="AN115">
        <v>2</v>
      </c>
      <c r="AO115" t="s">
        <v>170</v>
      </c>
      <c r="AP115">
        <v>1512.0755999999999</v>
      </c>
    </row>
    <row r="116" spans="33:43" x14ac:dyDescent="0.2">
      <c r="AG116" t="s">
        <v>58</v>
      </c>
      <c r="AH116">
        <v>50</v>
      </c>
      <c r="AJ116" t="s">
        <v>169</v>
      </c>
      <c r="AK116">
        <v>503.33670000000001</v>
      </c>
      <c r="AL116">
        <v>0.70479999999999998</v>
      </c>
      <c r="AO116" t="s">
        <v>170</v>
      </c>
      <c r="AP116">
        <v>1132.3430000000001</v>
      </c>
      <c r="AQ116">
        <v>0.74890000000000001</v>
      </c>
    </row>
    <row r="117" spans="33:43" x14ac:dyDescent="0.2">
      <c r="AG117" t="s">
        <v>55</v>
      </c>
      <c r="AJ117" t="s">
        <v>171</v>
      </c>
      <c r="AK117">
        <v>678.2414</v>
      </c>
      <c r="AO117" t="s">
        <v>172</v>
      </c>
      <c r="AP117">
        <v>1766.0522000000001</v>
      </c>
    </row>
    <row r="118" spans="33:43" x14ac:dyDescent="0.2">
      <c r="AG118" t="s">
        <v>58</v>
      </c>
      <c r="AH118">
        <v>100</v>
      </c>
      <c r="AJ118" t="s">
        <v>171</v>
      </c>
      <c r="AK118">
        <v>468.15530000000001</v>
      </c>
      <c r="AL118">
        <v>0.69020000000000004</v>
      </c>
      <c r="AO118" t="s">
        <v>172</v>
      </c>
      <c r="AP118">
        <v>1017.0804000000001</v>
      </c>
      <c r="AQ118">
        <v>0.57589999999999997</v>
      </c>
    </row>
    <row r="119" spans="33:43" x14ac:dyDescent="0.2">
      <c r="AG119" t="s">
        <v>55</v>
      </c>
      <c r="AJ119" t="s">
        <v>173</v>
      </c>
      <c r="AK119">
        <v>651.43299999999999</v>
      </c>
      <c r="AO119" t="s">
        <v>174</v>
      </c>
      <c r="AP119">
        <v>1966.1771000000001</v>
      </c>
    </row>
    <row r="120" spans="33:43" x14ac:dyDescent="0.2">
      <c r="AG120" t="s">
        <v>58</v>
      </c>
      <c r="AH120">
        <v>200</v>
      </c>
      <c r="AJ120" t="s">
        <v>173</v>
      </c>
      <c r="AK120">
        <v>473.38240000000002</v>
      </c>
      <c r="AL120">
        <v>0.72670000000000001</v>
      </c>
      <c r="AO120" t="s">
        <v>174</v>
      </c>
      <c r="AP120">
        <v>957.40689999999995</v>
      </c>
      <c r="AQ120">
        <v>0.4869</v>
      </c>
    </row>
    <row r="121" spans="33:43" x14ac:dyDescent="0.2">
      <c r="AG121" t="s">
        <v>55</v>
      </c>
      <c r="AJ121" t="s">
        <v>175</v>
      </c>
      <c r="AK121">
        <v>623.92020000000002</v>
      </c>
      <c r="AO121" t="s">
        <v>176</v>
      </c>
      <c r="AP121">
        <v>1968.3134</v>
      </c>
    </row>
    <row r="122" spans="33:43" x14ac:dyDescent="0.2">
      <c r="AG122" t="s">
        <v>58</v>
      </c>
      <c r="AH122">
        <v>1000</v>
      </c>
      <c r="AJ122" t="s">
        <v>175</v>
      </c>
      <c r="AK122">
        <v>539.55079999999998</v>
      </c>
      <c r="AL122">
        <v>0.86480000000000001</v>
      </c>
      <c r="AO122" t="s">
        <v>176</v>
      </c>
      <c r="AP122">
        <v>1358.0322000000001</v>
      </c>
      <c r="AQ122">
        <v>0.68989999999999996</v>
      </c>
    </row>
    <row r="123" spans="33:43" x14ac:dyDescent="0.2">
      <c r="AG123" t="s">
        <v>55</v>
      </c>
      <c r="AJ123" t="s">
        <v>177</v>
      </c>
      <c r="AK123">
        <v>624.84360000000004</v>
      </c>
      <c r="AO123" t="s">
        <v>178</v>
      </c>
      <c r="AP123">
        <v>1975.0977</v>
      </c>
    </row>
    <row r="124" spans="33:43" x14ac:dyDescent="0.2">
      <c r="AG124" t="s">
        <v>58</v>
      </c>
      <c r="AH124">
        <v>5000</v>
      </c>
      <c r="AJ124" t="s">
        <v>177</v>
      </c>
      <c r="AK124">
        <v>602.13530000000003</v>
      </c>
      <c r="AL124">
        <v>0.9637</v>
      </c>
      <c r="AO124" t="s">
        <v>178</v>
      </c>
      <c r="AP124">
        <v>1946.5989</v>
      </c>
      <c r="AQ124">
        <v>0.98560000000000003</v>
      </c>
    </row>
    <row r="125" spans="33:43" x14ac:dyDescent="0.2">
      <c r="AG125" t="s">
        <v>55</v>
      </c>
      <c r="AI125">
        <v>3</v>
      </c>
      <c r="AJ125" t="s">
        <v>179</v>
      </c>
      <c r="AK125">
        <v>1431.29</v>
      </c>
      <c r="AN125">
        <v>3</v>
      </c>
      <c r="AO125" t="s">
        <v>180</v>
      </c>
      <c r="AP125">
        <v>2181.96</v>
      </c>
    </row>
    <row r="126" spans="33:43" x14ac:dyDescent="0.2">
      <c r="AG126" t="s">
        <v>58</v>
      </c>
      <c r="AH126">
        <v>50</v>
      </c>
      <c r="AJ126" t="s">
        <v>179</v>
      </c>
      <c r="AK126">
        <v>747.36760000000004</v>
      </c>
      <c r="AL126">
        <v>0.5222</v>
      </c>
      <c r="AO126" t="s">
        <v>180</v>
      </c>
      <c r="AP126">
        <v>987.36099999999999</v>
      </c>
      <c r="AQ126">
        <v>0.45250000000000001</v>
      </c>
    </row>
    <row r="127" spans="33:43" x14ac:dyDescent="0.2">
      <c r="AG127" t="s">
        <v>55</v>
      </c>
      <c r="AJ127" t="s">
        <v>181</v>
      </c>
      <c r="AK127">
        <v>1464.155</v>
      </c>
      <c r="AO127" t="s">
        <v>182</v>
      </c>
      <c r="AP127">
        <v>2113.5535</v>
      </c>
    </row>
    <row r="128" spans="33:43" x14ac:dyDescent="0.2">
      <c r="AG128" t="s">
        <v>58</v>
      </c>
      <c r="AH128">
        <v>100</v>
      </c>
      <c r="AJ128" t="s">
        <v>181</v>
      </c>
      <c r="AK128">
        <v>719.85500000000002</v>
      </c>
      <c r="AL128">
        <v>0.49170000000000003</v>
      </c>
      <c r="AO128" t="s">
        <v>182</v>
      </c>
      <c r="AP128">
        <v>1025.0619999999999</v>
      </c>
      <c r="AQ128">
        <v>0.48499999999999999</v>
      </c>
    </row>
    <row r="129" spans="33:43" x14ac:dyDescent="0.2">
      <c r="AG129" t="s">
        <v>55</v>
      </c>
      <c r="AJ129" t="s">
        <v>183</v>
      </c>
      <c r="AK129">
        <v>1471.7455</v>
      </c>
      <c r="AO129" t="s">
        <v>184</v>
      </c>
      <c r="AP129">
        <v>2146.3481000000002</v>
      </c>
    </row>
    <row r="130" spans="33:43" x14ac:dyDescent="0.2">
      <c r="AG130" t="s">
        <v>58</v>
      </c>
      <c r="AH130">
        <v>200</v>
      </c>
      <c r="AJ130" t="s">
        <v>183</v>
      </c>
      <c r="AK130">
        <v>836.76059999999995</v>
      </c>
      <c r="AL130">
        <v>0.56850000000000001</v>
      </c>
      <c r="AO130" t="s">
        <v>184</v>
      </c>
      <c r="AP130">
        <v>1024.5220999999999</v>
      </c>
      <c r="AQ130">
        <v>0.4773</v>
      </c>
    </row>
    <row r="131" spans="33:43" x14ac:dyDescent="0.2">
      <c r="AG131" t="s">
        <v>55</v>
      </c>
      <c r="AJ131" t="s">
        <v>185</v>
      </c>
      <c r="AK131">
        <v>1448.02</v>
      </c>
      <c r="AO131" t="s">
        <v>186</v>
      </c>
      <c r="AP131">
        <v>2097.1680000000001</v>
      </c>
    </row>
    <row r="132" spans="33:43" x14ac:dyDescent="0.2">
      <c r="AG132" t="s">
        <v>58</v>
      </c>
      <c r="AH132">
        <v>1000</v>
      </c>
      <c r="AJ132" t="s">
        <v>185</v>
      </c>
      <c r="AK132">
        <v>1100.3699999999999</v>
      </c>
      <c r="AL132">
        <v>0.75990000000000002</v>
      </c>
      <c r="AO132" t="s">
        <v>186</v>
      </c>
      <c r="AP132">
        <v>1632.9251999999999</v>
      </c>
      <c r="AQ132">
        <v>0.77859999999999996</v>
      </c>
    </row>
    <row r="133" spans="33:43" x14ac:dyDescent="0.2">
      <c r="AG133" t="s">
        <v>55</v>
      </c>
      <c r="AJ133" t="s">
        <v>187</v>
      </c>
      <c r="AK133">
        <v>1350.9739999999999</v>
      </c>
      <c r="AO133" t="s">
        <v>188</v>
      </c>
      <c r="AP133">
        <v>2040.1001000000001</v>
      </c>
    </row>
    <row r="134" spans="33:43" x14ac:dyDescent="0.2">
      <c r="AG134" t="s">
        <v>58</v>
      </c>
      <c r="AH134">
        <v>5000</v>
      </c>
      <c r="AJ134" t="s">
        <v>187</v>
      </c>
      <c r="AK134">
        <v>1320.2843</v>
      </c>
      <c r="AL134">
        <v>0.97729999999999995</v>
      </c>
      <c r="AO134" t="s">
        <v>188</v>
      </c>
      <c r="AP134">
        <v>1956.2472</v>
      </c>
      <c r="AQ134">
        <v>0.95889999999999997</v>
      </c>
    </row>
    <row r="135" spans="33:43" x14ac:dyDescent="0.2">
      <c r="AG135" t="s">
        <v>55</v>
      </c>
      <c r="AI135">
        <v>4</v>
      </c>
      <c r="AJ135" t="s">
        <v>189</v>
      </c>
      <c r="AK135">
        <v>989.88070000000005</v>
      </c>
      <c r="AN135">
        <v>4</v>
      </c>
      <c r="AO135" t="s">
        <v>190</v>
      </c>
      <c r="AP135">
        <v>1413.3395</v>
      </c>
    </row>
    <row r="136" spans="33:43" x14ac:dyDescent="0.2">
      <c r="AG136" t="s">
        <v>58</v>
      </c>
      <c r="AH136">
        <v>50</v>
      </c>
      <c r="AJ136" t="s">
        <v>189</v>
      </c>
      <c r="AK136">
        <v>798.13630000000001</v>
      </c>
      <c r="AL136">
        <v>0.80630000000000002</v>
      </c>
      <c r="AO136" t="s">
        <v>190</v>
      </c>
      <c r="AP136">
        <v>729.46389999999997</v>
      </c>
      <c r="AQ136">
        <v>0.5161</v>
      </c>
    </row>
    <row r="137" spans="33:43" x14ac:dyDescent="0.2">
      <c r="AG137" t="s">
        <v>55</v>
      </c>
      <c r="AJ137" t="s">
        <v>191</v>
      </c>
      <c r="AK137">
        <v>1028.7554</v>
      </c>
      <c r="AO137" t="s">
        <v>192</v>
      </c>
      <c r="AP137">
        <v>1427.1741999999999</v>
      </c>
    </row>
    <row r="138" spans="33:43" x14ac:dyDescent="0.2">
      <c r="AG138" t="s">
        <v>58</v>
      </c>
      <c r="AH138">
        <v>100</v>
      </c>
      <c r="AJ138" t="s">
        <v>191</v>
      </c>
      <c r="AK138">
        <v>658.64760000000001</v>
      </c>
      <c r="AL138">
        <v>0.64019999999999999</v>
      </c>
      <c r="AO138" t="s">
        <v>192</v>
      </c>
      <c r="AP138">
        <v>676.81719999999996</v>
      </c>
      <c r="AQ138">
        <v>0.47420000000000001</v>
      </c>
    </row>
    <row r="139" spans="33:43" x14ac:dyDescent="0.2">
      <c r="AG139" t="s">
        <v>55</v>
      </c>
      <c r="AJ139" t="s">
        <v>193</v>
      </c>
      <c r="AK139">
        <v>1106.3952999999999</v>
      </c>
      <c r="AO139" t="s">
        <v>194</v>
      </c>
      <c r="AP139">
        <v>1395.3341</v>
      </c>
    </row>
    <row r="140" spans="33:43" x14ac:dyDescent="0.2">
      <c r="AG140" t="s">
        <v>58</v>
      </c>
      <c r="AH140">
        <v>200</v>
      </c>
      <c r="AJ140" t="s">
        <v>193</v>
      </c>
      <c r="AK140">
        <v>728.50940000000003</v>
      </c>
      <c r="AL140">
        <v>0.65849999999999997</v>
      </c>
      <c r="AO140" t="s">
        <v>194</v>
      </c>
      <c r="AP140">
        <v>721.71720000000005</v>
      </c>
      <c r="AQ140">
        <v>0.51719999999999999</v>
      </c>
    </row>
    <row r="141" spans="33:43" x14ac:dyDescent="0.2">
      <c r="AG141" t="s">
        <v>55</v>
      </c>
      <c r="AJ141" t="s">
        <v>195</v>
      </c>
      <c r="AK141">
        <v>1118.6179</v>
      </c>
      <c r="AO141" t="s">
        <v>196</v>
      </c>
      <c r="AP141">
        <v>1365.0746999999999</v>
      </c>
    </row>
    <row r="142" spans="33:43" x14ac:dyDescent="0.2">
      <c r="AG142" t="s">
        <v>58</v>
      </c>
      <c r="AH142">
        <v>1000</v>
      </c>
      <c r="AJ142" t="s">
        <v>195</v>
      </c>
      <c r="AK142">
        <v>819.17010000000005</v>
      </c>
      <c r="AL142">
        <v>0.73229999999999995</v>
      </c>
      <c r="AO142" t="s">
        <v>196</v>
      </c>
      <c r="AP142">
        <v>1054.0301999999999</v>
      </c>
      <c r="AQ142">
        <v>0.77210000000000001</v>
      </c>
    </row>
    <row r="143" spans="33:43" x14ac:dyDescent="0.2">
      <c r="AG143" t="s">
        <v>55</v>
      </c>
      <c r="AJ143" t="s">
        <v>197</v>
      </c>
      <c r="AK143">
        <v>1099.8223</v>
      </c>
      <c r="AO143" t="s">
        <v>198</v>
      </c>
      <c r="AP143">
        <v>1282.2547999999999</v>
      </c>
    </row>
    <row r="144" spans="33:43" x14ac:dyDescent="0.2">
      <c r="AG144" t="s">
        <v>58</v>
      </c>
      <c r="AH144">
        <v>5000</v>
      </c>
      <c r="AJ144" t="s">
        <v>197</v>
      </c>
      <c r="AK144">
        <v>1078.2407000000001</v>
      </c>
      <c r="AL144">
        <v>0.98040000000000005</v>
      </c>
      <c r="AO144" t="s">
        <v>198</v>
      </c>
      <c r="AP144">
        <v>1266.0334</v>
      </c>
      <c r="AQ144">
        <v>0.98729999999999996</v>
      </c>
    </row>
    <row r="145" spans="33:43" x14ac:dyDescent="0.2">
      <c r="AG145" t="s">
        <v>55</v>
      </c>
      <c r="AI145">
        <v>5</v>
      </c>
      <c r="AJ145" t="s">
        <v>199</v>
      </c>
      <c r="AK145">
        <v>1947.2655999999999</v>
      </c>
      <c r="AN145">
        <v>5</v>
      </c>
      <c r="AO145" t="s">
        <v>200</v>
      </c>
      <c r="AP145">
        <v>1686.73</v>
      </c>
    </row>
    <row r="146" spans="33:43" x14ac:dyDescent="0.2">
      <c r="AG146" t="s">
        <v>58</v>
      </c>
      <c r="AH146">
        <v>50</v>
      </c>
      <c r="AJ146" t="s">
        <v>199</v>
      </c>
      <c r="AK146">
        <v>812.21510000000001</v>
      </c>
      <c r="AL146">
        <v>0.41710000000000003</v>
      </c>
      <c r="AO146" t="s">
        <v>200</v>
      </c>
      <c r="AP146">
        <v>743.83079999999995</v>
      </c>
      <c r="AQ146">
        <v>0.441</v>
      </c>
    </row>
    <row r="147" spans="33:43" x14ac:dyDescent="0.2">
      <c r="AG147" t="s">
        <v>55</v>
      </c>
      <c r="AJ147" t="s">
        <v>201</v>
      </c>
      <c r="AK147">
        <v>1941.1215</v>
      </c>
      <c r="AO147" t="s">
        <v>202</v>
      </c>
      <c r="AP147">
        <v>1673.1849</v>
      </c>
    </row>
    <row r="148" spans="33:43" x14ac:dyDescent="0.2">
      <c r="AG148" t="s">
        <v>58</v>
      </c>
      <c r="AH148">
        <v>100</v>
      </c>
      <c r="AJ148" t="s">
        <v>201</v>
      </c>
      <c r="AK148">
        <v>787.17719999999997</v>
      </c>
      <c r="AL148">
        <v>0.40550000000000003</v>
      </c>
      <c r="AO148" t="s">
        <v>202</v>
      </c>
      <c r="AP148">
        <v>812.40139999999997</v>
      </c>
      <c r="AQ148">
        <v>0.48549999999999999</v>
      </c>
    </row>
    <row r="149" spans="33:43" x14ac:dyDescent="0.2">
      <c r="AG149" t="s">
        <v>55</v>
      </c>
      <c r="AJ149" t="s">
        <v>203</v>
      </c>
      <c r="AK149">
        <v>1882.8125</v>
      </c>
      <c r="AO149" t="s">
        <v>204</v>
      </c>
      <c r="AP149">
        <v>1602.2198000000001</v>
      </c>
    </row>
    <row r="150" spans="33:43" x14ac:dyDescent="0.2">
      <c r="AG150" t="s">
        <v>58</v>
      </c>
      <c r="AH150">
        <v>200</v>
      </c>
      <c r="AJ150" t="s">
        <v>203</v>
      </c>
      <c r="AK150">
        <v>850.70799999999997</v>
      </c>
      <c r="AL150">
        <v>0.45179999999999998</v>
      </c>
      <c r="AO150" t="s">
        <v>204</v>
      </c>
      <c r="AP150">
        <v>963.83900000000006</v>
      </c>
      <c r="AQ150">
        <v>0.60160000000000002</v>
      </c>
    </row>
    <row r="151" spans="33:43" x14ac:dyDescent="0.2">
      <c r="AG151" t="s">
        <v>55</v>
      </c>
      <c r="AJ151" t="s">
        <v>205</v>
      </c>
      <c r="AK151">
        <v>1748.2909999999999</v>
      </c>
      <c r="AO151" t="s">
        <v>206</v>
      </c>
      <c r="AP151">
        <v>1546.9594999999999</v>
      </c>
    </row>
    <row r="152" spans="33:43" x14ac:dyDescent="0.2">
      <c r="AG152" t="s">
        <v>58</v>
      </c>
      <c r="AH152">
        <v>1000</v>
      </c>
      <c r="AJ152" t="s">
        <v>205</v>
      </c>
      <c r="AK152">
        <v>1320.6787999999999</v>
      </c>
      <c r="AL152">
        <v>0.75539999999999996</v>
      </c>
      <c r="AO152" t="s">
        <v>206</v>
      </c>
      <c r="AP152">
        <v>1237.9104</v>
      </c>
      <c r="AQ152">
        <v>0.80020000000000002</v>
      </c>
    </row>
    <row r="153" spans="33:43" x14ac:dyDescent="0.2">
      <c r="AG153" t="s">
        <v>55</v>
      </c>
      <c r="AJ153" t="s">
        <v>207</v>
      </c>
      <c r="AK153">
        <v>1578.6133</v>
      </c>
      <c r="AO153" t="s">
        <v>208</v>
      </c>
      <c r="AP153">
        <v>1522.2637999999999</v>
      </c>
    </row>
    <row r="154" spans="33:43" x14ac:dyDescent="0.2">
      <c r="AG154" t="s">
        <v>58</v>
      </c>
      <c r="AH154">
        <v>5000</v>
      </c>
      <c r="AJ154" t="s">
        <v>207</v>
      </c>
      <c r="AK154">
        <v>1533.6101000000001</v>
      </c>
      <c r="AL154">
        <v>0.97150000000000003</v>
      </c>
      <c r="AO154" t="s">
        <v>208</v>
      </c>
      <c r="AP154">
        <v>1424.7483</v>
      </c>
      <c r="AQ154">
        <v>0.93589999999999995</v>
      </c>
    </row>
  </sheetData>
  <mergeCells count="11">
    <mergeCell ref="V1:W1"/>
    <mergeCell ref="B1:C1"/>
    <mergeCell ref="F1:G1"/>
    <mergeCell ref="J1:K1"/>
    <mergeCell ref="N1:O1"/>
    <mergeCell ref="R1:S1"/>
    <mergeCell ref="Z1:AA1"/>
    <mergeCell ref="AI1:AL1"/>
    <mergeCell ref="AN1:AQ1"/>
    <mergeCell ref="AV1:AZ1"/>
    <mergeCell ref="BD1:B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C14D-EFA4-184D-A2BF-D439D0BD57A7}">
  <dimension ref="B1:U20"/>
  <sheetViews>
    <sheetView topLeftCell="D1" workbookViewId="0">
      <selection activeCell="R28" sqref="R28"/>
    </sheetView>
  </sheetViews>
  <sheetFormatPr baseColWidth="10" defaultRowHeight="16" x14ac:dyDescent="0.2"/>
  <sheetData>
    <row r="1" spans="2:21" x14ac:dyDescent="0.2">
      <c r="B1" s="38" t="s">
        <v>11</v>
      </c>
      <c r="C1" s="38"/>
      <c r="D1" s="38"/>
      <c r="E1" s="38"/>
      <c r="G1" s="38" t="s">
        <v>12</v>
      </c>
      <c r="H1" s="38"/>
      <c r="I1" s="38"/>
      <c r="J1" s="38"/>
      <c r="M1" s="38" t="s">
        <v>333</v>
      </c>
      <c r="N1" s="38"/>
      <c r="O1" s="38"/>
      <c r="P1" s="38"/>
      <c r="R1" s="38" t="s">
        <v>334</v>
      </c>
      <c r="S1" s="38"/>
      <c r="T1" s="38"/>
      <c r="U1" s="38"/>
    </row>
    <row r="2" spans="2:21" x14ac:dyDescent="0.2">
      <c r="B2" s="40" t="s">
        <v>16</v>
      </c>
      <c r="C2" s="40"/>
      <c r="D2" s="41" t="s">
        <v>17</v>
      </c>
      <c r="E2" s="41"/>
      <c r="G2" s="40" t="s">
        <v>16</v>
      </c>
      <c r="H2" s="40"/>
      <c r="I2" s="41" t="s">
        <v>17</v>
      </c>
      <c r="J2" s="41"/>
      <c r="M2" s="40" t="s">
        <v>16</v>
      </c>
      <c r="N2" s="40"/>
      <c r="O2" s="41" t="s">
        <v>17</v>
      </c>
      <c r="P2" s="41"/>
      <c r="R2" s="40" t="s">
        <v>16</v>
      </c>
      <c r="S2" s="40"/>
      <c r="T2" s="41" t="s">
        <v>17</v>
      </c>
      <c r="U2" s="41"/>
    </row>
    <row r="3" spans="2:21" x14ac:dyDescent="0.2">
      <c r="B3" t="s">
        <v>331</v>
      </c>
      <c r="C3" t="s">
        <v>332</v>
      </c>
      <c r="D3" t="s">
        <v>331</v>
      </c>
      <c r="E3" t="s">
        <v>332</v>
      </c>
      <c r="G3" t="s">
        <v>331</v>
      </c>
      <c r="H3" t="s">
        <v>332</v>
      </c>
      <c r="I3" t="s">
        <v>331</v>
      </c>
      <c r="J3" t="s">
        <v>332</v>
      </c>
      <c r="M3" t="s">
        <v>331</v>
      </c>
      <c r="N3" t="s">
        <v>332</v>
      </c>
      <c r="O3" t="s">
        <v>331</v>
      </c>
      <c r="P3" t="s">
        <v>332</v>
      </c>
      <c r="R3" t="s">
        <v>331</v>
      </c>
      <c r="S3" t="s">
        <v>332</v>
      </c>
      <c r="T3" t="s">
        <v>331</v>
      </c>
      <c r="U3" t="s">
        <v>332</v>
      </c>
    </row>
    <row r="4" spans="2:21" x14ac:dyDescent="0.2">
      <c r="B4" s="16">
        <v>1.264162</v>
      </c>
      <c r="C4" s="16">
        <v>2.1320139999999999</v>
      </c>
      <c r="D4" s="16">
        <v>4.1808329999999998</v>
      </c>
      <c r="E4" s="16">
        <v>0.43469799999999997</v>
      </c>
      <c r="G4" s="16">
        <v>14.031119800000001</v>
      </c>
      <c r="H4" s="16">
        <v>16.849679999999999</v>
      </c>
      <c r="I4" s="16">
        <v>15.510973099999999</v>
      </c>
      <c r="J4" s="16">
        <v>22.773129999999998</v>
      </c>
      <c r="M4" s="16">
        <v>183.2</v>
      </c>
      <c r="N4" s="16">
        <v>174.6</v>
      </c>
      <c r="O4" s="16">
        <v>509.3</v>
      </c>
      <c r="P4" s="16">
        <v>214</v>
      </c>
      <c r="R4" s="16">
        <v>0.96619500000000003</v>
      </c>
      <c r="S4" s="16">
        <v>2.4850686</v>
      </c>
      <c r="T4" s="16">
        <v>0.69726562999999997</v>
      </c>
      <c r="U4" s="16">
        <v>1.14256198</v>
      </c>
    </row>
    <row r="5" spans="2:21" x14ac:dyDescent="0.2">
      <c r="B5" s="16">
        <v>2.1320139999999999</v>
      </c>
      <c r="C5" s="16">
        <v>1.474092</v>
      </c>
      <c r="D5" s="16">
        <v>5.2446729999999997</v>
      </c>
      <c r="E5" s="16">
        <v>2.8017430000000001</v>
      </c>
      <c r="G5" s="16">
        <v>15.833</v>
      </c>
      <c r="H5" s="16">
        <v>16.78172</v>
      </c>
      <c r="I5" s="16">
        <v>19.069670500000001</v>
      </c>
      <c r="J5" s="16">
        <v>14.711600000000001</v>
      </c>
      <c r="M5" s="16">
        <v>451.6</v>
      </c>
      <c r="N5" s="16">
        <v>252.7</v>
      </c>
      <c r="O5" s="16">
        <v>384.4</v>
      </c>
      <c r="P5" s="16">
        <v>188</v>
      </c>
      <c r="R5" s="16">
        <v>0.95781899999999998</v>
      </c>
      <c r="S5" s="16">
        <v>1.5008232699999999</v>
      </c>
      <c r="T5" s="16">
        <v>0.76435304000000004</v>
      </c>
      <c r="U5" s="16">
        <v>1.1174999999999999</v>
      </c>
    </row>
    <row r="6" spans="2:21" x14ac:dyDescent="0.2">
      <c r="B6" s="16">
        <v>1.474092</v>
      </c>
      <c r="C6" s="16">
        <v>1.2726440000000001</v>
      </c>
      <c r="D6" s="16">
        <v>4.4741989999999996</v>
      </c>
      <c r="E6" s="16">
        <v>0.51838399999999996</v>
      </c>
      <c r="G6" s="16">
        <v>16.177122700000002</v>
      </c>
      <c r="H6" s="16">
        <v>16.660799999999998</v>
      </c>
      <c r="I6" s="16">
        <v>15.9048853</v>
      </c>
      <c r="J6" s="16">
        <v>11.343059999999999</v>
      </c>
      <c r="M6" s="16">
        <v>187</v>
      </c>
      <c r="N6" s="16">
        <v>260</v>
      </c>
      <c r="O6" s="16">
        <v>814</v>
      </c>
      <c r="P6" s="16">
        <v>247.2</v>
      </c>
      <c r="R6" s="16">
        <v>0.91698199999999996</v>
      </c>
      <c r="S6" s="16">
        <v>1.4578081599999999</v>
      </c>
      <c r="T6" s="16">
        <v>1.26315789</v>
      </c>
      <c r="U6" s="16">
        <v>1.2539851200000001</v>
      </c>
    </row>
    <row r="7" spans="2:21" x14ac:dyDescent="0.2">
      <c r="B7" s="16">
        <v>2.2763960000000001</v>
      </c>
      <c r="C7" s="16">
        <v>2.073366</v>
      </c>
      <c r="D7" s="16">
        <v>5.6557829999999996</v>
      </c>
      <c r="E7" s="16">
        <v>2.6498590000000002</v>
      </c>
      <c r="G7" s="16">
        <v>15.181562400000001</v>
      </c>
      <c r="H7" s="16">
        <v>18.80095</v>
      </c>
      <c r="I7" s="16">
        <v>14.678734</v>
      </c>
      <c r="J7" s="16">
        <v>13.981120000000001</v>
      </c>
      <c r="M7" s="16">
        <v>119.8</v>
      </c>
      <c r="N7" s="16">
        <v>103.1</v>
      </c>
      <c r="O7" s="16">
        <v>617.29999999999995</v>
      </c>
      <c r="P7" s="16">
        <v>238</v>
      </c>
      <c r="R7" s="16">
        <v>0.82419399999999998</v>
      </c>
      <c r="S7" s="16">
        <v>1.6452838599999999</v>
      </c>
      <c r="T7" s="16">
        <v>0.97303921999999998</v>
      </c>
      <c r="U7" s="16">
        <v>1.6589805799999999</v>
      </c>
    </row>
    <row r="8" spans="2:21" x14ac:dyDescent="0.2">
      <c r="B8" s="16">
        <v>2.2551450000000002</v>
      </c>
      <c r="C8" s="16">
        <v>0.59803200000000001</v>
      </c>
      <c r="D8" s="16">
        <v>5.9414990000000003</v>
      </c>
      <c r="E8" s="16">
        <v>1.4646479999999999</v>
      </c>
      <c r="G8" s="16">
        <v>15.9219656</v>
      </c>
      <c r="H8" s="16">
        <v>16.850930000000002</v>
      </c>
      <c r="I8" s="16">
        <v>15.3904961</v>
      </c>
      <c r="J8" s="16">
        <v>18.875430000000001</v>
      </c>
      <c r="M8" s="16">
        <v>196.6</v>
      </c>
      <c r="N8" s="16">
        <v>93.4</v>
      </c>
      <c r="O8" s="16">
        <v>250.2</v>
      </c>
      <c r="P8" s="16">
        <v>424.8</v>
      </c>
      <c r="R8" s="16">
        <v>0.87796399999999997</v>
      </c>
      <c r="S8" s="16">
        <v>1.4198154300000001</v>
      </c>
      <c r="T8" s="16">
        <v>0.82474227</v>
      </c>
      <c r="U8" s="16">
        <v>1.46052632</v>
      </c>
    </row>
    <row r="9" spans="2:21" x14ac:dyDescent="0.2">
      <c r="B9" s="16">
        <v>1.658256</v>
      </c>
      <c r="C9" s="16">
        <v>1.0076510000000001</v>
      </c>
      <c r="D9" s="16">
        <v>4.2243579999999996</v>
      </c>
      <c r="E9" s="16">
        <v>3.5585399999999998</v>
      </c>
      <c r="G9" s="16">
        <v>21.4115982</v>
      </c>
      <c r="H9" s="16">
        <v>15.85693</v>
      </c>
      <c r="I9" s="16">
        <v>16.0903931</v>
      </c>
      <c r="J9" s="16">
        <v>13.627079999999999</v>
      </c>
      <c r="M9" s="16">
        <v>168</v>
      </c>
      <c r="N9" s="16">
        <v>80.599999999999994</v>
      </c>
      <c r="O9" s="16">
        <v>201.4</v>
      </c>
      <c r="P9" s="16">
        <v>113.5</v>
      </c>
      <c r="R9" s="16">
        <v>0.87304700000000002</v>
      </c>
      <c r="S9" s="16">
        <v>0.95704296</v>
      </c>
      <c r="T9" s="16">
        <v>0.74829931999999999</v>
      </c>
      <c r="U9" s="16">
        <v>0.98352627000000004</v>
      </c>
    </row>
    <row r="10" spans="2:21" x14ac:dyDescent="0.2">
      <c r="B10" s="16">
        <v>1.9919789999999999</v>
      </c>
      <c r="C10" s="16">
        <v>1.476254</v>
      </c>
      <c r="D10" s="16">
        <v>3.886895</v>
      </c>
      <c r="E10" s="16">
        <v>4.3777419999999996</v>
      </c>
      <c r="G10" s="16">
        <v>15.037159920000001</v>
      </c>
      <c r="H10" s="16">
        <v>17.210509999999999</v>
      </c>
      <c r="I10" s="16">
        <v>16.469123700000001</v>
      </c>
      <c r="J10" s="16">
        <v>15.38209</v>
      </c>
      <c r="M10" s="16">
        <v>189</v>
      </c>
      <c r="N10" s="16">
        <v>268.60000000000002</v>
      </c>
      <c r="O10" s="16">
        <v>208.8</v>
      </c>
      <c r="P10" s="16">
        <v>98.3</v>
      </c>
      <c r="R10" s="16">
        <v>1.12476</v>
      </c>
      <c r="S10" s="16">
        <v>0.90150754</v>
      </c>
      <c r="T10" s="16">
        <v>0.96264368</v>
      </c>
      <c r="U10" s="16">
        <v>1.0975010199999999</v>
      </c>
    </row>
    <row r="11" spans="2:21" x14ac:dyDescent="0.2">
      <c r="B11" s="16">
        <v>2.6244779999999999</v>
      </c>
      <c r="C11" s="16">
        <v>0.91980799999999996</v>
      </c>
      <c r="D11" s="16">
        <v>5.9023599999999998</v>
      </c>
      <c r="E11" s="16">
        <v>0.32359599999999999</v>
      </c>
      <c r="G11" s="16">
        <v>10.59674358</v>
      </c>
      <c r="H11" s="16">
        <v>16.794499999999999</v>
      </c>
      <c r="I11" s="16">
        <v>14.9407949</v>
      </c>
      <c r="J11" s="16">
        <v>14.724629999999999</v>
      </c>
      <c r="M11" s="16">
        <v>294.3</v>
      </c>
      <c r="N11" s="16">
        <v>266.7</v>
      </c>
      <c r="O11" s="16">
        <v>281.2</v>
      </c>
      <c r="P11" s="16">
        <v>195.3</v>
      </c>
      <c r="R11" s="16">
        <v>1.515333</v>
      </c>
      <c r="S11" s="16">
        <v>1.3560794</v>
      </c>
      <c r="T11" s="16">
        <v>0.84890109999999996</v>
      </c>
      <c r="U11" s="16">
        <v>1.02313235</v>
      </c>
    </row>
    <row r="12" spans="2:21" x14ac:dyDescent="0.2">
      <c r="B12" s="16">
        <v>2.2643970000000002</v>
      </c>
      <c r="C12" s="16">
        <v>1.2065969999999999</v>
      </c>
      <c r="D12" s="16">
        <v>4.7072979999999998</v>
      </c>
      <c r="E12" s="16">
        <v>0.69840899999999995</v>
      </c>
      <c r="G12" s="16">
        <v>17.72810745</v>
      </c>
      <c r="H12" s="16">
        <v>16.86309</v>
      </c>
      <c r="I12" s="16">
        <v>16.9990311</v>
      </c>
      <c r="J12" s="16">
        <v>18.171279999999999</v>
      </c>
      <c r="M12" s="16">
        <v>179.4</v>
      </c>
      <c r="N12" s="16">
        <v>210.6</v>
      </c>
      <c r="O12" s="16">
        <v>297.89999999999998</v>
      </c>
      <c r="P12" s="16">
        <v>249</v>
      </c>
      <c r="R12" s="16">
        <v>1.022289</v>
      </c>
      <c r="S12" s="16">
        <v>0.97244973999999995</v>
      </c>
      <c r="T12" s="16">
        <v>0.93602693999999997</v>
      </c>
      <c r="U12" s="16">
        <v>1.71428571</v>
      </c>
    </row>
    <row r="13" spans="2:21" x14ac:dyDescent="0.2">
      <c r="B13" s="16">
        <v>1.9919789999999999</v>
      </c>
      <c r="C13" s="16">
        <v>1.30585</v>
      </c>
      <c r="D13" s="16">
        <v>3.686226</v>
      </c>
      <c r="E13" s="16">
        <v>3.1939570000000002</v>
      </c>
      <c r="G13" s="16">
        <v>10.430796620000001</v>
      </c>
      <c r="H13" s="16">
        <v>16.462209999999999</v>
      </c>
      <c r="I13" s="16">
        <v>14.157097800000001</v>
      </c>
      <c r="J13" s="16">
        <v>18.03201</v>
      </c>
      <c r="M13" s="16">
        <v>193.6</v>
      </c>
      <c r="N13" s="16">
        <v>197</v>
      </c>
      <c r="O13" s="16">
        <v>557.29999999999995</v>
      </c>
      <c r="P13" s="16">
        <v>225.8</v>
      </c>
      <c r="R13" s="16">
        <v>1.232075</v>
      </c>
      <c r="S13" s="16">
        <v>0.90626172000000005</v>
      </c>
      <c r="T13" s="16">
        <v>0.87553342999999995</v>
      </c>
      <c r="U13" s="16">
        <v>1.4871447900000001</v>
      </c>
    </row>
    <row r="14" spans="2:21" x14ac:dyDescent="0.2">
      <c r="C14" s="16">
        <v>1.8388310000000001</v>
      </c>
      <c r="E14" s="16">
        <v>2.6010770000000001</v>
      </c>
      <c r="H14" s="16">
        <v>16.66076</v>
      </c>
      <c r="J14" s="16">
        <v>18.19426</v>
      </c>
      <c r="M14" s="16">
        <v>157.5</v>
      </c>
      <c r="N14" s="16">
        <v>199.6</v>
      </c>
      <c r="O14" s="16">
        <v>466.9</v>
      </c>
      <c r="P14" s="16">
        <v>98.3</v>
      </c>
      <c r="R14" s="16">
        <v>1.15625</v>
      </c>
      <c r="S14" s="16">
        <v>1.3100664799999999</v>
      </c>
      <c r="T14" s="16">
        <v>0.77272726999999997</v>
      </c>
      <c r="U14" s="16">
        <v>0.90589324000000004</v>
      </c>
    </row>
    <row r="15" spans="2:21" x14ac:dyDescent="0.2">
      <c r="C15" s="16">
        <v>1.261026</v>
      </c>
      <c r="E15" s="16">
        <v>1.95564</v>
      </c>
      <c r="H15" s="16">
        <v>16.339970000000001</v>
      </c>
      <c r="J15" s="16">
        <v>19.114280000000001</v>
      </c>
      <c r="M15" s="16">
        <v>207.5</v>
      </c>
      <c r="N15" s="16">
        <v>100.7</v>
      </c>
      <c r="O15" s="16">
        <v>366.8</v>
      </c>
      <c r="P15" s="16">
        <v>109.9</v>
      </c>
      <c r="R15" s="16">
        <v>1.579661</v>
      </c>
      <c r="S15" s="16">
        <v>1.30101523</v>
      </c>
      <c r="T15" s="16">
        <v>0.99050632999999999</v>
      </c>
      <c r="U15" s="16">
        <v>1.18971893</v>
      </c>
    </row>
    <row r="16" spans="2:21" x14ac:dyDescent="0.2">
      <c r="C16" s="16">
        <v>0.90486100000000003</v>
      </c>
      <c r="E16" s="16">
        <v>1.591272</v>
      </c>
      <c r="H16" s="16">
        <v>17.474959999999999</v>
      </c>
      <c r="J16" s="16">
        <v>17.55939</v>
      </c>
      <c r="M16" s="16">
        <v>185.5</v>
      </c>
      <c r="N16" s="16">
        <v>156.9</v>
      </c>
      <c r="P16" s="16">
        <v>323.5</v>
      </c>
      <c r="R16" s="16">
        <v>2.401961</v>
      </c>
      <c r="S16" s="16">
        <v>1.5132662400000001</v>
      </c>
      <c r="U16" s="16">
        <v>1.10860465</v>
      </c>
    </row>
    <row r="17" spans="3:21" x14ac:dyDescent="0.2">
      <c r="C17" s="16">
        <v>0.751054</v>
      </c>
      <c r="E17" s="16">
        <v>1.9523759999999999</v>
      </c>
      <c r="H17" s="16">
        <v>19.182449999999999</v>
      </c>
      <c r="J17" s="16">
        <v>16.858059999999998</v>
      </c>
      <c r="M17" s="16">
        <v>157.5</v>
      </c>
      <c r="N17" s="16">
        <v>116.2</v>
      </c>
      <c r="P17" s="16">
        <v>235.6</v>
      </c>
      <c r="R17" s="16">
        <v>2.1074169999999999</v>
      </c>
      <c r="S17" s="16">
        <v>1.0234139</v>
      </c>
      <c r="U17" s="16">
        <v>1.31389914</v>
      </c>
    </row>
    <row r="18" spans="3:21" x14ac:dyDescent="0.2">
      <c r="C18" s="16">
        <v>3.2000690000000001</v>
      </c>
      <c r="E18" s="16">
        <v>1.5101180000000001</v>
      </c>
      <c r="H18" s="16">
        <v>14.419510000000001</v>
      </c>
      <c r="J18" s="16">
        <v>16.59226</v>
      </c>
      <c r="M18" s="16">
        <v>227.7</v>
      </c>
      <c r="N18" s="16">
        <v>112.3</v>
      </c>
      <c r="P18" s="16">
        <v>192.3</v>
      </c>
      <c r="R18" s="16">
        <v>0.965785</v>
      </c>
      <c r="S18" s="16">
        <v>1.2415254200000001</v>
      </c>
      <c r="U18" s="16">
        <v>1.0104849300000001</v>
      </c>
    </row>
    <row r="19" spans="3:21" x14ac:dyDescent="0.2">
      <c r="N19" s="16">
        <v>229.5</v>
      </c>
      <c r="P19" s="16">
        <v>182.5</v>
      </c>
      <c r="S19" s="16">
        <v>1.05709024</v>
      </c>
      <c r="U19" s="16">
        <v>1.20187534</v>
      </c>
    </row>
    <row r="20" spans="3:21" x14ac:dyDescent="0.2">
      <c r="O20" s="16"/>
      <c r="P20" s="16">
        <v>234.4</v>
      </c>
      <c r="T20" s="16"/>
      <c r="U20" s="16">
        <v>1.4349046000000001</v>
      </c>
    </row>
  </sheetData>
  <mergeCells count="12">
    <mergeCell ref="B1:E1"/>
    <mergeCell ref="B2:C2"/>
    <mergeCell ref="D2:E2"/>
    <mergeCell ref="G1:J1"/>
    <mergeCell ref="G2:H2"/>
    <mergeCell ref="I2:J2"/>
    <mergeCell ref="M1:P1"/>
    <mergeCell ref="M2:N2"/>
    <mergeCell ref="O2:P2"/>
    <mergeCell ref="R1:U1"/>
    <mergeCell ref="R2:S2"/>
    <mergeCell ref="T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2C48-A6ED-A744-B4F0-2DC88FDF19D6}">
  <dimension ref="B1:W117"/>
  <sheetViews>
    <sheetView topLeftCell="H107" workbookViewId="0">
      <selection activeCell="B1" sqref="B1:G2"/>
    </sheetView>
  </sheetViews>
  <sheetFormatPr baseColWidth="10" defaultRowHeight="16" x14ac:dyDescent="0.2"/>
  <sheetData>
    <row r="1" spans="2:23" x14ac:dyDescent="0.2">
      <c r="B1" s="38" t="s">
        <v>335</v>
      </c>
      <c r="C1" s="38"/>
      <c r="D1" s="38"/>
      <c r="E1" s="38"/>
      <c r="F1" s="38"/>
      <c r="G1" s="38"/>
      <c r="J1" s="38" t="s">
        <v>340</v>
      </c>
      <c r="K1" s="38"/>
      <c r="L1" s="38"/>
      <c r="M1" s="38"/>
      <c r="N1" s="38"/>
      <c r="O1" s="38"/>
      <c r="R1" s="38" t="s">
        <v>341</v>
      </c>
      <c r="S1" s="38"/>
      <c r="T1" s="38"/>
      <c r="U1" s="38"/>
      <c r="V1" s="38"/>
      <c r="W1" s="38"/>
    </row>
    <row r="2" spans="2:23" x14ac:dyDescent="0.2">
      <c r="B2" s="28" t="s">
        <v>16</v>
      </c>
      <c r="C2" s="28" t="s">
        <v>17</v>
      </c>
      <c r="D2" s="28" t="s">
        <v>336</v>
      </c>
      <c r="E2" s="28" t="s">
        <v>337</v>
      </c>
      <c r="F2" s="28" t="s">
        <v>338</v>
      </c>
      <c r="G2" s="28" t="s">
        <v>339</v>
      </c>
      <c r="J2" s="28" t="s">
        <v>16</v>
      </c>
      <c r="K2" s="28" t="s">
        <v>17</v>
      </c>
      <c r="L2" s="28" t="s">
        <v>336</v>
      </c>
      <c r="M2" s="28" t="s">
        <v>337</v>
      </c>
      <c r="N2" s="28" t="s">
        <v>338</v>
      </c>
      <c r="O2" s="28" t="s">
        <v>339</v>
      </c>
      <c r="R2" s="28" t="s">
        <v>16</v>
      </c>
      <c r="S2" s="28" t="s">
        <v>17</v>
      </c>
      <c r="T2" s="28" t="s">
        <v>336</v>
      </c>
      <c r="U2" s="28" t="s">
        <v>337</v>
      </c>
      <c r="V2" s="28" t="s">
        <v>338</v>
      </c>
      <c r="W2" s="28" t="s">
        <v>339</v>
      </c>
    </row>
    <row r="3" spans="2:23" x14ac:dyDescent="0.2">
      <c r="B3" s="16">
        <v>4.00705241</v>
      </c>
      <c r="C3" s="16">
        <v>11.452682299999999</v>
      </c>
      <c r="D3" s="16">
        <v>7.435486</v>
      </c>
      <c r="E3" s="16">
        <v>5.8733401399999998</v>
      </c>
      <c r="F3" s="16">
        <v>2.3562676699999998</v>
      </c>
      <c r="G3" s="16">
        <v>9.68937019</v>
      </c>
      <c r="J3" s="16">
        <v>6.4112838600000002</v>
      </c>
      <c r="K3" s="16">
        <v>19.8915009</v>
      </c>
      <c r="L3" s="16">
        <v>16.183119999999999</v>
      </c>
      <c r="M3" s="16">
        <v>8.6823289100000007</v>
      </c>
      <c r="N3" s="16">
        <v>5.8121269199999999</v>
      </c>
      <c r="O3" s="16">
        <v>12.824166399999999</v>
      </c>
      <c r="R3" s="16">
        <v>7.5332585400000003</v>
      </c>
      <c r="S3" s="16">
        <v>11.050833799999999</v>
      </c>
      <c r="T3" s="16">
        <v>6.1233420000000001</v>
      </c>
      <c r="U3" s="16">
        <v>8.4269662899999993</v>
      </c>
      <c r="V3" s="16">
        <v>5.8121269199999999</v>
      </c>
      <c r="W3" s="16">
        <v>5.6426332300000004</v>
      </c>
    </row>
    <row r="4" spans="2:23" x14ac:dyDescent="0.2">
      <c r="B4" s="16">
        <v>3.5250055100000002</v>
      </c>
      <c r="C4" s="16">
        <v>8.0705425200000001</v>
      </c>
      <c r="D4" s="16">
        <v>7.3896179999999996</v>
      </c>
      <c r="E4" s="16">
        <v>9.1514143099999998</v>
      </c>
      <c r="F4" s="16">
        <v>2.4249207199999998</v>
      </c>
      <c r="G4" s="16">
        <v>8.6004691199999996</v>
      </c>
      <c r="J4" s="16">
        <v>4.1859440399999999</v>
      </c>
      <c r="K4" s="16">
        <v>11.5079958</v>
      </c>
      <c r="L4" s="16">
        <v>14.409750000000001</v>
      </c>
      <c r="M4" s="16">
        <v>12.146422599999999</v>
      </c>
      <c r="N4" s="16">
        <v>5.0363738099999997</v>
      </c>
      <c r="O4" s="16">
        <v>13.3785075</v>
      </c>
      <c r="R4" s="16">
        <v>6.2789160600000002</v>
      </c>
      <c r="S4" s="16">
        <v>10.4618144</v>
      </c>
      <c r="T4" s="16">
        <v>4.0642899999999997</v>
      </c>
      <c r="U4" s="16">
        <v>7.8202995</v>
      </c>
      <c r="V4" s="16">
        <v>4.1037119899999999</v>
      </c>
      <c r="W4" s="16">
        <v>5.4730258000000003</v>
      </c>
    </row>
    <row r="5" spans="2:23" x14ac:dyDescent="0.2">
      <c r="B5" s="16">
        <v>6.1279203400000002</v>
      </c>
      <c r="C5" s="16">
        <v>5.8715596300000001</v>
      </c>
      <c r="D5" s="16">
        <v>8.7856030000000001</v>
      </c>
      <c r="E5" s="16">
        <v>4.3637633100000004</v>
      </c>
      <c r="F5" s="16">
        <v>5.5510698400000003</v>
      </c>
      <c r="G5" s="16">
        <v>12.3301985</v>
      </c>
      <c r="J5" s="16">
        <v>9.5748755299999999</v>
      </c>
      <c r="K5" s="16">
        <v>14.3119266</v>
      </c>
      <c r="L5" s="16">
        <v>21.255490000000002</v>
      </c>
      <c r="M5" s="16">
        <v>6.1092686299999999</v>
      </c>
      <c r="N5" s="16">
        <v>13.827210300000001</v>
      </c>
      <c r="O5" s="16">
        <v>15.047021900000001</v>
      </c>
      <c r="R5" s="16">
        <v>9.1918805100000007</v>
      </c>
      <c r="S5" s="16">
        <v>14.0672783</v>
      </c>
      <c r="T5" s="16">
        <v>5.5264280000000001</v>
      </c>
      <c r="U5" s="16">
        <v>5.5856170399999998</v>
      </c>
      <c r="V5" s="16">
        <v>7.7714977799999998</v>
      </c>
      <c r="W5" s="16">
        <v>4.3887147300000002</v>
      </c>
    </row>
    <row r="6" spans="2:23" x14ac:dyDescent="0.2">
      <c r="B6" s="16">
        <v>6.3374702899999997</v>
      </c>
      <c r="C6" s="16">
        <v>9.2912131700000007</v>
      </c>
      <c r="D6" s="16">
        <v>7.2049690000000002</v>
      </c>
      <c r="E6" s="16">
        <v>6.95542207</v>
      </c>
      <c r="F6" s="16">
        <v>8.3666449800000002</v>
      </c>
      <c r="G6" s="16">
        <v>11.788881699999999</v>
      </c>
      <c r="J6" s="16">
        <v>7.39371534</v>
      </c>
      <c r="K6" s="16">
        <v>14.733209499999999</v>
      </c>
      <c r="L6" s="16">
        <v>14.161490000000001</v>
      </c>
      <c r="M6" s="16">
        <v>10.5385183</v>
      </c>
      <c r="N6" s="16">
        <v>19.429208899999999</v>
      </c>
      <c r="O6" s="16">
        <v>13.1948951</v>
      </c>
      <c r="R6" s="16">
        <v>7.1296540799999999</v>
      </c>
      <c r="S6" s="16">
        <v>9.0257499299999999</v>
      </c>
      <c r="T6" s="16">
        <v>4.2236019999999996</v>
      </c>
      <c r="U6" s="16">
        <v>7.2715776200000004</v>
      </c>
      <c r="V6" s="16">
        <v>9.2033094700000007</v>
      </c>
      <c r="W6" s="16">
        <v>4.7588146199999999</v>
      </c>
    </row>
    <row r="7" spans="2:23" x14ac:dyDescent="0.2">
      <c r="B7" s="16">
        <v>6.8702290100000001</v>
      </c>
      <c r="C7" s="16">
        <v>12.504736599999999</v>
      </c>
      <c r="D7" s="16">
        <v>3.2626430000000002</v>
      </c>
      <c r="E7" s="16">
        <v>5.8541777499999998</v>
      </c>
      <c r="F7" s="16">
        <v>5.1976689199999999</v>
      </c>
      <c r="G7" s="16">
        <v>5.3503184700000004</v>
      </c>
      <c r="J7" s="16">
        <v>6.6521264999999996</v>
      </c>
      <c r="K7" s="16">
        <v>36.630036599999997</v>
      </c>
      <c r="L7" s="16">
        <v>16.85699</v>
      </c>
      <c r="M7" s="16">
        <v>9.4021642700000001</v>
      </c>
      <c r="N7" s="16">
        <v>13.23043</v>
      </c>
      <c r="O7" s="16">
        <v>10.4458599</v>
      </c>
      <c r="R7" s="16">
        <v>5.99781897</v>
      </c>
      <c r="S7" s="16">
        <v>11.1153215</v>
      </c>
      <c r="T7" s="16">
        <v>4.3501899999999996</v>
      </c>
      <c r="U7" s="16">
        <v>4.4349831499999999</v>
      </c>
      <c r="V7" s="16">
        <v>11.812883899999999</v>
      </c>
      <c r="W7" s="16">
        <v>8.2802547799999999</v>
      </c>
    </row>
    <row r="8" spans="2:23" x14ac:dyDescent="0.2">
      <c r="B8" s="16">
        <v>6.7582297799999997</v>
      </c>
      <c r="C8" s="16">
        <v>7.4706510100000001</v>
      </c>
      <c r="D8" s="16">
        <v>10.57202</v>
      </c>
      <c r="E8" s="16">
        <v>3.0009548499999998</v>
      </c>
      <c r="F8" s="16">
        <v>10.8629131</v>
      </c>
      <c r="G8" s="16">
        <v>2.5675879799999999</v>
      </c>
      <c r="J8" s="16">
        <v>9.8103335499999993</v>
      </c>
      <c r="K8" s="16">
        <v>9.4526604699999996</v>
      </c>
      <c r="L8" s="16">
        <v>10.005660000000001</v>
      </c>
      <c r="M8" s="16">
        <v>6.5475378500000003</v>
      </c>
      <c r="N8" s="16">
        <v>20.807833500000001</v>
      </c>
      <c r="O8" s="16">
        <v>5.2862105399999999</v>
      </c>
      <c r="R8" s="16">
        <v>5.6681927200000004</v>
      </c>
      <c r="S8" s="16">
        <v>6.8883295799999997</v>
      </c>
      <c r="T8" s="16">
        <v>7.9290159999999998</v>
      </c>
      <c r="U8" s="16">
        <v>7.5023871199999999</v>
      </c>
      <c r="V8" s="16">
        <v>10.556915500000001</v>
      </c>
      <c r="W8" s="16">
        <v>5.1351759599999998</v>
      </c>
    </row>
    <row r="9" spans="2:23" x14ac:dyDescent="0.2">
      <c r="B9" s="16">
        <v>6.8728522300000003</v>
      </c>
      <c r="C9" s="16">
        <v>14.4389985</v>
      </c>
      <c r="D9" s="16">
        <v>10.0296</v>
      </c>
      <c r="E9" s="16">
        <v>3.3936651599999998</v>
      </c>
      <c r="F9" s="16">
        <v>7.03989273</v>
      </c>
      <c r="G9" s="16">
        <v>10.829662300000001</v>
      </c>
      <c r="J9" s="16">
        <v>8.01832761</v>
      </c>
      <c r="K9" s="16">
        <v>18.942906300000001</v>
      </c>
      <c r="L9" s="16">
        <v>13.975669999999999</v>
      </c>
      <c r="M9" s="16">
        <v>6.4102564099999997</v>
      </c>
      <c r="N9" s="16">
        <v>10.3922226</v>
      </c>
      <c r="O9" s="16">
        <v>17.6211454</v>
      </c>
      <c r="R9" s="16">
        <v>7.56013746</v>
      </c>
      <c r="S9" s="16">
        <v>6.5551147099999998</v>
      </c>
      <c r="T9" s="16">
        <v>9.0430779999999995</v>
      </c>
      <c r="U9" s="16">
        <v>9.2383107100000004</v>
      </c>
      <c r="V9" s="16">
        <v>9.2189071400000007</v>
      </c>
      <c r="W9" s="16">
        <v>15.234948599999999</v>
      </c>
    </row>
    <row r="10" spans="2:23" x14ac:dyDescent="0.2">
      <c r="B10" s="16">
        <v>2.5006251599999998</v>
      </c>
      <c r="C10" s="16">
        <v>12.937726400000001</v>
      </c>
      <c r="D10" s="16">
        <v>11.91432</v>
      </c>
      <c r="E10" s="16">
        <v>12.345679000000001</v>
      </c>
      <c r="F10" s="16">
        <v>17.206703900000001</v>
      </c>
      <c r="G10" s="16">
        <v>7.0009033399999998</v>
      </c>
      <c r="J10" s="16">
        <v>7.5018754699999999</v>
      </c>
      <c r="K10" s="16">
        <v>16.215283800000002</v>
      </c>
      <c r="L10" s="16">
        <v>15.127179999999999</v>
      </c>
      <c r="M10" s="16">
        <v>17.1467764</v>
      </c>
      <c r="N10" s="16">
        <v>23.7988827</v>
      </c>
      <c r="O10" s="16">
        <v>9.0334236699999995</v>
      </c>
      <c r="R10" s="16">
        <v>3.0007501900000002</v>
      </c>
      <c r="S10" s="16">
        <v>11.1278763</v>
      </c>
      <c r="T10" s="16">
        <v>10.04016</v>
      </c>
      <c r="U10" s="16">
        <v>6.5157750300000004</v>
      </c>
      <c r="V10" s="16">
        <v>10.726257</v>
      </c>
      <c r="W10" s="16">
        <v>3.2746160799999999</v>
      </c>
    </row>
    <row r="11" spans="2:23" x14ac:dyDescent="0.2">
      <c r="B11" s="16">
        <v>4.9838756999999996</v>
      </c>
      <c r="C11" s="16">
        <v>10.562052100000001</v>
      </c>
      <c r="D11" s="16">
        <v>14.03687</v>
      </c>
      <c r="E11" s="16">
        <v>1.54035736</v>
      </c>
      <c r="F11" s="16">
        <v>5.8992346900000001</v>
      </c>
      <c r="G11" s="16">
        <v>9.3941717800000006</v>
      </c>
      <c r="J11" s="16">
        <v>12.3131047</v>
      </c>
      <c r="K11" s="16">
        <v>14.9000377</v>
      </c>
      <c r="L11" s="16">
        <v>23.507529999999999</v>
      </c>
      <c r="M11" s="16">
        <v>3.18340522</v>
      </c>
      <c r="N11" s="16">
        <v>11.0012755</v>
      </c>
      <c r="O11" s="16">
        <v>16.871165600000001</v>
      </c>
      <c r="R11" s="16">
        <v>5.8633831699999996</v>
      </c>
      <c r="S11" s="16">
        <v>10.1674641</v>
      </c>
      <c r="T11" s="16">
        <v>8.9633009999999995</v>
      </c>
      <c r="U11" s="16">
        <v>2.46457178</v>
      </c>
      <c r="V11" s="16">
        <v>10.8418367</v>
      </c>
      <c r="W11" s="16">
        <v>12.0782209</v>
      </c>
    </row>
    <row r="12" spans="2:23" x14ac:dyDescent="0.2">
      <c r="B12" s="16">
        <v>3.1832651200000002</v>
      </c>
      <c r="C12" s="16">
        <v>10.0286533</v>
      </c>
      <c r="D12" s="16">
        <v>8.0634499999999996</v>
      </c>
      <c r="E12" s="16">
        <v>4.7921760400000002</v>
      </c>
      <c r="F12" s="16">
        <v>2.4352446300000001</v>
      </c>
      <c r="G12" s="16">
        <v>5.70592538</v>
      </c>
      <c r="J12" s="16">
        <v>9.0950431999999992</v>
      </c>
      <c r="K12" s="16">
        <v>15.4011461</v>
      </c>
      <c r="L12" s="16">
        <v>15.86252</v>
      </c>
      <c r="M12" s="16">
        <v>18.386308100000001</v>
      </c>
      <c r="N12" s="16">
        <v>7.30573389</v>
      </c>
      <c r="O12" s="16">
        <v>10.2414045</v>
      </c>
      <c r="R12" s="16">
        <v>4.3201455199999996</v>
      </c>
      <c r="S12" s="16">
        <v>6.8086159899999998</v>
      </c>
      <c r="T12" s="16">
        <v>9.2531389999999991</v>
      </c>
      <c r="U12" s="16">
        <v>6.0635696799999996</v>
      </c>
      <c r="V12" s="16">
        <v>9.2982067700000002</v>
      </c>
      <c r="W12" s="16">
        <v>10.3877103</v>
      </c>
    </row>
    <row r="13" spans="2:23" x14ac:dyDescent="0.2">
      <c r="B13" s="16">
        <v>4.8064760900000003</v>
      </c>
      <c r="C13" s="16">
        <v>8.22368421</v>
      </c>
      <c r="D13" s="16">
        <v>19.862180800000001</v>
      </c>
      <c r="E13" s="16">
        <v>6.5184868600000003</v>
      </c>
      <c r="F13" s="16">
        <v>2.0439448100000002</v>
      </c>
      <c r="G13" s="16">
        <v>7.4383533699999997</v>
      </c>
      <c r="J13" s="16">
        <v>10.877814300000001</v>
      </c>
      <c r="K13" s="16">
        <v>14.354067000000001</v>
      </c>
      <c r="L13" s="16">
        <v>24.7263883</v>
      </c>
      <c r="M13" s="16">
        <v>15.7269533</v>
      </c>
      <c r="N13" s="16">
        <v>4.8543689299999997</v>
      </c>
      <c r="O13" s="16">
        <v>13.8577542</v>
      </c>
      <c r="R13" s="16">
        <v>5.3124209499999999</v>
      </c>
      <c r="S13" s="16">
        <v>7.0283947099999997</v>
      </c>
      <c r="T13" s="16">
        <v>4.0535062799999997</v>
      </c>
      <c r="U13" s="16">
        <v>7.8008121399999997</v>
      </c>
      <c r="V13" s="16">
        <v>12.0081758</v>
      </c>
      <c r="W13" s="16">
        <v>6.1137151000000003</v>
      </c>
    </row>
    <row r="14" spans="2:23" x14ac:dyDescent="0.2">
      <c r="B14" s="16">
        <v>10.5700264</v>
      </c>
      <c r="C14" s="16">
        <v>12.5866051</v>
      </c>
      <c r="D14" s="16">
        <v>13.282001899999999</v>
      </c>
      <c r="E14" s="16">
        <v>5.8557804899999999</v>
      </c>
      <c r="F14" s="16">
        <v>19.083969499999998</v>
      </c>
      <c r="G14" s="16">
        <v>12.9217516</v>
      </c>
      <c r="J14" s="16">
        <v>20.762551899999998</v>
      </c>
      <c r="K14" s="16">
        <v>16.743649000000001</v>
      </c>
      <c r="L14" s="16">
        <v>28.296438899999998</v>
      </c>
      <c r="M14" s="16">
        <v>21.075984500000001</v>
      </c>
      <c r="N14" s="16">
        <v>22.628135199999999</v>
      </c>
      <c r="O14" s="16">
        <v>21.4166068</v>
      </c>
      <c r="R14" s="16">
        <v>10.1925255</v>
      </c>
      <c r="S14" s="16">
        <v>13.383764899999999</v>
      </c>
      <c r="T14" s="16">
        <v>9.8171318599999999</v>
      </c>
      <c r="U14" s="16">
        <v>6.8596285799999999</v>
      </c>
      <c r="V14" s="16">
        <v>11.9956379</v>
      </c>
      <c r="W14" s="16">
        <v>10.050251299999999</v>
      </c>
    </row>
    <row r="15" spans="2:23" x14ac:dyDescent="0.2">
      <c r="B15" s="16">
        <v>4.3528064100000003</v>
      </c>
      <c r="C15" s="16">
        <v>17.578608599999999</v>
      </c>
      <c r="D15" s="16">
        <v>11.789547799999999</v>
      </c>
      <c r="E15" s="16">
        <v>8.3194675500000006</v>
      </c>
      <c r="F15" s="16">
        <v>7.4639525000000004</v>
      </c>
      <c r="G15" s="16">
        <v>1.7057569299999999</v>
      </c>
      <c r="J15" s="16">
        <v>10.7674685</v>
      </c>
      <c r="K15" s="16">
        <v>22.2827433</v>
      </c>
      <c r="L15" s="16">
        <v>28.154143900000001</v>
      </c>
      <c r="M15" s="16">
        <v>5.8879392199999998</v>
      </c>
      <c r="N15" s="16">
        <v>13.570822700000001</v>
      </c>
      <c r="O15" s="16">
        <v>3.1982942400000001</v>
      </c>
      <c r="R15" s="16">
        <v>4.1237113399999998</v>
      </c>
      <c r="S15" s="16">
        <v>10.1805348</v>
      </c>
      <c r="T15" s="16">
        <v>10.2058772</v>
      </c>
      <c r="U15" s="16">
        <v>8.0421519700000008</v>
      </c>
      <c r="V15" s="16">
        <v>9.8388464800000008</v>
      </c>
      <c r="W15" s="16">
        <v>4.4776119400000001</v>
      </c>
    </row>
    <row r="16" spans="2:23" x14ac:dyDescent="0.2">
      <c r="B16" s="16">
        <v>6.7760342400000004</v>
      </c>
      <c r="C16" s="16">
        <v>15.5447804</v>
      </c>
      <c r="D16" s="16">
        <v>8.9797182200000005</v>
      </c>
      <c r="E16" s="16">
        <v>2.8490028500000002</v>
      </c>
      <c r="F16" s="16">
        <v>12.7654032</v>
      </c>
      <c r="G16" s="16">
        <v>7.51628528</v>
      </c>
      <c r="J16" s="16">
        <v>16.0485021</v>
      </c>
      <c r="K16" s="16">
        <v>18.397033700000001</v>
      </c>
      <c r="L16" s="16">
        <v>15.0178046</v>
      </c>
      <c r="M16" s="16">
        <v>9.1864676299999992</v>
      </c>
      <c r="N16" s="16">
        <v>30.2201381</v>
      </c>
      <c r="O16" s="16">
        <v>9.1865708999999995</v>
      </c>
      <c r="R16" s="16">
        <v>10.1640514</v>
      </c>
      <c r="S16" s="16">
        <v>7.1237756000000001</v>
      </c>
      <c r="T16" s="16">
        <v>5.7284409399999996</v>
      </c>
      <c r="U16" s="16">
        <v>4.3684710400000002</v>
      </c>
      <c r="V16" s="16">
        <v>8.9878858899999994</v>
      </c>
      <c r="W16" s="16">
        <v>10.188742299999999</v>
      </c>
    </row>
    <row r="17" spans="2:23" x14ac:dyDescent="0.2">
      <c r="B17" s="16">
        <v>2.8173191000000002</v>
      </c>
      <c r="C17" s="16">
        <v>7.6809055400000004</v>
      </c>
      <c r="D17" s="16">
        <v>16.419077399999999</v>
      </c>
      <c r="E17" s="16">
        <v>4.3282395500000002</v>
      </c>
      <c r="F17" s="16">
        <v>8.16004212</v>
      </c>
      <c r="G17" s="16">
        <v>11.0645933</v>
      </c>
      <c r="J17" s="16">
        <v>12.603796000000001</v>
      </c>
      <c r="K17" s="16">
        <v>9.5674437399999999</v>
      </c>
      <c r="L17" s="16">
        <v>28.668230399999999</v>
      </c>
      <c r="M17" s="16">
        <v>9.5016678500000005</v>
      </c>
      <c r="N17" s="16">
        <v>11.976836</v>
      </c>
      <c r="O17" s="16">
        <v>16.148325400000001</v>
      </c>
      <c r="R17" s="16">
        <v>8.1553973899999992</v>
      </c>
      <c r="S17" s="16">
        <v>9.0478242099999999</v>
      </c>
      <c r="T17" s="16">
        <v>7.8186082900000002</v>
      </c>
      <c r="U17" s="16">
        <v>5.6532108499999998</v>
      </c>
      <c r="V17" s="16">
        <v>7.63358779</v>
      </c>
      <c r="W17" s="16">
        <v>5.6818181799999996</v>
      </c>
    </row>
    <row r="18" spans="2:23" x14ac:dyDescent="0.2">
      <c r="B18" s="16">
        <v>1.3181019300000001</v>
      </c>
      <c r="C18" s="16">
        <v>16.278756900000001</v>
      </c>
      <c r="D18" s="16">
        <v>10.2327961</v>
      </c>
      <c r="E18" s="16">
        <v>3.1335287599999999</v>
      </c>
      <c r="F18" s="16">
        <v>16.0163075</v>
      </c>
      <c r="G18" s="16">
        <v>5.2427184499999999</v>
      </c>
      <c r="J18" s="16">
        <v>6.4440539000000001</v>
      </c>
      <c r="K18" s="16">
        <v>24.4854029</v>
      </c>
      <c r="L18" s="16">
        <v>18.1632131</v>
      </c>
      <c r="M18" s="16">
        <v>1.6418435600000001</v>
      </c>
      <c r="N18" s="16">
        <v>18.054746699999999</v>
      </c>
      <c r="O18" s="16">
        <v>9.32038835</v>
      </c>
      <c r="R18" s="16">
        <v>5.4188634999999996</v>
      </c>
      <c r="S18" s="16">
        <v>8.6009174300000009</v>
      </c>
      <c r="T18" s="16">
        <v>6.3954975699999999</v>
      </c>
      <c r="U18" s="16">
        <v>6.7724653799999999</v>
      </c>
      <c r="V18" s="16">
        <v>4.0768782799999999</v>
      </c>
      <c r="W18" s="16">
        <v>13.592233</v>
      </c>
    </row>
    <row r="19" spans="2:23" x14ac:dyDescent="0.2">
      <c r="B19" s="16">
        <v>7.0113935100000004</v>
      </c>
      <c r="C19" s="16">
        <v>17.149283100000002</v>
      </c>
      <c r="D19" s="16">
        <v>6.8380099000000003</v>
      </c>
      <c r="E19" s="16">
        <v>0.58637269999999997</v>
      </c>
      <c r="F19" s="16">
        <v>8.6512403599999992</v>
      </c>
      <c r="G19" s="16">
        <v>18.0745814</v>
      </c>
      <c r="J19" s="16">
        <v>9.4215600399999992</v>
      </c>
      <c r="K19" s="16">
        <v>20.2417768</v>
      </c>
      <c r="L19" s="16">
        <v>14.147606700000001</v>
      </c>
      <c r="M19" s="16">
        <v>15.679763899999999</v>
      </c>
      <c r="N19" s="16">
        <v>18.553262499999999</v>
      </c>
      <c r="O19" s="16">
        <v>31.202435300000001</v>
      </c>
      <c r="R19" s="16">
        <v>7.4496056099999999</v>
      </c>
      <c r="S19" s="16">
        <v>5.8298631800000003</v>
      </c>
      <c r="T19" s="16">
        <v>9.9033246899999998</v>
      </c>
      <c r="U19" s="16">
        <v>0.93819631999999997</v>
      </c>
      <c r="V19" s="16">
        <v>8.0258494900000006</v>
      </c>
      <c r="W19" s="16">
        <v>7.8006088299999998</v>
      </c>
    </row>
    <row r="20" spans="2:23" x14ac:dyDescent="0.2">
      <c r="B20" s="16">
        <v>8.0996884700000003</v>
      </c>
      <c r="C20" s="16">
        <v>10.037823700000001</v>
      </c>
      <c r="D20" s="16">
        <v>10.8623365</v>
      </c>
      <c r="E20" s="16">
        <v>4.6116952600000003</v>
      </c>
      <c r="F20" s="16">
        <v>6.7477876099999996</v>
      </c>
      <c r="G20" s="16">
        <v>3.5693889200000002</v>
      </c>
      <c r="J20" s="16">
        <v>11.007269000000001</v>
      </c>
      <c r="K20" s="16">
        <v>17.457084699999999</v>
      </c>
      <c r="L20" s="16">
        <v>20.837951700000001</v>
      </c>
      <c r="M20" s="16">
        <v>22.722742700000001</v>
      </c>
      <c r="N20" s="16">
        <v>7.41150442</v>
      </c>
      <c r="O20" s="16">
        <v>4.8543689299999997</v>
      </c>
      <c r="R20" s="16">
        <v>9.5534787100000003</v>
      </c>
      <c r="S20" s="16">
        <v>5.13073508</v>
      </c>
      <c r="T20" s="16">
        <v>12.414098900000001</v>
      </c>
      <c r="U20" s="16">
        <v>6.4563733599999997</v>
      </c>
      <c r="V20" s="16">
        <v>4.09292035</v>
      </c>
      <c r="W20" s="16">
        <v>5.5682467200000003</v>
      </c>
    </row>
    <row r="21" spans="2:23" x14ac:dyDescent="0.2">
      <c r="B21" s="16">
        <v>5.4137664299999999</v>
      </c>
      <c r="C21" s="16">
        <v>12.623863200000001</v>
      </c>
      <c r="D21" s="16">
        <v>12.209438799999999</v>
      </c>
      <c r="E21" s="16">
        <v>5.9796691199999996</v>
      </c>
      <c r="F21" s="16">
        <v>28.344370900000001</v>
      </c>
      <c r="G21" s="16">
        <v>1.9080659200000001</v>
      </c>
      <c r="J21" s="16">
        <v>6.4449600399999998</v>
      </c>
      <c r="K21" s="16">
        <v>18.732184100000001</v>
      </c>
      <c r="L21" s="16">
        <v>16.6705799</v>
      </c>
      <c r="M21" s="16">
        <v>9.9067599099999999</v>
      </c>
      <c r="N21" s="16">
        <v>52.4503311</v>
      </c>
      <c r="O21" s="16">
        <v>3.29575022</v>
      </c>
      <c r="R21" s="16">
        <v>3.6091776200000001</v>
      </c>
      <c r="S21" s="16">
        <v>11.8032787</v>
      </c>
      <c r="T21" s="16">
        <v>7.9830946200000001</v>
      </c>
      <c r="U21" s="16">
        <v>7.3749252500000004</v>
      </c>
      <c r="V21" s="16">
        <v>18.807946999999999</v>
      </c>
      <c r="W21" s="16">
        <v>3.98959237</v>
      </c>
    </row>
    <row r="22" spans="2:23" x14ac:dyDescent="0.2">
      <c r="B22" s="16">
        <v>11.934552500000001</v>
      </c>
      <c r="C22" s="16">
        <v>4.8975957299999999</v>
      </c>
      <c r="D22" s="16">
        <v>7.8899453800000003</v>
      </c>
      <c r="E22" s="16">
        <v>5.8275058299999998</v>
      </c>
      <c r="F22" s="16">
        <v>13.505402200000001</v>
      </c>
      <c r="G22" s="16">
        <v>7.99840032</v>
      </c>
      <c r="J22" s="16">
        <v>14.629451400000001</v>
      </c>
      <c r="K22" s="16">
        <v>7.7916295599999996</v>
      </c>
      <c r="L22" s="16">
        <v>11.126846</v>
      </c>
      <c r="M22" s="16">
        <v>8.7167070199999994</v>
      </c>
      <c r="N22" s="16">
        <v>17.707082799999998</v>
      </c>
      <c r="O22" s="16">
        <v>9.1981603700000001</v>
      </c>
      <c r="R22" s="16">
        <v>1.92492782</v>
      </c>
      <c r="S22" s="16">
        <v>10.4605353</v>
      </c>
      <c r="T22" s="16">
        <v>6.0691887500000004</v>
      </c>
      <c r="U22" s="16">
        <v>12.529137499999999</v>
      </c>
      <c r="V22" s="16">
        <v>7.8031212500000002</v>
      </c>
      <c r="W22" s="16">
        <v>1.1997600500000001</v>
      </c>
    </row>
    <row r="23" spans="2:23" x14ac:dyDescent="0.2">
      <c r="B23" s="16">
        <v>7.7836952100000003</v>
      </c>
      <c r="C23" s="16">
        <v>3.5545023699999998</v>
      </c>
      <c r="D23" s="16">
        <v>9.3257911599999996</v>
      </c>
      <c r="E23" s="16">
        <v>2.9055690099999998</v>
      </c>
      <c r="F23" s="16">
        <v>1.8770530299999999</v>
      </c>
      <c r="G23" s="16">
        <v>14.8087876</v>
      </c>
      <c r="J23" s="16">
        <v>10.241704199999999</v>
      </c>
      <c r="K23" s="16">
        <v>6.4627315799999998</v>
      </c>
      <c r="L23" s="16">
        <v>11.4661367</v>
      </c>
      <c r="M23" s="16">
        <v>22.5352113</v>
      </c>
      <c r="N23" s="16">
        <v>8.6813702500000005</v>
      </c>
      <c r="O23" s="16">
        <v>18.551667999999999</v>
      </c>
      <c r="R23" s="16">
        <v>4.30151577</v>
      </c>
      <c r="S23" s="16">
        <v>8.88634083</v>
      </c>
      <c r="T23" s="16">
        <v>7.6440911199999997</v>
      </c>
      <c r="U23" s="16">
        <v>9.9273607699999999</v>
      </c>
      <c r="V23" s="16">
        <v>5.6311590799999998</v>
      </c>
      <c r="W23" s="16">
        <v>2.9292107399999998</v>
      </c>
    </row>
    <row r="24" spans="2:23" x14ac:dyDescent="0.2">
      <c r="B24" s="16">
        <v>11.5796373</v>
      </c>
      <c r="C24" s="16">
        <v>2.63761468</v>
      </c>
      <c r="D24" s="16">
        <v>11.167147</v>
      </c>
      <c r="E24" s="16">
        <v>11.2676056</v>
      </c>
      <c r="F24" s="16">
        <v>2.7864855500000001</v>
      </c>
      <c r="G24" s="16">
        <v>4.0951638099999998</v>
      </c>
      <c r="J24" s="16">
        <v>14.8568932</v>
      </c>
      <c r="K24" s="16">
        <v>6.7660550500000003</v>
      </c>
      <c r="L24" s="16">
        <v>13.328530300000001</v>
      </c>
      <c r="M24" s="16">
        <v>3.6798528099999999</v>
      </c>
      <c r="N24" s="16">
        <v>8.5336119799999999</v>
      </c>
      <c r="O24" s="16">
        <v>4.6801872099999997</v>
      </c>
      <c r="R24" s="16">
        <v>10.268735</v>
      </c>
      <c r="S24" s="16">
        <v>7.3496986599999996</v>
      </c>
      <c r="T24" s="16">
        <v>5.4034582100000002</v>
      </c>
      <c r="U24" s="16">
        <v>15.6013001</v>
      </c>
      <c r="V24" s="16">
        <v>4.1797283199999997</v>
      </c>
      <c r="W24" s="16">
        <v>5.2652106099999996</v>
      </c>
    </row>
    <row r="25" spans="2:23" x14ac:dyDescent="0.2">
      <c r="B25" s="16">
        <v>8.3905415699999999</v>
      </c>
      <c r="C25" s="16">
        <v>2.1415823899999999</v>
      </c>
      <c r="D25" s="16">
        <v>8.6004691199999996</v>
      </c>
      <c r="E25" s="16">
        <v>3.8400722799999998</v>
      </c>
      <c r="F25" s="16">
        <v>7.1044546899999999</v>
      </c>
      <c r="G25" s="16">
        <v>4.0409871600000002</v>
      </c>
      <c r="J25" s="16">
        <v>12.8146453</v>
      </c>
      <c r="K25" s="16">
        <v>4.8780487800000003</v>
      </c>
      <c r="L25" s="16">
        <v>10.946051600000001</v>
      </c>
      <c r="M25" s="16">
        <v>6.3207795600000001</v>
      </c>
      <c r="N25" s="16">
        <v>4.6082949299999996</v>
      </c>
      <c r="O25" s="16">
        <v>5.48419685</v>
      </c>
      <c r="R25" s="16">
        <v>10.0686499</v>
      </c>
      <c r="S25" s="16">
        <v>5.4506521299999999</v>
      </c>
      <c r="T25" s="16">
        <v>10.1641908</v>
      </c>
      <c r="U25" s="16">
        <v>7.2283713599999997</v>
      </c>
      <c r="V25" s="16">
        <v>4.9923195099999997</v>
      </c>
      <c r="W25" s="16">
        <v>8.80357916</v>
      </c>
    </row>
    <row r="26" spans="2:23" x14ac:dyDescent="0.2">
      <c r="B26" s="16">
        <v>7.1026930999999998</v>
      </c>
      <c r="C26" s="16">
        <v>7.2027627000000001</v>
      </c>
      <c r="D26" s="16">
        <v>6.2373876399999997</v>
      </c>
      <c r="E26" s="16">
        <v>11.1849004</v>
      </c>
      <c r="F26" s="16">
        <v>8.8899019799999994</v>
      </c>
      <c r="G26" s="16">
        <v>5.0215208000000002</v>
      </c>
      <c r="J26" s="16">
        <v>13.4944296</v>
      </c>
      <c r="K26" s="16">
        <v>9.5707942799999994</v>
      </c>
      <c r="L26" s="16">
        <v>8.4388185700000005</v>
      </c>
      <c r="M26" s="16">
        <v>16.982182600000002</v>
      </c>
      <c r="N26" s="16">
        <v>12.7649875</v>
      </c>
      <c r="O26" s="16">
        <v>6.6612010699999997</v>
      </c>
      <c r="R26" s="16">
        <v>4.6102866999999996</v>
      </c>
      <c r="S26" s="16">
        <v>11.4416476</v>
      </c>
      <c r="T26" s="16">
        <v>8.0719134100000005</v>
      </c>
      <c r="U26" s="16">
        <v>9.0877315599999999</v>
      </c>
      <c r="V26" s="16">
        <v>4.7868703000000004</v>
      </c>
      <c r="W26" s="16">
        <v>8.9157614299999999</v>
      </c>
    </row>
    <row r="27" spans="2:23" x14ac:dyDescent="0.2">
      <c r="B27" s="16">
        <v>5.7197330800000001</v>
      </c>
      <c r="C27" s="16">
        <v>1.9672131100000001</v>
      </c>
      <c r="D27" s="16">
        <v>4.3633478800000001</v>
      </c>
      <c r="E27" s="16">
        <v>1.10395584</v>
      </c>
      <c r="F27" s="16">
        <v>14.8777896</v>
      </c>
      <c r="G27" s="16">
        <v>4.71632681</v>
      </c>
      <c r="J27" s="16">
        <v>18.473895599999999</v>
      </c>
      <c r="K27" s="16">
        <v>5.2459016399999996</v>
      </c>
      <c r="L27" s="16">
        <v>5.1566838600000002</v>
      </c>
      <c r="M27" s="16">
        <v>18.8972877</v>
      </c>
      <c r="N27" s="16">
        <v>25.6565963</v>
      </c>
      <c r="O27" s="16">
        <v>9.7100846199999999</v>
      </c>
      <c r="R27" s="16">
        <v>2.1231422499999999</v>
      </c>
      <c r="S27" s="16">
        <v>6.4840330699999997</v>
      </c>
      <c r="T27" s="16">
        <v>3.3716779099999998</v>
      </c>
      <c r="U27" s="16">
        <v>4.41582337</v>
      </c>
      <c r="V27" s="16">
        <v>11.386063500000001</v>
      </c>
      <c r="W27" s="16">
        <v>9.7100846199999999</v>
      </c>
    </row>
    <row r="28" spans="2:23" x14ac:dyDescent="0.2">
      <c r="B28" s="16">
        <v>6.1349693299999997</v>
      </c>
      <c r="C28" s="16">
        <v>8.6944708599999991</v>
      </c>
      <c r="D28" s="16">
        <v>7.7060931899999998</v>
      </c>
      <c r="E28" s="16">
        <v>1.58019489</v>
      </c>
      <c r="F28" s="16">
        <v>13.5352145</v>
      </c>
      <c r="G28" s="16">
        <v>10.5847649</v>
      </c>
      <c r="J28" s="16">
        <v>9.7713864299999997</v>
      </c>
      <c r="K28" s="16">
        <v>13.7209618</v>
      </c>
      <c r="L28" s="16">
        <v>15.591397799999999</v>
      </c>
      <c r="M28" s="16">
        <v>11.4654246</v>
      </c>
      <c r="N28" s="16">
        <v>17.4351916</v>
      </c>
      <c r="O28" s="16">
        <v>14.922783300000001</v>
      </c>
      <c r="R28" s="16">
        <v>1.3208101000000001</v>
      </c>
      <c r="S28" s="16">
        <v>4.5769764200000003</v>
      </c>
      <c r="T28" s="16">
        <v>9.1397849499999992</v>
      </c>
      <c r="U28" s="16">
        <v>3.9504872299999998</v>
      </c>
      <c r="V28" s="16">
        <v>4.1293874700000002</v>
      </c>
      <c r="W28" s="16">
        <v>9.5436404699999997</v>
      </c>
    </row>
    <row r="29" spans="2:23" x14ac:dyDescent="0.2">
      <c r="B29" s="16">
        <v>7.5954861100000004</v>
      </c>
      <c r="C29" s="16">
        <v>4.87315465</v>
      </c>
      <c r="D29" s="16">
        <v>10.0711929</v>
      </c>
      <c r="E29" s="16">
        <v>9.1870824100000004</v>
      </c>
      <c r="F29" s="16">
        <v>10.559249100000001</v>
      </c>
      <c r="G29" s="16">
        <v>4.1207126399999998</v>
      </c>
      <c r="J29" s="16">
        <v>11.7474302</v>
      </c>
      <c r="K29" s="16">
        <v>9.3163250699999995</v>
      </c>
      <c r="L29" s="16">
        <v>18.926897</v>
      </c>
      <c r="M29" s="16">
        <v>11.0326567</v>
      </c>
      <c r="N29" s="16">
        <v>17.012123599999999</v>
      </c>
      <c r="O29" s="16">
        <v>7.3930432699999997</v>
      </c>
      <c r="R29" s="16">
        <v>3.7772803599999998</v>
      </c>
      <c r="S29" s="16">
        <v>5.2643625500000004</v>
      </c>
      <c r="T29" s="16">
        <v>12.154888</v>
      </c>
      <c r="U29" s="16">
        <v>8.6302895300000007</v>
      </c>
      <c r="V29" s="16">
        <v>8.4082909699999995</v>
      </c>
      <c r="W29" s="16">
        <v>7.9990304200000004</v>
      </c>
    </row>
    <row r="30" spans="2:23" x14ac:dyDescent="0.2">
      <c r="B30" s="16">
        <v>4.4320037299999999</v>
      </c>
      <c r="C30" s="16">
        <v>12.0535058</v>
      </c>
      <c r="D30" s="16">
        <v>17.4319728</v>
      </c>
      <c r="E30" s="16">
        <v>7.3365940399999996</v>
      </c>
      <c r="F30" s="16">
        <v>5.6058646000000003</v>
      </c>
      <c r="G30" s="16">
        <v>5.2741457</v>
      </c>
      <c r="J30" s="16">
        <v>7.6518412199999997</v>
      </c>
      <c r="K30" s="16">
        <v>21.755108</v>
      </c>
      <c r="L30" s="16">
        <v>23.809523800000001</v>
      </c>
      <c r="M30" s="16">
        <v>10.4659855</v>
      </c>
      <c r="N30" s="16">
        <v>14.661492000000001</v>
      </c>
      <c r="O30" s="16">
        <v>10.1087793</v>
      </c>
      <c r="R30" s="16">
        <v>4.3456032699999998</v>
      </c>
      <c r="S30" s="16">
        <v>6.9489969800000004</v>
      </c>
      <c r="T30" s="16">
        <v>6.3775510200000003</v>
      </c>
      <c r="U30" s="16">
        <v>8.0035571399999998</v>
      </c>
      <c r="V30" s="16">
        <v>7.54635619</v>
      </c>
      <c r="W30" s="16">
        <v>8.4606087199999997</v>
      </c>
    </row>
    <row r="31" spans="2:23" x14ac:dyDescent="0.2">
      <c r="B31" s="16">
        <v>2.6972353299999998</v>
      </c>
      <c r="C31" s="16">
        <v>8.5653104899999999</v>
      </c>
      <c r="D31" s="16">
        <v>14.5603883</v>
      </c>
      <c r="E31" s="16">
        <v>11.8237191</v>
      </c>
      <c r="F31" s="16">
        <v>22.002200200000001</v>
      </c>
      <c r="G31" s="16">
        <v>8.2664430299999996</v>
      </c>
      <c r="J31" s="16">
        <v>16.646006700000001</v>
      </c>
      <c r="K31" s="16">
        <v>12.6532996</v>
      </c>
      <c r="L31" s="16">
        <v>24.827328699999999</v>
      </c>
      <c r="M31" s="16">
        <v>15.2827305</v>
      </c>
      <c r="N31" s="16">
        <v>27.227722799999999</v>
      </c>
      <c r="O31" s="16">
        <v>12.699173399999999</v>
      </c>
      <c r="R31" s="16">
        <v>5.4455445500000002</v>
      </c>
      <c r="S31" s="16">
        <v>7.9124970899999996</v>
      </c>
      <c r="T31" s="16">
        <v>9.7069255200000004</v>
      </c>
      <c r="U31" s="16">
        <v>8.9573629500000003</v>
      </c>
      <c r="V31" s="16">
        <v>8.8008800899999997</v>
      </c>
      <c r="W31" s="16">
        <v>8.7456571200000006</v>
      </c>
    </row>
    <row r="32" spans="2:23" x14ac:dyDescent="0.2">
      <c r="B32" s="16">
        <v>5.6886743700000002</v>
      </c>
      <c r="C32" s="16">
        <v>11.9697236</v>
      </c>
      <c r="D32" s="16">
        <v>11.889596600000001</v>
      </c>
      <c r="E32" s="16">
        <v>4.8543689299999997</v>
      </c>
      <c r="F32" s="16">
        <v>4.9113233300000001</v>
      </c>
      <c r="G32" s="16">
        <v>6.8877142400000002</v>
      </c>
      <c r="J32" s="16">
        <v>13.7638962</v>
      </c>
      <c r="K32" s="16">
        <v>25.171624699999999</v>
      </c>
      <c r="L32" s="16">
        <v>18.046709100000001</v>
      </c>
      <c r="M32" s="16">
        <v>13.037809599999999</v>
      </c>
      <c r="N32" s="16">
        <v>10.095497999999999</v>
      </c>
      <c r="O32" s="16">
        <v>7.9443892800000002</v>
      </c>
      <c r="R32" s="16">
        <v>1.3863216300000001</v>
      </c>
      <c r="S32" s="16">
        <v>9.9482689999999998</v>
      </c>
      <c r="T32" s="16">
        <v>10.615711299999999</v>
      </c>
      <c r="U32" s="16">
        <v>6.1782877300000001</v>
      </c>
      <c r="V32" s="16">
        <v>4.0927694399999996</v>
      </c>
      <c r="W32" s="16">
        <v>5.69185476</v>
      </c>
    </row>
    <row r="33" spans="2:23" x14ac:dyDescent="0.2">
      <c r="B33" s="16">
        <v>9.0163934399999999</v>
      </c>
      <c r="C33" s="16">
        <v>13.6164694</v>
      </c>
      <c r="D33" s="16">
        <v>11.967090499999999</v>
      </c>
      <c r="E33" s="16">
        <v>8.2232743599999996</v>
      </c>
      <c r="F33" s="16">
        <v>12.702893400000001</v>
      </c>
      <c r="G33" s="16">
        <v>6.0708263100000002</v>
      </c>
      <c r="J33" s="16">
        <v>20.258725900000002</v>
      </c>
      <c r="K33" s="16">
        <v>20.100502500000001</v>
      </c>
      <c r="L33" s="16">
        <v>16.9533782</v>
      </c>
      <c r="M33" s="16">
        <v>19.038984599999999</v>
      </c>
      <c r="N33" s="16">
        <v>14.820042300000001</v>
      </c>
      <c r="O33" s="16">
        <v>10.9619687</v>
      </c>
      <c r="R33" s="16">
        <v>9.4375235899999996</v>
      </c>
      <c r="S33" s="16">
        <v>8.6975429399999999</v>
      </c>
      <c r="T33" s="16">
        <v>11.824324300000001</v>
      </c>
      <c r="U33" s="16">
        <v>6.9773237000000004</v>
      </c>
      <c r="V33" s="16">
        <v>4.2342978100000002</v>
      </c>
      <c r="W33" s="16">
        <v>8.0592463500000004</v>
      </c>
    </row>
    <row r="34" spans="2:23" x14ac:dyDescent="0.2">
      <c r="B34" s="16">
        <v>10.682226200000001</v>
      </c>
      <c r="C34" s="16">
        <v>15.3952843</v>
      </c>
      <c r="D34" s="16">
        <v>15.540540500000001</v>
      </c>
      <c r="E34" s="16">
        <v>10.188487</v>
      </c>
      <c r="F34" s="16">
        <v>7.9204273299999999</v>
      </c>
      <c r="G34" s="16">
        <v>3.82084483</v>
      </c>
      <c r="J34" s="16">
        <v>9.6169519999999995</v>
      </c>
      <c r="K34" s="16">
        <v>28.710124799999999</v>
      </c>
      <c r="L34" s="16">
        <v>31.756756800000002</v>
      </c>
      <c r="M34" s="16">
        <v>18.2128628</v>
      </c>
      <c r="N34" s="16">
        <v>10.6833671</v>
      </c>
      <c r="O34" s="16">
        <v>7.9717921199999999</v>
      </c>
      <c r="R34" s="16">
        <v>8.7017055299999999</v>
      </c>
      <c r="S34" s="16">
        <v>10.4584527</v>
      </c>
      <c r="T34" s="16">
        <v>3.6776997699999998</v>
      </c>
      <c r="U34" s="16">
        <v>8.6602139600000001</v>
      </c>
      <c r="V34" s="16">
        <v>7.7362313499999997</v>
      </c>
      <c r="W34" s="16">
        <v>5.6722367</v>
      </c>
    </row>
    <row r="35" spans="2:23" x14ac:dyDescent="0.2">
      <c r="B35" s="16">
        <v>1.9107410899999999</v>
      </c>
      <c r="C35" s="16">
        <v>9.4987411300000009</v>
      </c>
      <c r="D35" s="16">
        <v>11.3674356</v>
      </c>
      <c r="E35" s="16">
        <v>6.5189048200000004</v>
      </c>
      <c r="F35" s="16">
        <v>8.3874778499999998</v>
      </c>
      <c r="G35" s="16">
        <v>7.0435253700000002</v>
      </c>
      <c r="J35" s="16">
        <v>9.550338</v>
      </c>
      <c r="K35" s="16">
        <v>9.8420691199999997</v>
      </c>
      <c r="L35" s="16">
        <v>14.042126400000001</v>
      </c>
      <c r="M35" s="16">
        <v>11.7419355</v>
      </c>
      <c r="N35" s="16">
        <v>20.673360899999999</v>
      </c>
      <c r="O35" s="16">
        <v>14.084507</v>
      </c>
      <c r="R35" s="16">
        <v>8.0597601700000006</v>
      </c>
      <c r="S35" s="16">
        <v>5.7711442799999997</v>
      </c>
      <c r="T35" s="16">
        <v>6.8526676499999999</v>
      </c>
      <c r="U35" s="16">
        <v>8.8657105600000001</v>
      </c>
      <c r="V35" s="16">
        <v>8.2693443599999998</v>
      </c>
      <c r="W35" s="16">
        <v>8.5611709499999993</v>
      </c>
    </row>
    <row r="36" spans="2:23" x14ac:dyDescent="0.2">
      <c r="B36" s="16">
        <v>1.84769698</v>
      </c>
      <c r="C36" s="16">
        <v>13.766880799999999</v>
      </c>
      <c r="D36" s="16">
        <v>7.5868820399999999</v>
      </c>
      <c r="E36" s="16">
        <v>14.505893</v>
      </c>
      <c r="F36" s="16">
        <v>4.1475660300000001</v>
      </c>
      <c r="G36" s="16">
        <v>5.51096202</v>
      </c>
      <c r="J36" s="16">
        <v>17.61252</v>
      </c>
      <c r="K36" s="16">
        <v>23.0759145</v>
      </c>
      <c r="L36" s="16">
        <v>10.7684777</v>
      </c>
      <c r="M36" s="16">
        <v>18.331053399999998</v>
      </c>
      <c r="N36" s="16">
        <v>7.8585461700000003</v>
      </c>
      <c r="O36" s="16">
        <v>9.4644782599999999</v>
      </c>
      <c r="R36" s="16">
        <v>8.4960231400000001</v>
      </c>
      <c r="S36" s="16">
        <v>15.6304272</v>
      </c>
      <c r="T36" s="16">
        <v>6.78778199</v>
      </c>
      <c r="U36" s="16">
        <v>4.5330915699999998</v>
      </c>
      <c r="V36" s="16">
        <v>6.5487884699999999</v>
      </c>
      <c r="W36" s="16">
        <v>5.7505690700000001</v>
      </c>
    </row>
    <row r="37" spans="2:23" x14ac:dyDescent="0.2">
      <c r="B37" s="16">
        <v>7.2371220000000003</v>
      </c>
      <c r="C37" s="16">
        <v>5.1198510600000002</v>
      </c>
      <c r="D37" s="16">
        <v>5.5899381100000003</v>
      </c>
      <c r="E37" s="16">
        <v>11.193322</v>
      </c>
      <c r="F37" s="16">
        <v>3.05321314</v>
      </c>
      <c r="G37" s="16">
        <v>12.161135</v>
      </c>
      <c r="J37" s="16">
        <v>13.753579999999999</v>
      </c>
      <c r="K37" s="16">
        <v>9.3088201099999992</v>
      </c>
      <c r="L37" s="16">
        <v>9.5827510500000006</v>
      </c>
      <c r="M37" s="16">
        <v>12.154696100000001</v>
      </c>
      <c r="N37" s="16">
        <v>13.230590299999999</v>
      </c>
      <c r="O37" s="16">
        <v>14.187990900000001</v>
      </c>
      <c r="R37" s="16">
        <v>13.035126200000001</v>
      </c>
      <c r="S37" s="16">
        <v>7.8293208099999996</v>
      </c>
      <c r="T37" s="16">
        <v>9.0982940699999997</v>
      </c>
      <c r="U37" s="16">
        <v>12.331625900000001</v>
      </c>
      <c r="V37" s="16">
        <v>10.904332699999999</v>
      </c>
      <c r="W37" s="16">
        <v>6.7139599700000003</v>
      </c>
    </row>
    <row r="38" spans="2:23" x14ac:dyDescent="0.2">
      <c r="B38" s="16">
        <v>3.844306</v>
      </c>
      <c r="C38" s="16">
        <v>11.894525700000001</v>
      </c>
      <c r="D38" s="16">
        <v>6.98619009</v>
      </c>
      <c r="E38" s="16">
        <v>4.9032258100000004</v>
      </c>
      <c r="F38" s="16">
        <v>10.618479900000001</v>
      </c>
      <c r="G38" s="16">
        <v>1.17154812</v>
      </c>
      <c r="J38" s="16">
        <v>12.736319999999999</v>
      </c>
      <c r="K38" s="16">
        <v>16.159695800000001</v>
      </c>
      <c r="L38" s="16">
        <v>11.047928499999999</v>
      </c>
      <c r="M38" s="16">
        <v>14.6252285</v>
      </c>
      <c r="N38" s="16">
        <v>14.3442623</v>
      </c>
      <c r="O38" s="16">
        <v>3.5146443500000002</v>
      </c>
      <c r="R38" s="16">
        <v>8.5794423399999999</v>
      </c>
      <c r="S38" s="16">
        <v>8.8680229500000003</v>
      </c>
      <c r="T38" s="16">
        <v>5.7966916399999997</v>
      </c>
      <c r="U38" s="16">
        <v>7.7419354800000004</v>
      </c>
      <c r="V38" s="16">
        <v>10.804769</v>
      </c>
      <c r="W38" s="16">
        <v>1.5062761499999999</v>
      </c>
    </row>
    <row r="39" spans="2:23" x14ac:dyDescent="0.2">
      <c r="B39" s="16">
        <v>7.355715</v>
      </c>
      <c r="C39" s="16">
        <v>14.2626084</v>
      </c>
      <c r="D39" s="16">
        <v>10.97958</v>
      </c>
      <c r="E39" s="16">
        <v>9.1655266799999993</v>
      </c>
      <c r="F39" s="16">
        <v>10.315413599999999</v>
      </c>
      <c r="G39" s="16">
        <v>9.1986062700000009</v>
      </c>
      <c r="J39" s="16">
        <v>20.319559999999999</v>
      </c>
      <c r="K39" s="16">
        <v>14.202384</v>
      </c>
      <c r="L39" s="16">
        <v>16.632669100000001</v>
      </c>
      <c r="M39" s="16">
        <v>18.543299600000001</v>
      </c>
      <c r="N39" s="16">
        <v>18.051973799999999</v>
      </c>
      <c r="O39" s="16">
        <v>11.846689899999999</v>
      </c>
      <c r="R39" s="16">
        <v>12.260765599999999</v>
      </c>
      <c r="S39" s="16">
        <v>6.8965517199999997</v>
      </c>
      <c r="T39" s="16">
        <v>8.4956955099999991</v>
      </c>
      <c r="U39" s="16">
        <v>8.8919288600000002</v>
      </c>
      <c r="V39" s="16">
        <v>13.0113073</v>
      </c>
      <c r="W39" s="16">
        <v>5.5749128900000002</v>
      </c>
    </row>
    <row r="40" spans="2:23" x14ac:dyDescent="0.2">
      <c r="B40" s="16">
        <v>11.16873</v>
      </c>
      <c r="C40" s="16">
        <v>7.6093849100000002</v>
      </c>
      <c r="D40" s="16">
        <v>11.249180000000001</v>
      </c>
      <c r="E40" s="16">
        <v>5.2486187800000002</v>
      </c>
      <c r="F40" s="16">
        <v>9.3404715800000009</v>
      </c>
      <c r="G40" s="16">
        <v>4.8518896800000002</v>
      </c>
      <c r="J40" s="16">
        <v>15.26718</v>
      </c>
      <c r="K40" s="16">
        <v>9.6964586799999992</v>
      </c>
      <c r="L40" s="16">
        <v>17.6706827</v>
      </c>
      <c r="M40" s="16">
        <v>18.679631499999999</v>
      </c>
      <c r="N40" s="16">
        <v>14.010707399999999</v>
      </c>
      <c r="O40" s="16">
        <v>6.3840653700000001</v>
      </c>
      <c r="R40" s="16">
        <v>8.4182543200000008</v>
      </c>
      <c r="S40" s="16">
        <v>4.2145593899999998</v>
      </c>
      <c r="T40" s="16">
        <v>10.0435219</v>
      </c>
      <c r="U40" s="16">
        <v>9.6685082900000001</v>
      </c>
      <c r="V40" s="16">
        <v>16.288871199999999</v>
      </c>
      <c r="W40" s="16">
        <v>3.8304392200000001</v>
      </c>
    </row>
    <row r="41" spans="2:23" x14ac:dyDescent="0.2">
      <c r="B41" s="16">
        <v>6.8270140000000001</v>
      </c>
      <c r="C41" s="16">
        <v>7.60649087</v>
      </c>
      <c r="D41" s="16">
        <v>8.4937710000000006</v>
      </c>
      <c r="E41" s="16">
        <v>5.7456254900000001</v>
      </c>
      <c r="F41" s="16">
        <v>6.2933470299999996</v>
      </c>
      <c r="G41" s="16">
        <v>10.0980101</v>
      </c>
      <c r="J41" s="16">
        <v>14.345330000000001</v>
      </c>
      <c r="K41" s="16">
        <v>12.145749</v>
      </c>
      <c r="L41" s="16">
        <v>7.7433628399999996</v>
      </c>
      <c r="M41" s="16">
        <v>8.3223828300000005</v>
      </c>
      <c r="N41" s="16">
        <v>9.2473670699999992</v>
      </c>
      <c r="O41" s="16">
        <v>10.3950104</v>
      </c>
      <c r="R41" s="16">
        <v>7.3489384900000001</v>
      </c>
      <c r="S41" s="16">
        <v>6.6725197500000002</v>
      </c>
      <c r="T41" s="16">
        <v>12.6457222</v>
      </c>
      <c r="U41" s="16">
        <v>7.5737790499999997</v>
      </c>
      <c r="V41" s="16">
        <v>10.531723599999999</v>
      </c>
      <c r="W41" s="16">
        <v>4.1580041599999999</v>
      </c>
    </row>
    <row r="42" spans="2:23" x14ac:dyDescent="0.2">
      <c r="B42" s="16">
        <v>5.963622</v>
      </c>
      <c r="C42" s="16">
        <v>12.234669800000001</v>
      </c>
      <c r="D42" s="16">
        <v>12.790699999999999</v>
      </c>
      <c r="E42" s="16">
        <v>4.0145287700000001</v>
      </c>
      <c r="F42" s="16">
        <v>4.29184549</v>
      </c>
      <c r="G42" s="16">
        <v>4.6577561799999998</v>
      </c>
      <c r="J42" s="16">
        <v>15.04702</v>
      </c>
      <c r="K42" s="16">
        <v>17.215938000000001</v>
      </c>
      <c r="L42" s="16">
        <v>13.5829662</v>
      </c>
      <c r="M42" s="16">
        <v>5.1955154500000003</v>
      </c>
      <c r="N42" s="16">
        <v>8.1068192700000008</v>
      </c>
      <c r="O42" s="16">
        <v>8.7079789400000003</v>
      </c>
      <c r="R42" s="16">
        <v>7.4159525400000001</v>
      </c>
      <c r="S42" s="16">
        <v>8.41924399</v>
      </c>
      <c r="T42" s="16">
        <v>9.88803257</v>
      </c>
      <c r="U42" s="16">
        <v>7.4555534300000001</v>
      </c>
      <c r="V42" s="16">
        <v>13.1139723</v>
      </c>
      <c r="W42" s="16">
        <v>5.8728230100000003</v>
      </c>
    </row>
    <row r="43" spans="2:23" x14ac:dyDescent="0.2">
      <c r="B43" s="16">
        <v>8.0155980000000007</v>
      </c>
      <c r="C43" s="16">
        <v>9.5289953700000005</v>
      </c>
      <c r="D43" s="16">
        <v>11.452680000000001</v>
      </c>
      <c r="E43" s="16">
        <v>4.3500511800000004</v>
      </c>
      <c r="F43" s="16">
        <v>4.6818103000000004</v>
      </c>
      <c r="G43" s="16">
        <v>4.3372190000000002</v>
      </c>
      <c r="J43" s="16">
        <v>13.60153</v>
      </c>
      <c r="K43" s="16">
        <v>10.834866</v>
      </c>
      <c r="L43" s="16">
        <v>6.2171209999999997</v>
      </c>
      <c r="M43" s="16">
        <v>10.151678</v>
      </c>
      <c r="N43" s="16">
        <v>10.5774233</v>
      </c>
      <c r="O43" s="16">
        <v>13.915243500000001</v>
      </c>
      <c r="R43" s="16">
        <v>9.5040095000000004</v>
      </c>
      <c r="S43" s="16">
        <v>10.4885454</v>
      </c>
      <c r="T43" s="16">
        <v>10.757315</v>
      </c>
      <c r="U43" s="16">
        <v>8.9559877199999995</v>
      </c>
      <c r="V43" s="16">
        <v>15.0858332</v>
      </c>
      <c r="W43" s="16">
        <v>8.3293288499999996</v>
      </c>
    </row>
    <row r="44" spans="2:23" x14ac:dyDescent="0.2">
      <c r="B44" s="16">
        <v>10.307589999999999</v>
      </c>
      <c r="C44" s="16">
        <v>11.827321100000001</v>
      </c>
      <c r="D44" s="16">
        <v>8.0705430000000007</v>
      </c>
      <c r="E44" s="16">
        <v>7.1026930999999998</v>
      </c>
      <c r="F44" s="16">
        <v>4.4059333199999999</v>
      </c>
      <c r="G44" s="16">
        <v>3.6393040000000001</v>
      </c>
      <c r="J44" s="16">
        <v>10.71115</v>
      </c>
      <c r="K44" s="16">
        <v>17.30171</v>
      </c>
      <c r="L44" s="16">
        <v>8.6771737200000008</v>
      </c>
      <c r="M44" s="16">
        <v>12.256586499999999</v>
      </c>
      <c r="N44" s="16">
        <v>8.0775444299999997</v>
      </c>
      <c r="O44" s="16">
        <v>12.071567099999999</v>
      </c>
      <c r="R44" s="16">
        <v>5.3180609499999996</v>
      </c>
      <c r="S44" s="16">
        <v>6.2806673200000001</v>
      </c>
      <c r="T44" s="16">
        <v>5.9903381600000003</v>
      </c>
      <c r="U44" s="16">
        <v>7.9551618199999998</v>
      </c>
      <c r="V44" s="16">
        <v>8.9587310900000006</v>
      </c>
      <c r="W44" s="16">
        <v>7.0826306900000002</v>
      </c>
    </row>
    <row r="45" spans="2:23" x14ac:dyDescent="0.2">
      <c r="B45" s="16">
        <v>4.1441670000000004</v>
      </c>
      <c r="C45" s="16">
        <v>8.7296450199999995</v>
      </c>
      <c r="D45" s="16">
        <v>5.8715599999999997</v>
      </c>
      <c r="E45" s="16">
        <v>5.7197330800000001</v>
      </c>
      <c r="F45" s="16">
        <v>8.3163345399999997</v>
      </c>
      <c r="G45" s="16">
        <v>4.2613640000000004</v>
      </c>
      <c r="J45" s="16">
        <v>13.05842</v>
      </c>
      <c r="K45" s="16">
        <v>11.891591999999999</v>
      </c>
      <c r="L45" s="16">
        <v>11.6463737</v>
      </c>
      <c r="M45" s="16">
        <v>9.4526782600000008</v>
      </c>
      <c r="N45" s="16">
        <v>18.377693300000001</v>
      </c>
      <c r="O45" s="16">
        <v>5.0526315799999999</v>
      </c>
      <c r="R45" s="16">
        <v>3.3203125</v>
      </c>
      <c r="S45" s="16">
        <v>7.7312341900000003</v>
      </c>
      <c r="T45" s="16">
        <v>8.70209221</v>
      </c>
      <c r="U45" s="16">
        <v>4.0831477400000002</v>
      </c>
      <c r="V45" s="16">
        <v>11.16173</v>
      </c>
      <c r="W45" s="16">
        <v>9.5521120800000006</v>
      </c>
    </row>
    <row r="46" spans="2:23" x14ac:dyDescent="0.2">
      <c r="B46" s="16">
        <v>13.370089999999999</v>
      </c>
      <c r="C46" s="16">
        <v>4.7269759999999996</v>
      </c>
      <c r="D46" s="16">
        <v>9.2912130000000008</v>
      </c>
      <c r="E46" s="16">
        <v>6.1349693299999997</v>
      </c>
      <c r="F46" s="16">
        <v>8.8353413700000001</v>
      </c>
      <c r="G46" s="16">
        <v>1.485884</v>
      </c>
      <c r="J46" s="16">
        <v>16.836880000000001</v>
      </c>
      <c r="K46" s="16">
        <v>12.906002000000001</v>
      </c>
      <c r="L46" s="16">
        <v>21.723212199999999</v>
      </c>
      <c r="M46" s="16">
        <v>8.7121212099999994</v>
      </c>
      <c r="N46" s="16">
        <v>15.491453</v>
      </c>
      <c r="O46" s="16">
        <v>7.0472163400000003</v>
      </c>
      <c r="R46" s="16">
        <v>11.5176965</v>
      </c>
      <c r="S46" s="16">
        <v>6.48271277</v>
      </c>
      <c r="T46" s="16">
        <v>7.3293172699999998</v>
      </c>
      <c r="U46" s="16">
        <v>4.4711014200000001</v>
      </c>
      <c r="V46" s="16">
        <v>17.543859999999999</v>
      </c>
      <c r="W46" s="16">
        <v>12.4616218</v>
      </c>
    </row>
    <row r="47" spans="2:23" x14ac:dyDescent="0.2">
      <c r="B47" s="16">
        <v>4.860436</v>
      </c>
      <c r="C47" s="16">
        <v>9.7493040000000004</v>
      </c>
      <c r="D47" s="16">
        <v>12.50474</v>
      </c>
      <c r="E47" s="16">
        <v>7.5954861100000004</v>
      </c>
      <c r="F47" s="16">
        <v>3.8716814199999998</v>
      </c>
      <c r="G47" s="16">
        <v>8.6079690000000006</v>
      </c>
      <c r="J47" s="16">
        <v>10.00981</v>
      </c>
      <c r="K47" s="16">
        <v>13.673984000000001</v>
      </c>
      <c r="L47" s="16">
        <v>4.8899759999999999</v>
      </c>
      <c r="M47" s="16">
        <v>12.5433843</v>
      </c>
      <c r="N47" s="16">
        <v>6.5632458199999997</v>
      </c>
      <c r="O47" s="16">
        <v>12.208148899999999</v>
      </c>
      <c r="R47" s="16">
        <v>5.1787916200000002</v>
      </c>
      <c r="S47" s="16">
        <v>6.2731220800000003</v>
      </c>
      <c r="T47" s="16">
        <v>7.8066516999999997</v>
      </c>
      <c r="U47" s="16">
        <v>10.931351100000001</v>
      </c>
      <c r="V47" s="16">
        <v>10.85126</v>
      </c>
      <c r="W47" s="16">
        <v>8.6350049799999997</v>
      </c>
    </row>
    <row r="48" spans="2:23" x14ac:dyDescent="0.2">
      <c r="B48" s="16">
        <v>8.6764209999999995</v>
      </c>
      <c r="C48" s="16">
        <v>11.30681</v>
      </c>
      <c r="D48" s="16">
        <v>7.4706510000000002</v>
      </c>
      <c r="E48" s="16">
        <v>4.4320037299999999</v>
      </c>
      <c r="F48" s="16">
        <v>6.7914831099999997</v>
      </c>
      <c r="G48" s="16">
        <v>5.4174329999999999</v>
      </c>
      <c r="J48" s="16">
        <v>13.49452</v>
      </c>
      <c r="K48" s="16">
        <v>17.797941999999999</v>
      </c>
      <c r="L48" s="16">
        <v>19.896538</v>
      </c>
      <c r="M48" s="16">
        <v>7.0713023000000002</v>
      </c>
      <c r="N48" s="16">
        <v>14.196983100000001</v>
      </c>
      <c r="O48" s="16">
        <v>6.2625810800000004</v>
      </c>
      <c r="R48" s="16">
        <v>6.26959248</v>
      </c>
      <c r="S48" s="16">
        <v>7.0955534499999997</v>
      </c>
      <c r="T48" s="16">
        <v>12.273901800000001</v>
      </c>
      <c r="U48" s="16">
        <v>9.8916627399999992</v>
      </c>
      <c r="V48" s="16">
        <v>11.386810000000001</v>
      </c>
      <c r="W48" s="16">
        <v>7.5440067099999997</v>
      </c>
    </row>
    <row r="49" spans="2:23" x14ac:dyDescent="0.2">
      <c r="B49" s="16">
        <v>4.8127538000000003</v>
      </c>
      <c r="C49" s="16">
        <v>10.60172</v>
      </c>
      <c r="D49" s="16">
        <v>14.439</v>
      </c>
      <c r="E49" s="16">
        <v>2.6972353299999998</v>
      </c>
      <c r="F49" s="16">
        <v>3.1085604999999998</v>
      </c>
      <c r="G49" s="16">
        <v>8.650855</v>
      </c>
      <c r="J49" s="16">
        <v>8.1449470000000002</v>
      </c>
      <c r="K49" s="16">
        <v>12.923076</v>
      </c>
      <c r="L49" s="16">
        <v>17.395085999999999</v>
      </c>
      <c r="M49" s="16">
        <v>6.8169900400000003</v>
      </c>
      <c r="N49" s="16">
        <v>6.4715399400000004</v>
      </c>
      <c r="O49" s="16">
        <v>6.0861423200000004</v>
      </c>
      <c r="R49" s="16">
        <v>4.37773609</v>
      </c>
      <c r="S49" s="16">
        <v>10.9795848</v>
      </c>
      <c r="T49" s="16">
        <v>6.7984520399999999</v>
      </c>
      <c r="U49" s="16">
        <v>11.5287065</v>
      </c>
      <c r="V49" s="16">
        <v>6.957929</v>
      </c>
      <c r="W49" s="16">
        <v>8.6385625400000006</v>
      </c>
    </row>
    <row r="50" spans="2:23" x14ac:dyDescent="0.2">
      <c r="B50" s="16">
        <v>4.4749403299999999</v>
      </c>
      <c r="C50" s="16">
        <v>8.3582090000000004</v>
      </c>
      <c r="D50" s="16">
        <v>12.93773</v>
      </c>
      <c r="E50" s="16">
        <v>5.6886743700000002</v>
      </c>
      <c r="F50" s="16">
        <v>4.3385868600000004</v>
      </c>
      <c r="G50" s="16">
        <v>5.9457959999999996</v>
      </c>
      <c r="J50" s="16">
        <v>5.4688759999999998</v>
      </c>
      <c r="K50" s="16">
        <v>20.1324504</v>
      </c>
      <c r="L50" s="16">
        <v>20.916899999999998</v>
      </c>
      <c r="M50" s="16">
        <v>5.8679184900000001</v>
      </c>
      <c r="N50" s="16">
        <v>15.291119399999999</v>
      </c>
      <c r="O50" s="16">
        <v>12.114329</v>
      </c>
      <c r="R50" s="16">
        <v>6.0606060599999996</v>
      </c>
      <c r="S50" s="16">
        <v>11.2491825</v>
      </c>
      <c r="T50" s="16">
        <v>13.566986999999999</v>
      </c>
      <c r="U50" s="16">
        <v>8.1763761099999996</v>
      </c>
      <c r="V50" s="16">
        <v>7.6836880000000001</v>
      </c>
      <c r="W50" s="16">
        <v>7.4478649499999996</v>
      </c>
    </row>
    <row r="51" spans="2:23" x14ac:dyDescent="0.2">
      <c r="B51" s="16">
        <v>6.3709296799999997</v>
      </c>
      <c r="C51" s="16">
        <v>12.67801</v>
      </c>
      <c r="D51" s="16">
        <v>10.562049999999999</v>
      </c>
      <c r="E51" s="16">
        <v>9.0163934399999999</v>
      </c>
      <c r="F51" s="16">
        <v>5.8231868699999998</v>
      </c>
      <c r="G51" s="16">
        <v>6.4530010000000004</v>
      </c>
      <c r="J51" s="16">
        <v>7.4109109999999996</v>
      </c>
      <c r="K51" s="16">
        <v>18.271514700000001</v>
      </c>
      <c r="L51" s="16">
        <v>11.542287999999999</v>
      </c>
      <c r="M51" s="16">
        <v>4.5051194499999996</v>
      </c>
      <c r="N51" s="16">
        <v>12.8479657</v>
      </c>
      <c r="O51" s="16">
        <v>11.841827</v>
      </c>
      <c r="R51" s="16">
        <v>5.4481774500000002</v>
      </c>
      <c r="S51" s="16">
        <v>8.4937712300000001</v>
      </c>
      <c r="T51" s="16">
        <v>9.9900999000000006</v>
      </c>
      <c r="U51" s="16">
        <v>4.3751709099999996</v>
      </c>
      <c r="V51" s="16">
        <v>13.15559</v>
      </c>
      <c r="W51" s="16">
        <v>8.2774049200000004</v>
      </c>
    </row>
    <row r="52" spans="2:23" x14ac:dyDescent="0.2">
      <c r="B52" s="16">
        <v>6.7897305299999999</v>
      </c>
      <c r="C52" s="16">
        <v>8.2207869999999996</v>
      </c>
      <c r="D52" s="16">
        <v>13.3779264</v>
      </c>
      <c r="E52" s="16">
        <v>10.682226200000001</v>
      </c>
      <c r="F52" s="16">
        <v>10.861606099999999</v>
      </c>
      <c r="G52" s="16">
        <v>6.8369920000000004</v>
      </c>
      <c r="J52" s="16">
        <v>10.636469999999999</v>
      </c>
      <c r="K52" s="16">
        <v>21.638330799999999</v>
      </c>
      <c r="L52" s="16">
        <v>31.260860000000001</v>
      </c>
      <c r="M52" s="16">
        <v>9.4385999399999996</v>
      </c>
      <c r="N52" s="16">
        <v>11.227624199999999</v>
      </c>
      <c r="O52" s="16">
        <v>19.129287600000001</v>
      </c>
      <c r="R52" s="16">
        <v>8.6747877399999993</v>
      </c>
      <c r="S52" s="16">
        <v>12.790697700000001</v>
      </c>
      <c r="T52" s="16">
        <v>10.590925500000001</v>
      </c>
      <c r="U52" s="16">
        <v>6.5687328300000001</v>
      </c>
      <c r="V52" s="16">
        <v>8.40336134</v>
      </c>
      <c r="W52" s="16">
        <v>18.580276300000001</v>
      </c>
    </row>
    <row r="53" spans="2:23" x14ac:dyDescent="0.2">
      <c r="B53" s="16">
        <v>2.47320692</v>
      </c>
      <c r="C53" s="16">
        <v>8.8680230000000009</v>
      </c>
      <c r="D53" s="16">
        <v>4.5558086600000003</v>
      </c>
      <c r="E53" s="16">
        <v>1.9107410899999999</v>
      </c>
      <c r="F53" s="16">
        <v>2.4449879999999999</v>
      </c>
      <c r="G53" s="16">
        <v>8.8989709999999995</v>
      </c>
      <c r="J53" s="16">
        <v>15.17332</v>
      </c>
      <c r="K53" s="16">
        <v>20.173364800000002</v>
      </c>
      <c r="L53" s="16">
        <v>26.160879999999999</v>
      </c>
      <c r="M53" s="16">
        <v>10.1397643</v>
      </c>
      <c r="N53" s="16">
        <v>9.0134221599999993</v>
      </c>
      <c r="O53" s="16">
        <v>24.8192512</v>
      </c>
      <c r="R53" s="16">
        <v>10.483998100000001</v>
      </c>
      <c r="S53" s="16">
        <v>5.6547618999999996</v>
      </c>
      <c r="T53" s="16">
        <v>5.9964726600000002</v>
      </c>
      <c r="U53" s="16">
        <v>5.3837342499999998</v>
      </c>
      <c r="V53" s="16">
        <v>6.0470324700000004</v>
      </c>
      <c r="W53" s="16">
        <v>8.2838773499999991</v>
      </c>
    </row>
    <row r="54" spans="2:23" x14ac:dyDescent="0.2">
      <c r="B54" s="16">
        <v>6.2318238499999996</v>
      </c>
      <c r="C54" s="16">
        <v>12.12121</v>
      </c>
      <c r="D54" s="16">
        <v>8.4332833600000008</v>
      </c>
      <c r="E54" s="16">
        <v>1.84769698</v>
      </c>
      <c r="F54" s="16">
        <v>9.9482689999999998</v>
      </c>
      <c r="G54" s="16">
        <v>6.461538</v>
      </c>
      <c r="J54" s="16">
        <v>10.38128</v>
      </c>
      <c r="K54" s="16">
        <v>13.3600534</v>
      </c>
      <c r="L54" s="16">
        <v>13.967534000000001</v>
      </c>
      <c r="M54" s="16">
        <v>4.0062319200000003</v>
      </c>
      <c r="N54" s="16">
        <v>19.846895400000001</v>
      </c>
      <c r="O54" s="16">
        <v>16.2149641</v>
      </c>
      <c r="R54" s="16">
        <v>11.4665912</v>
      </c>
      <c r="S54" s="16">
        <v>8.34131</v>
      </c>
      <c r="T54" s="16">
        <v>6.9097888699999999</v>
      </c>
      <c r="U54" s="16">
        <v>3.1508927500000001</v>
      </c>
      <c r="V54" s="16">
        <v>4.4843049300000004</v>
      </c>
      <c r="W54" s="16">
        <v>14.7091598</v>
      </c>
    </row>
    <row r="55" spans="2:23" x14ac:dyDescent="0.2">
      <c r="B55" s="16">
        <v>5.0251256299999998</v>
      </c>
      <c r="C55" s="16">
        <v>9.7938139999999994</v>
      </c>
      <c r="D55" s="16">
        <v>8.9430894300000006</v>
      </c>
      <c r="E55" s="16">
        <v>7.2371220000000003</v>
      </c>
      <c r="F55" s="16">
        <v>8.6975429999999996</v>
      </c>
      <c r="G55" s="16">
        <v>10.0662252</v>
      </c>
      <c r="J55" s="16">
        <v>10.232559999999999</v>
      </c>
      <c r="K55" s="16">
        <v>10.079193699999999</v>
      </c>
      <c r="L55" s="16">
        <v>14.418604</v>
      </c>
      <c r="M55" s="16">
        <v>5.6134723299999996</v>
      </c>
      <c r="N55" s="16">
        <v>9.7911227200000006</v>
      </c>
      <c r="O55" s="16">
        <v>13.128161</v>
      </c>
      <c r="R55" s="16">
        <v>2.28484387</v>
      </c>
      <c r="S55" s="16">
        <v>10.0459242</v>
      </c>
      <c r="T55" s="16">
        <v>9.9226370700000004</v>
      </c>
      <c r="U55" s="16">
        <v>5.87121212</v>
      </c>
      <c r="V55" s="16">
        <v>3.9765592299999999</v>
      </c>
      <c r="W55" s="16">
        <v>5.69185476</v>
      </c>
    </row>
    <row r="56" spans="2:23" x14ac:dyDescent="0.2">
      <c r="B56" s="16">
        <v>6.40597891</v>
      </c>
      <c r="C56" s="16">
        <v>11.86862</v>
      </c>
      <c r="D56" s="16">
        <v>14.3229167</v>
      </c>
      <c r="E56" s="16">
        <v>3.844306</v>
      </c>
      <c r="F56" s="16">
        <v>10.458449999999999</v>
      </c>
      <c r="G56" s="16">
        <v>9.1357573500000004</v>
      </c>
      <c r="J56" s="16">
        <v>19.891500000000001</v>
      </c>
      <c r="K56" s="16">
        <v>13.790386099999999</v>
      </c>
      <c r="L56" s="16">
        <v>22.101659999999999</v>
      </c>
      <c r="M56" s="16">
        <v>7.8372268299999996</v>
      </c>
      <c r="N56" s="16">
        <v>8.9605734800000008</v>
      </c>
      <c r="O56" s="16">
        <v>11.370904700000001</v>
      </c>
      <c r="R56" s="16">
        <v>8.7936246199999992</v>
      </c>
      <c r="S56" s="16">
        <v>8.4113936099999993</v>
      </c>
      <c r="T56" s="16">
        <v>5.4918815700000003</v>
      </c>
      <c r="U56" s="16">
        <v>6.5152530000000004</v>
      </c>
      <c r="V56" s="16">
        <v>5.3497392000000001</v>
      </c>
      <c r="W56" s="16">
        <v>8.0592463500000004</v>
      </c>
    </row>
    <row r="57" spans="2:23" x14ac:dyDescent="0.2">
      <c r="B57" s="16">
        <v>2.5293170800000002</v>
      </c>
      <c r="C57" s="16">
        <v>2.8257979999999998</v>
      </c>
      <c r="D57" s="16">
        <v>15.9474672</v>
      </c>
      <c r="E57" s="16">
        <v>7.355715</v>
      </c>
      <c r="F57" s="16">
        <v>5.7711439999999996</v>
      </c>
      <c r="G57" s="16">
        <v>10.819165399999999</v>
      </c>
      <c r="J57" s="16">
        <v>11.507999999999999</v>
      </c>
      <c r="K57" s="16">
        <v>6.7377877599999998</v>
      </c>
      <c r="L57" s="16">
        <v>20.92362</v>
      </c>
      <c r="M57" s="16">
        <v>14.634146299999999</v>
      </c>
      <c r="N57" s="16">
        <v>24.381368200000001</v>
      </c>
      <c r="O57" s="16">
        <v>14.514583</v>
      </c>
      <c r="R57" s="16">
        <v>2.22588623</v>
      </c>
      <c r="S57" s="16">
        <v>7.5054585200000004</v>
      </c>
      <c r="T57" s="16">
        <v>7.5744534300000002</v>
      </c>
      <c r="U57" s="16">
        <v>6.0400707100000002</v>
      </c>
      <c r="V57" s="16">
        <v>6.9375619400000001</v>
      </c>
      <c r="W57" s="16">
        <v>5.6722367</v>
      </c>
    </row>
    <row r="58" spans="2:23" x14ac:dyDescent="0.2">
      <c r="B58" s="16">
        <v>5.5887454200000004</v>
      </c>
      <c r="C58" s="16">
        <v>6.2731219999999999</v>
      </c>
      <c r="D58" s="16">
        <v>5.8969584099999999</v>
      </c>
      <c r="E58" s="16">
        <v>11.16873</v>
      </c>
      <c r="F58" s="16">
        <v>15.63043</v>
      </c>
      <c r="G58" s="16">
        <v>10.086682400000001</v>
      </c>
      <c r="J58" s="16">
        <v>14.31193</v>
      </c>
      <c r="K58" s="16">
        <v>27.457440999999999</v>
      </c>
      <c r="L58" s="16">
        <v>28.13456</v>
      </c>
      <c r="M58" s="16">
        <v>7.4505992900000004</v>
      </c>
      <c r="N58" s="16">
        <v>34.603501600000001</v>
      </c>
      <c r="O58" s="16">
        <v>13.5505727</v>
      </c>
      <c r="R58" s="16">
        <v>6.4370412200000002</v>
      </c>
      <c r="S58" s="16">
        <v>6.2553925799999996</v>
      </c>
      <c r="T58" s="16">
        <v>9.7040271699999998</v>
      </c>
      <c r="U58" s="16">
        <v>2.75301521</v>
      </c>
      <c r="V58" s="16">
        <v>8.62068966</v>
      </c>
      <c r="W58" s="16">
        <v>8.5611709499999993</v>
      </c>
    </row>
    <row r="59" spans="2:23" x14ac:dyDescent="0.2">
      <c r="B59" s="16">
        <v>7.10678885</v>
      </c>
      <c r="C59" s="16"/>
      <c r="D59" s="16">
        <v>9.2020673100000003</v>
      </c>
      <c r="E59" s="16">
        <v>6.8270140000000001</v>
      </c>
      <c r="F59" s="16">
        <v>7.8293210000000002</v>
      </c>
      <c r="G59" s="16">
        <v>6.6800267199999999</v>
      </c>
      <c r="J59" s="16">
        <v>14.73321</v>
      </c>
      <c r="K59" s="16"/>
      <c r="L59" s="16">
        <v>20.9771</v>
      </c>
      <c r="M59" s="16">
        <v>12.2336227</v>
      </c>
      <c r="N59" s="16"/>
      <c r="O59" s="16">
        <v>4.6511627999999998</v>
      </c>
      <c r="R59" s="16">
        <v>2.0487138599999999</v>
      </c>
      <c r="S59" s="16"/>
      <c r="T59" s="16">
        <v>10.2764864</v>
      </c>
      <c r="U59" s="16">
        <v>5.2277819299999999</v>
      </c>
      <c r="V59" s="16">
        <v>7.3681108200000001</v>
      </c>
      <c r="W59" s="16">
        <v>5.7505690700000001</v>
      </c>
    </row>
    <row r="60" spans="2:23" x14ac:dyDescent="0.2">
      <c r="B60" s="16">
        <v>7.8828828800000004</v>
      </c>
      <c r="C60" s="16"/>
      <c r="D60" s="16">
        <v>4.4027565099999997</v>
      </c>
      <c r="E60" s="16">
        <v>5.963622</v>
      </c>
      <c r="F60" s="16">
        <v>8.8680230000000009</v>
      </c>
      <c r="G60" s="16">
        <v>5.0395968299999998</v>
      </c>
      <c r="J60" s="16">
        <v>4.9048459900000001</v>
      </c>
      <c r="K60" s="16"/>
      <c r="L60" s="16">
        <v>22.230640000000001</v>
      </c>
      <c r="M60" s="16">
        <v>6.2731931400000001</v>
      </c>
      <c r="N60" s="16"/>
      <c r="O60" s="16">
        <v>6.0612863399999997</v>
      </c>
      <c r="R60" s="16">
        <v>2.6234567900000001</v>
      </c>
      <c r="S60" s="16"/>
      <c r="T60" s="16">
        <v>5.2336448600000001</v>
      </c>
      <c r="U60" s="16">
        <v>4.5051194499999996</v>
      </c>
      <c r="V60" s="16">
        <v>8.4210526300000001</v>
      </c>
      <c r="W60" s="16">
        <v>6.7139599700000003</v>
      </c>
    </row>
    <row r="61" spans="2:23" x14ac:dyDescent="0.2">
      <c r="B61" s="16">
        <v>3.7953795399999999</v>
      </c>
      <c r="C61" s="16"/>
      <c r="D61" s="16"/>
      <c r="E61" s="16">
        <v>8.0155980000000007</v>
      </c>
      <c r="F61" s="16">
        <v>6.8965519999999998</v>
      </c>
      <c r="G61" s="16">
        <v>6.8951930700000004</v>
      </c>
      <c r="J61" s="16">
        <v>8.6995922100000005</v>
      </c>
      <c r="K61" s="16"/>
      <c r="L61" s="16"/>
      <c r="M61" s="16">
        <v>6.1393489399999996</v>
      </c>
      <c r="N61" s="16"/>
      <c r="O61" s="16">
        <v>3.4934497800000002</v>
      </c>
      <c r="R61" s="16">
        <v>4.6866863399999996</v>
      </c>
      <c r="S61" s="16"/>
      <c r="T61" s="16"/>
      <c r="U61" s="16">
        <v>4.8176187199999996</v>
      </c>
      <c r="V61" s="16">
        <v>10.379061399999999</v>
      </c>
      <c r="W61" s="16">
        <v>1.5062761499999999</v>
      </c>
    </row>
    <row r="62" spans="2:23" x14ac:dyDescent="0.2">
      <c r="B62" s="16">
        <v>7.9882278700000002</v>
      </c>
      <c r="C62" s="16"/>
      <c r="D62" s="16"/>
      <c r="E62" s="16"/>
      <c r="F62" s="16">
        <v>4.2145590000000004</v>
      </c>
      <c r="G62" s="16">
        <v>3.3688938799999999</v>
      </c>
      <c r="J62" s="16">
        <v>6.5070595500000001</v>
      </c>
      <c r="K62" s="16"/>
      <c r="L62" s="16"/>
      <c r="M62" s="16"/>
      <c r="N62" s="16"/>
      <c r="O62" s="16">
        <v>5.9109874800000002</v>
      </c>
      <c r="R62" s="16">
        <v>2.18435998</v>
      </c>
      <c r="S62" s="16"/>
      <c r="T62" s="16"/>
      <c r="U62" s="16"/>
      <c r="V62" s="16">
        <v>7.2776089900000001</v>
      </c>
      <c r="W62" s="16">
        <v>5.5749128900000002</v>
      </c>
    </row>
    <row r="63" spans="2:23" x14ac:dyDescent="0.2">
      <c r="B63" s="16">
        <v>4.1982883900000001</v>
      </c>
      <c r="C63" s="16"/>
      <c r="D63" s="16"/>
      <c r="E63" s="16"/>
      <c r="F63" s="16">
        <v>6.6725199999999996</v>
      </c>
      <c r="G63" s="16">
        <v>13.7287205</v>
      </c>
      <c r="J63" s="16">
        <v>5.6172603099999998</v>
      </c>
      <c r="K63" s="16"/>
      <c r="L63" s="16"/>
      <c r="M63" s="16"/>
      <c r="N63" s="16"/>
      <c r="O63" s="16">
        <v>8.6103802999999992</v>
      </c>
      <c r="R63" s="16">
        <v>1.74936387</v>
      </c>
      <c r="S63" s="16"/>
      <c r="T63" s="16"/>
      <c r="U63" s="16"/>
      <c r="V63" s="16">
        <v>8.3397683399999991</v>
      </c>
      <c r="W63" s="16">
        <v>3.8304392200000001</v>
      </c>
    </row>
    <row r="64" spans="2:23" x14ac:dyDescent="0.2">
      <c r="B64" s="16">
        <v>4.9048459900000001</v>
      </c>
      <c r="C64" s="16"/>
      <c r="D64" s="16"/>
      <c r="E64" s="16"/>
      <c r="F64" s="16">
        <v>8.4192440000000008</v>
      </c>
      <c r="G64" s="16">
        <v>12.497439</v>
      </c>
      <c r="J64" s="16">
        <v>14.900040000000001</v>
      </c>
      <c r="K64" s="16"/>
      <c r="L64" s="16"/>
      <c r="M64" s="16"/>
      <c r="N64" s="16"/>
      <c r="O64" s="16">
        <v>12.834224600000001</v>
      </c>
      <c r="R64" s="16">
        <v>7.6804915500000002</v>
      </c>
      <c r="S64" s="16"/>
      <c r="T64" s="16"/>
      <c r="U64" s="16"/>
      <c r="V64" s="16">
        <v>8.6737341499999996</v>
      </c>
      <c r="W64" s="16">
        <v>4.1580041599999999</v>
      </c>
    </row>
    <row r="65" spans="2:23" x14ac:dyDescent="0.2">
      <c r="B65" s="16">
        <v>8.6995922100000005</v>
      </c>
      <c r="C65" s="16"/>
      <c r="D65" s="16"/>
      <c r="E65" s="16"/>
      <c r="F65" s="16">
        <v>10.48855</v>
      </c>
      <c r="G65" s="16">
        <v>10.4384134</v>
      </c>
      <c r="J65" s="16">
        <v>4.860436</v>
      </c>
      <c r="K65" s="16"/>
      <c r="L65" s="16"/>
      <c r="M65" s="16"/>
      <c r="N65" s="16"/>
      <c r="O65" s="16">
        <v>15.730880900000001</v>
      </c>
      <c r="R65" s="16">
        <v>8.7405641599999999</v>
      </c>
      <c r="S65" s="16"/>
      <c r="T65" s="16"/>
      <c r="U65" s="16"/>
      <c r="V65" s="16">
        <v>8.3977605999999998</v>
      </c>
      <c r="W65" s="16">
        <v>10.3720094</v>
      </c>
    </row>
    <row r="66" spans="2:23" x14ac:dyDescent="0.2">
      <c r="B66" s="16">
        <v>6.5070595500000001</v>
      </c>
      <c r="C66" s="16"/>
      <c r="D66" s="16"/>
      <c r="E66" s="16"/>
      <c r="F66" s="16">
        <v>11.050829999999999</v>
      </c>
      <c r="G66" s="16">
        <v>12.7097102</v>
      </c>
      <c r="J66" s="16">
        <v>8.6764209999999995</v>
      </c>
      <c r="K66" s="16"/>
      <c r="L66" s="16"/>
      <c r="M66" s="16"/>
      <c r="N66" s="16"/>
      <c r="O66" s="16">
        <v>12.2191767</v>
      </c>
      <c r="R66" s="16">
        <v>7.9433603899999996</v>
      </c>
      <c r="S66" s="16"/>
      <c r="T66" s="16"/>
      <c r="U66" s="16"/>
      <c r="V66" s="16">
        <v>6.3847729199999996</v>
      </c>
      <c r="W66" s="16">
        <v>5.8728230100000003</v>
      </c>
    </row>
    <row r="67" spans="2:23" x14ac:dyDescent="0.2">
      <c r="B67" s="16">
        <v>5.6172603099999998</v>
      </c>
      <c r="C67" s="16"/>
      <c r="D67" s="16"/>
      <c r="E67" s="16"/>
      <c r="F67" s="16">
        <v>10.46181</v>
      </c>
      <c r="G67" s="16"/>
      <c r="J67" s="16">
        <v>4.8127538000000003</v>
      </c>
      <c r="K67" s="16"/>
      <c r="L67" s="16"/>
      <c r="M67" s="16"/>
      <c r="N67" s="16"/>
      <c r="O67" s="16"/>
      <c r="R67" s="16">
        <v>11.029813300000001</v>
      </c>
      <c r="S67" s="16"/>
      <c r="T67" s="16"/>
      <c r="U67" s="16"/>
      <c r="V67" s="16">
        <v>9.2232014800000002</v>
      </c>
      <c r="W67" s="16"/>
    </row>
    <row r="68" spans="2:23" x14ac:dyDescent="0.2">
      <c r="B68" s="16">
        <v>3.6122817600000001</v>
      </c>
      <c r="C68" s="16"/>
      <c r="D68" s="16"/>
      <c r="E68" s="16"/>
      <c r="F68" s="16">
        <v>14.06728</v>
      </c>
      <c r="G68" s="16"/>
      <c r="J68" s="16">
        <v>4.4749403299999999</v>
      </c>
      <c r="K68" s="16"/>
      <c r="L68" s="16"/>
      <c r="M68" s="16"/>
      <c r="N68" s="16"/>
      <c r="O68" s="16"/>
      <c r="R68" s="16">
        <v>1.40056022</v>
      </c>
      <c r="S68" s="16"/>
      <c r="T68" s="16"/>
      <c r="U68" s="16"/>
      <c r="V68" s="16">
        <v>6.9867027300000002</v>
      </c>
      <c r="W68" s="16"/>
    </row>
    <row r="69" spans="2:23" x14ac:dyDescent="0.2">
      <c r="B69" s="16">
        <v>5.4143126199999996</v>
      </c>
      <c r="C69" s="16"/>
      <c r="D69" s="16"/>
      <c r="E69" s="16"/>
      <c r="F69" s="16">
        <v>9.0257500000000004</v>
      </c>
      <c r="G69" s="16"/>
      <c r="J69" s="16">
        <v>6.3709296799999997</v>
      </c>
      <c r="K69" s="16"/>
      <c r="L69" s="16"/>
      <c r="M69" s="16"/>
      <c r="N69" s="16"/>
      <c r="O69" s="16"/>
      <c r="R69" s="16">
        <v>4.4221447400000002</v>
      </c>
      <c r="S69" s="16"/>
      <c r="T69" s="16"/>
      <c r="U69" s="16"/>
      <c r="V69" s="16">
        <v>10.7509628</v>
      </c>
      <c r="W69" s="16"/>
    </row>
    <row r="70" spans="2:23" x14ac:dyDescent="0.2">
      <c r="B70" s="16">
        <v>1.58068688</v>
      </c>
      <c r="C70" s="16"/>
      <c r="D70" s="16"/>
      <c r="E70" s="16"/>
      <c r="F70" s="16"/>
      <c r="G70" s="16"/>
      <c r="J70" s="16">
        <v>6.7897305299999999</v>
      </c>
      <c r="K70" s="16"/>
      <c r="L70" s="16"/>
      <c r="M70" s="16"/>
      <c r="N70" s="16"/>
      <c r="O70" s="16"/>
      <c r="R70" s="16">
        <v>2.1161985400000001</v>
      </c>
      <c r="S70" s="16"/>
      <c r="T70" s="16"/>
      <c r="U70" s="16"/>
      <c r="V70" s="16"/>
      <c r="W70" s="16"/>
    </row>
    <row r="71" spans="2:23" x14ac:dyDescent="0.2">
      <c r="B71" s="16">
        <v>5.5091185400000002</v>
      </c>
      <c r="C71" s="16"/>
      <c r="D71" s="16"/>
      <c r="E71" s="16"/>
      <c r="F71" s="16"/>
      <c r="G71" s="16"/>
      <c r="J71" s="16">
        <v>2.47320692</v>
      </c>
      <c r="K71" s="16"/>
      <c r="L71" s="16"/>
      <c r="M71" s="16"/>
      <c r="N71" s="16"/>
      <c r="O71" s="16"/>
      <c r="R71" s="16">
        <v>7.8801188499999997</v>
      </c>
      <c r="S71" s="16"/>
      <c r="T71" s="16"/>
      <c r="U71" s="16"/>
      <c r="V71" s="16"/>
      <c r="W71" s="16"/>
    </row>
    <row r="72" spans="2:23" x14ac:dyDescent="0.2">
      <c r="B72" s="16">
        <v>4.6102866999999996</v>
      </c>
      <c r="C72" s="16"/>
      <c r="D72" s="16"/>
      <c r="E72" s="16"/>
      <c r="F72" s="16"/>
      <c r="G72" s="16"/>
      <c r="J72" s="16">
        <v>6.2318238499999996</v>
      </c>
      <c r="K72" s="16"/>
      <c r="L72" s="16"/>
      <c r="M72" s="16"/>
      <c r="N72" s="16"/>
      <c r="O72" s="16"/>
      <c r="R72" s="16">
        <v>5.5060304100000002</v>
      </c>
      <c r="S72" s="16"/>
      <c r="T72" s="16"/>
      <c r="U72" s="16"/>
      <c r="V72" s="16"/>
      <c r="W72" s="16"/>
    </row>
    <row r="73" spans="2:23" x14ac:dyDescent="0.2">
      <c r="B73" s="16">
        <v>2.1231422499999999</v>
      </c>
      <c r="C73" s="16"/>
      <c r="D73" s="16"/>
      <c r="E73" s="16"/>
      <c r="F73" s="16"/>
      <c r="G73" s="16"/>
      <c r="J73" s="16">
        <v>5.0251256299999998</v>
      </c>
      <c r="K73" s="16"/>
      <c r="L73" s="16"/>
      <c r="M73" s="16"/>
      <c r="N73" s="16"/>
      <c r="O73" s="16"/>
      <c r="R73" s="16">
        <v>6.1804697199999996</v>
      </c>
      <c r="S73" s="16"/>
      <c r="T73" s="16"/>
      <c r="U73" s="16"/>
      <c r="V73" s="16"/>
      <c r="W73" s="16"/>
    </row>
    <row r="74" spans="2:23" x14ac:dyDescent="0.2">
      <c r="B74" s="16">
        <v>13.035126200000001</v>
      </c>
      <c r="C74" s="16"/>
      <c r="D74" s="16"/>
      <c r="E74" s="16"/>
      <c r="F74" s="16"/>
      <c r="G74" s="16"/>
      <c r="J74" s="16">
        <v>6.40597891</v>
      </c>
      <c r="K74" s="16"/>
      <c r="L74" s="16"/>
      <c r="M74" s="16"/>
      <c r="N74" s="16"/>
      <c r="O74" s="16"/>
      <c r="R74" s="16">
        <v>6.2761506300000001</v>
      </c>
      <c r="S74" s="16"/>
      <c r="T74" s="16"/>
      <c r="U74" s="16"/>
      <c r="V74" s="16"/>
      <c r="W74" s="16"/>
    </row>
    <row r="75" spans="2:23" x14ac:dyDescent="0.2">
      <c r="B75" s="16"/>
      <c r="C75" s="16"/>
      <c r="D75" s="16"/>
      <c r="E75" s="16"/>
      <c r="F75" s="16"/>
      <c r="G75" s="16"/>
      <c r="R75" s="16"/>
      <c r="S75" s="16"/>
      <c r="T75" s="16"/>
      <c r="U75" s="16"/>
      <c r="V75" s="16"/>
      <c r="W75" s="16"/>
    </row>
    <row r="76" spans="2:23" x14ac:dyDescent="0.2">
      <c r="B76" s="16"/>
      <c r="C76" s="16"/>
      <c r="D76" s="16"/>
      <c r="E76" s="16"/>
      <c r="F76" s="16"/>
      <c r="G76" s="16"/>
      <c r="R76" s="16"/>
      <c r="S76" s="16"/>
      <c r="T76" s="16"/>
      <c r="U76" s="16"/>
      <c r="V76" s="16"/>
      <c r="W76" s="16"/>
    </row>
    <row r="77" spans="2:23" x14ac:dyDescent="0.2">
      <c r="B77" s="16"/>
      <c r="C77" s="16"/>
      <c r="D77" s="16"/>
      <c r="E77" s="16"/>
      <c r="F77" s="16"/>
      <c r="G77" s="16"/>
      <c r="R77" s="16"/>
      <c r="S77" s="16"/>
      <c r="T77" s="16"/>
      <c r="U77" s="16"/>
      <c r="V77" s="16"/>
      <c r="W77" s="16"/>
    </row>
    <row r="78" spans="2:23" x14ac:dyDescent="0.2">
      <c r="B78" s="16"/>
      <c r="C78" s="16"/>
      <c r="D78" s="16"/>
      <c r="E78" s="16"/>
      <c r="F78" s="16"/>
      <c r="G78" s="16"/>
      <c r="R78" s="16"/>
      <c r="S78" s="16"/>
      <c r="T78" s="16"/>
      <c r="U78" s="16"/>
      <c r="V78" s="16"/>
      <c r="W78" s="16"/>
    </row>
    <row r="79" spans="2:23" x14ac:dyDescent="0.2">
      <c r="B79" s="16"/>
      <c r="C79" s="16"/>
      <c r="D79" s="16"/>
      <c r="E79" s="16"/>
      <c r="F79" s="16"/>
      <c r="G79" s="16"/>
      <c r="R79" s="16"/>
      <c r="S79" s="16"/>
      <c r="T79" s="16"/>
      <c r="U79" s="16"/>
      <c r="V79" s="16"/>
      <c r="W79" s="16"/>
    </row>
    <row r="80" spans="2:23" x14ac:dyDescent="0.2">
      <c r="B80" s="16"/>
      <c r="C80" s="16"/>
      <c r="D80" s="16"/>
      <c r="E80" s="16"/>
      <c r="F80" s="16"/>
      <c r="G80" s="16"/>
      <c r="R80" s="16"/>
      <c r="S80" s="16"/>
      <c r="T80" s="16"/>
      <c r="U80" s="16"/>
      <c r="V80" s="16"/>
      <c r="W80" s="16"/>
    </row>
    <row r="81" spans="2:23" x14ac:dyDescent="0.2">
      <c r="B81" s="16"/>
      <c r="C81" s="16"/>
      <c r="D81" s="16"/>
      <c r="E81" s="16"/>
      <c r="F81" s="16"/>
      <c r="G81" s="16"/>
      <c r="R81" s="16"/>
      <c r="S81" s="16"/>
      <c r="T81" s="16"/>
      <c r="U81" s="16"/>
      <c r="V81" s="16"/>
      <c r="W81" s="16"/>
    </row>
    <row r="82" spans="2:23" x14ac:dyDescent="0.2">
      <c r="B82" s="16"/>
      <c r="C82" s="16"/>
      <c r="D82" s="16"/>
      <c r="E82" s="16"/>
      <c r="F82" s="16"/>
      <c r="G82" s="16"/>
      <c r="R82" s="16"/>
      <c r="S82" s="16"/>
      <c r="T82" s="16"/>
      <c r="U82" s="16"/>
      <c r="V82" s="16"/>
      <c r="W82" s="16"/>
    </row>
    <row r="83" spans="2:23" x14ac:dyDescent="0.2">
      <c r="B83" s="16"/>
      <c r="C83" s="16"/>
      <c r="D83" s="16"/>
      <c r="E83" s="16"/>
      <c r="F83" s="16"/>
      <c r="G83" s="16"/>
      <c r="R83" s="16"/>
      <c r="S83" s="16"/>
      <c r="T83" s="16"/>
      <c r="U83" s="16"/>
      <c r="V83" s="16"/>
      <c r="W83" s="16"/>
    </row>
    <row r="84" spans="2:23" x14ac:dyDescent="0.2">
      <c r="B84" s="16"/>
      <c r="C84" s="16"/>
      <c r="D84" s="16"/>
      <c r="E84" s="16"/>
      <c r="F84" s="16"/>
      <c r="G84" s="16"/>
      <c r="R84" s="16"/>
      <c r="S84" s="16"/>
      <c r="T84" s="16"/>
      <c r="U84" s="16"/>
      <c r="V84" s="16"/>
      <c r="W84" s="16"/>
    </row>
    <row r="85" spans="2:23" x14ac:dyDescent="0.2">
      <c r="B85" s="16"/>
      <c r="C85" s="16"/>
      <c r="D85" s="16"/>
      <c r="E85" s="16"/>
      <c r="F85" s="16"/>
      <c r="G85" s="16"/>
      <c r="R85" s="16"/>
      <c r="S85" s="16"/>
      <c r="T85" s="16"/>
      <c r="U85" s="16"/>
      <c r="V85" s="16"/>
      <c r="W85" s="16"/>
    </row>
    <row r="86" spans="2:23" x14ac:dyDescent="0.2">
      <c r="B86" s="16"/>
      <c r="C86" s="16"/>
      <c r="D86" s="16"/>
      <c r="E86" s="16"/>
      <c r="F86" s="16"/>
      <c r="G86" s="16"/>
      <c r="R86" s="16"/>
      <c r="S86" s="16"/>
      <c r="T86" s="16"/>
      <c r="U86" s="16"/>
      <c r="V86" s="16"/>
      <c r="W86" s="16"/>
    </row>
    <row r="87" spans="2:23" x14ac:dyDescent="0.2">
      <c r="B87" s="16"/>
      <c r="C87" s="16"/>
      <c r="D87" s="16"/>
      <c r="E87" s="16"/>
      <c r="F87" s="16"/>
      <c r="G87" s="16"/>
      <c r="R87" s="16"/>
      <c r="S87" s="16"/>
      <c r="T87" s="16"/>
      <c r="U87" s="16"/>
      <c r="V87" s="16"/>
      <c r="W87" s="16"/>
    </row>
    <row r="88" spans="2:23" x14ac:dyDescent="0.2">
      <c r="B88" s="16"/>
      <c r="C88" s="16"/>
      <c r="D88" s="16"/>
      <c r="E88" s="16"/>
      <c r="F88" s="16"/>
      <c r="G88" s="16"/>
      <c r="R88" s="16"/>
      <c r="S88" s="16"/>
      <c r="T88" s="16"/>
      <c r="U88" s="16"/>
      <c r="V88" s="16"/>
      <c r="W88" s="16"/>
    </row>
    <row r="89" spans="2:23" x14ac:dyDescent="0.2">
      <c r="B89" s="16"/>
      <c r="C89" s="16"/>
      <c r="D89" s="16"/>
      <c r="E89" s="16"/>
      <c r="F89" s="16"/>
      <c r="G89" s="16"/>
      <c r="R89" s="16"/>
      <c r="S89" s="16"/>
      <c r="T89" s="16"/>
      <c r="U89" s="16"/>
      <c r="V89" s="16"/>
      <c r="W89" s="16"/>
    </row>
    <row r="90" spans="2:23" x14ac:dyDescent="0.2">
      <c r="B90" s="16"/>
      <c r="C90" s="16"/>
      <c r="D90" s="16"/>
      <c r="E90" s="16"/>
      <c r="F90" s="16"/>
      <c r="G90" s="16"/>
      <c r="R90" s="16"/>
      <c r="S90" s="16"/>
      <c r="T90" s="16"/>
      <c r="U90" s="16"/>
      <c r="V90" s="16"/>
      <c r="W90" s="16"/>
    </row>
    <row r="91" spans="2:23" x14ac:dyDescent="0.2">
      <c r="R91" s="16"/>
      <c r="S91" s="16"/>
      <c r="T91" s="16"/>
      <c r="U91" s="16"/>
      <c r="V91" s="16"/>
      <c r="W91" s="16"/>
    </row>
    <row r="92" spans="2:23" x14ac:dyDescent="0.2">
      <c r="R92" s="16"/>
      <c r="S92" s="16"/>
      <c r="T92" s="16"/>
      <c r="U92" s="16"/>
      <c r="V92" s="16"/>
      <c r="W92" s="16"/>
    </row>
    <row r="93" spans="2:23" x14ac:dyDescent="0.2">
      <c r="R93" s="16"/>
      <c r="S93" s="16"/>
      <c r="T93" s="16"/>
      <c r="U93" s="16"/>
      <c r="V93" s="16"/>
      <c r="W93" s="16"/>
    </row>
    <row r="94" spans="2:23" x14ac:dyDescent="0.2">
      <c r="R94" s="16"/>
      <c r="S94" s="16"/>
      <c r="T94" s="16"/>
      <c r="U94" s="16"/>
      <c r="V94" s="16"/>
      <c r="W94" s="16"/>
    </row>
    <row r="95" spans="2:23" x14ac:dyDescent="0.2">
      <c r="R95" s="16"/>
      <c r="S95" s="16"/>
      <c r="T95" s="16"/>
      <c r="U95" s="16"/>
      <c r="V95" s="16"/>
      <c r="W95" s="16"/>
    </row>
    <row r="96" spans="2:23" x14ac:dyDescent="0.2">
      <c r="R96" s="16"/>
      <c r="S96" s="16"/>
      <c r="T96" s="16"/>
      <c r="U96" s="16"/>
      <c r="V96" s="16"/>
      <c r="W96" s="16"/>
    </row>
    <row r="97" spans="18:23" x14ac:dyDescent="0.2">
      <c r="R97" s="16"/>
      <c r="S97" s="16"/>
      <c r="T97" s="16"/>
      <c r="U97" s="16"/>
      <c r="V97" s="16"/>
      <c r="W97" s="16"/>
    </row>
    <row r="98" spans="18:23" x14ac:dyDescent="0.2">
      <c r="R98" s="16"/>
      <c r="S98" s="16"/>
      <c r="T98" s="16"/>
      <c r="U98" s="16"/>
      <c r="V98" s="16"/>
      <c r="W98" s="16"/>
    </row>
    <row r="99" spans="18:23" x14ac:dyDescent="0.2">
      <c r="R99" s="16"/>
      <c r="S99" s="16"/>
      <c r="T99" s="16"/>
      <c r="U99" s="16"/>
      <c r="V99" s="16"/>
      <c r="W99" s="16"/>
    </row>
    <row r="100" spans="18:23" x14ac:dyDescent="0.2">
      <c r="R100" s="16"/>
      <c r="S100" s="16"/>
      <c r="T100" s="16"/>
      <c r="U100" s="16"/>
      <c r="V100" s="16"/>
      <c r="W100" s="16"/>
    </row>
    <row r="101" spans="18:23" x14ac:dyDescent="0.2">
      <c r="R101" s="16"/>
      <c r="S101" s="16"/>
      <c r="T101" s="16"/>
      <c r="U101" s="16"/>
      <c r="V101" s="16"/>
      <c r="W101" s="16"/>
    </row>
    <row r="102" spans="18:23" x14ac:dyDescent="0.2">
      <c r="R102" s="16"/>
      <c r="S102" s="16"/>
      <c r="T102" s="16"/>
      <c r="U102" s="16"/>
      <c r="V102" s="16"/>
      <c r="W102" s="16"/>
    </row>
    <row r="103" spans="18:23" x14ac:dyDescent="0.2">
      <c r="R103" s="16"/>
      <c r="S103" s="16"/>
      <c r="T103" s="16"/>
      <c r="U103" s="16"/>
      <c r="V103" s="16"/>
      <c r="W103" s="16"/>
    </row>
    <row r="104" spans="18:23" x14ac:dyDescent="0.2">
      <c r="R104" s="16"/>
      <c r="S104" s="16"/>
      <c r="T104" s="16"/>
      <c r="U104" s="16"/>
      <c r="V104" s="16"/>
      <c r="W104" s="16"/>
    </row>
    <row r="105" spans="18:23" x14ac:dyDescent="0.2">
      <c r="R105" s="16"/>
      <c r="S105" s="16"/>
      <c r="T105" s="16"/>
      <c r="U105" s="16"/>
      <c r="V105" s="16"/>
      <c r="W105" s="16"/>
    </row>
    <row r="106" spans="18:23" x14ac:dyDescent="0.2">
      <c r="R106" s="16"/>
      <c r="S106" s="16"/>
      <c r="T106" s="16"/>
      <c r="U106" s="16"/>
      <c r="V106" s="16"/>
      <c r="W106" s="16"/>
    </row>
    <row r="107" spans="18:23" x14ac:dyDescent="0.2">
      <c r="R107" s="16"/>
      <c r="S107" s="16"/>
      <c r="T107" s="16"/>
      <c r="U107" s="16"/>
      <c r="V107" s="16"/>
      <c r="W107" s="16"/>
    </row>
    <row r="108" spans="18:23" x14ac:dyDescent="0.2">
      <c r="R108" s="16"/>
      <c r="S108" s="16"/>
      <c r="T108" s="16"/>
      <c r="U108" s="16"/>
      <c r="V108" s="16"/>
      <c r="W108" s="16"/>
    </row>
    <row r="109" spans="18:23" x14ac:dyDescent="0.2">
      <c r="R109" s="16"/>
      <c r="S109" s="16"/>
      <c r="T109" s="16"/>
      <c r="U109" s="16"/>
      <c r="V109" s="16"/>
      <c r="W109" s="16"/>
    </row>
    <row r="110" spans="18:23" x14ac:dyDescent="0.2">
      <c r="R110" s="16"/>
      <c r="S110" s="16"/>
      <c r="T110" s="16"/>
      <c r="U110" s="16"/>
      <c r="V110" s="16"/>
      <c r="W110" s="16"/>
    </row>
    <row r="111" spans="18:23" x14ac:dyDescent="0.2">
      <c r="R111" s="16"/>
      <c r="S111" s="16"/>
      <c r="T111" s="16"/>
      <c r="U111" s="16"/>
      <c r="V111" s="16"/>
      <c r="W111" s="16"/>
    </row>
    <row r="112" spans="18:23" x14ac:dyDescent="0.2">
      <c r="R112" s="16"/>
      <c r="S112" s="16"/>
      <c r="T112" s="16"/>
      <c r="U112" s="16"/>
      <c r="V112" s="16"/>
      <c r="W112" s="16"/>
    </row>
    <row r="113" spans="18:23" x14ac:dyDescent="0.2">
      <c r="R113" s="16"/>
      <c r="S113" s="16"/>
      <c r="T113" s="16"/>
      <c r="U113" s="16"/>
      <c r="V113" s="16"/>
      <c r="W113" s="16"/>
    </row>
    <row r="114" spans="18:23" x14ac:dyDescent="0.2">
      <c r="R114" s="16"/>
      <c r="S114" s="16"/>
      <c r="T114" s="16"/>
      <c r="U114" s="16"/>
      <c r="V114" s="16"/>
      <c r="W114" s="16"/>
    </row>
    <row r="115" spans="18:23" x14ac:dyDescent="0.2">
      <c r="R115" s="16"/>
      <c r="S115" s="16"/>
      <c r="T115" s="16"/>
      <c r="U115" s="16"/>
      <c r="V115" s="16"/>
      <c r="W115" s="16"/>
    </row>
    <row r="116" spans="18:23" x14ac:dyDescent="0.2">
      <c r="R116" s="16"/>
      <c r="S116" s="16"/>
      <c r="T116" s="16"/>
      <c r="U116" s="16"/>
      <c r="V116" s="16"/>
      <c r="W116" s="16"/>
    </row>
    <row r="117" spans="18:23" x14ac:dyDescent="0.2">
      <c r="R117" s="16"/>
      <c r="S117" s="16"/>
      <c r="T117" s="16"/>
      <c r="U117" s="16"/>
      <c r="V117" s="16"/>
      <c r="W117" s="16"/>
    </row>
  </sheetData>
  <mergeCells count="3">
    <mergeCell ref="B1:G1"/>
    <mergeCell ref="J1:O1"/>
    <mergeCell ref="R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BAAE-5F4E-4E47-8818-4B9E809F7C5C}">
  <dimension ref="B1:AC30"/>
  <sheetViews>
    <sheetView tabSelected="1" workbookViewId="0">
      <selection activeCell="V30" sqref="V30"/>
    </sheetView>
  </sheetViews>
  <sheetFormatPr baseColWidth="10" defaultRowHeight="16" x14ac:dyDescent="0.2"/>
  <sheetData>
    <row r="1" spans="2:29" x14ac:dyDescent="0.2">
      <c r="B1" s="38" t="s">
        <v>11</v>
      </c>
      <c r="C1" s="38"/>
      <c r="D1" s="38"/>
      <c r="E1" s="38"/>
      <c r="F1" s="38"/>
      <c r="G1" s="38"/>
      <c r="I1" s="38" t="s">
        <v>12</v>
      </c>
      <c r="J1" s="38"/>
      <c r="K1" s="38"/>
      <c r="L1" s="38"/>
      <c r="M1" s="38"/>
      <c r="N1" s="38"/>
      <c r="O1" s="15"/>
      <c r="Q1" s="38" t="s">
        <v>333</v>
      </c>
      <c r="R1" s="38"/>
      <c r="S1" s="38"/>
      <c r="T1" s="38"/>
      <c r="U1" s="38"/>
      <c r="V1" s="38"/>
      <c r="X1" s="38" t="s">
        <v>334</v>
      </c>
      <c r="Y1" s="38"/>
      <c r="Z1" s="38"/>
      <c r="AA1" s="38"/>
      <c r="AB1" s="38"/>
      <c r="AC1" s="38"/>
    </row>
    <row r="2" spans="2:29" x14ac:dyDescent="0.2">
      <c r="B2" s="28" t="s">
        <v>16</v>
      </c>
      <c r="C2" s="28" t="s">
        <v>17</v>
      </c>
      <c r="D2" s="28" t="s">
        <v>336</v>
      </c>
      <c r="E2" s="28" t="s">
        <v>337</v>
      </c>
      <c r="F2" s="28" t="s">
        <v>338</v>
      </c>
      <c r="G2" s="28" t="s">
        <v>339</v>
      </c>
      <c r="I2" s="28" t="s">
        <v>16</v>
      </c>
      <c r="J2" s="28" t="s">
        <v>17</v>
      </c>
      <c r="K2" s="28" t="s">
        <v>336</v>
      </c>
      <c r="L2" s="28" t="s">
        <v>337</v>
      </c>
      <c r="M2" s="28" t="s">
        <v>338</v>
      </c>
      <c r="N2" s="28" t="s">
        <v>339</v>
      </c>
      <c r="O2" s="28"/>
      <c r="Q2" s="28" t="s">
        <v>16</v>
      </c>
      <c r="R2" s="28" t="s">
        <v>17</v>
      </c>
      <c r="S2" s="28" t="s">
        <v>336</v>
      </c>
      <c r="T2" s="28" t="s">
        <v>337</v>
      </c>
      <c r="U2" s="28" t="s">
        <v>338</v>
      </c>
      <c r="V2" s="28" t="s">
        <v>339</v>
      </c>
      <c r="X2" s="28" t="s">
        <v>16</v>
      </c>
      <c r="Y2" s="28" t="s">
        <v>17</v>
      </c>
      <c r="Z2" s="28" t="s">
        <v>336</v>
      </c>
      <c r="AA2" s="28" t="s">
        <v>337</v>
      </c>
      <c r="AB2" s="28" t="s">
        <v>338</v>
      </c>
      <c r="AC2" s="28" t="s">
        <v>339</v>
      </c>
    </row>
    <row r="3" spans="2:29" x14ac:dyDescent="0.2">
      <c r="B3" s="16">
        <v>1.5714285699999999</v>
      </c>
      <c r="C3" s="16">
        <v>2.8666666699999999</v>
      </c>
      <c r="D3" s="16">
        <v>2.75</v>
      </c>
      <c r="E3" s="16">
        <v>4.1333333300000001</v>
      </c>
      <c r="F3" s="16">
        <v>5.75</v>
      </c>
      <c r="G3" s="16">
        <v>2.983333</v>
      </c>
      <c r="I3" s="16">
        <v>19.7561617</v>
      </c>
      <c r="J3" s="16">
        <v>16.066246</v>
      </c>
      <c r="K3" s="16">
        <v>16.453130000000002</v>
      </c>
      <c r="L3" s="16">
        <v>14.377071900000001</v>
      </c>
      <c r="M3" s="16">
        <v>20.780363099999999</v>
      </c>
      <c r="N3" s="16">
        <v>16.231400000000001</v>
      </c>
      <c r="O3" s="16"/>
      <c r="Q3" s="16">
        <v>151.4</v>
      </c>
      <c r="R3" s="16">
        <v>509.3</v>
      </c>
      <c r="S3" s="16">
        <v>392.1</v>
      </c>
      <c r="T3" s="16">
        <v>343.8</v>
      </c>
      <c r="U3" s="16">
        <v>302.7</v>
      </c>
      <c r="V3" s="16">
        <v>196.8</v>
      </c>
      <c r="X3" s="16">
        <v>1.06570513</v>
      </c>
      <c r="Y3" s="16">
        <v>0.81184668999999998</v>
      </c>
      <c r="Z3" s="16">
        <v>0.77406680000000005</v>
      </c>
      <c r="AA3" s="16">
        <v>0.66265059999999998</v>
      </c>
      <c r="AB3" s="16">
        <v>0.43846153999999998</v>
      </c>
      <c r="AC3" s="16">
        <v>0.95711500999999999</v>
      </c>
    </row>
    <row r="4" spans="2:29" x14ac:dyDescent="0.2">
      <c r="B4" s="16">
        <v>1.3666666700000001</v>
      </c>
      <c r="C4" s="16">
        <v>6.3833333300000001</v>
      </c>
      <c r="D4" s="16">
        <v>1.825</v>
      </c>
      <c r="E4" s="16">
        <v>3.46666667</v>
      </c>
      <c r="F4" s="16">
        <v>4.2777779999999996</v>
      </c>
      <c r="G4" s="16">
        <v>3.1</v>
      </c>
      <c r="I4" s="16">
        <v>15.435921199999999</v>
      </c>
      <c r="J4" s="16">
        <v>17.484356900000002</v>
      </c>
      <c r="K4" s="16">
        <v>13.003170000000001</v>
      </c>
      <c r="L4" s="16">
        <v>19.9583206</v>
      </c>
      <c r="M4" s="16">
        <v>21.0086212</v>
      </c>
      <c r="N4" s="16">
        <v>17.2992287</v>
      </c>
      <c r="O4" s="16"/>
      <c r="Q4" s="16">
        <v>183.2</v>
      </c>
      <c r="R4" s="16">
        <v>384.4</v>
      </c>
      <c r="S4" s="16">
        <v>357.3</v>
      </c>
      <c r="T4" s="16">
        <v>329.1</v>
      </c>
      <c r="U4" s="16">
        <v>269.2</v>
      </c>
      <c r="V4" s="16">
        <v>167.4</v>
      </c>
      <c r="X4" s="16">
        <v>1.22246696</v>
      </c>
      <c r="Y4" s="16">
        <v>0.76567883999999997</v>
      </c>
      <c r="Z4" s="16">
        <v>0.61635600000000001</v>
      </c>
      <c r="AA4" s="16">
        <v>0.77291666999999997</v>
      </c>
      <c r="AB4" s="16">
        <v>0.86713286999999994</v>
      </c>
      <c r="AC4" s="16">
        <v>0.88288288000000004</v>
      </c>
    </row>
    <row r="5" spans="2:29" x14ac:dyDescent="0.2">
      <c r="B5" s="16">
        <v>1.2250000000000001</v>
      </c>
      <c r="C5" s="16">
        <v>3.56666667</v>
      </c>
      <c r="D5" s="16">
        <v>1.81666667</v>
      </c>
      <c r="E5" s="16">
        <v>1.76666667</v>
      </c>
      <c r="F5" s="16">
        <v>3.25</v>
      </c>
      <c r="G5" s="16">
        <v>2.6</v>
      </c>
      <c r="I5" s="16">
        <v>17.6849928</v>
      </c>
      <c r="J5" s="16">
        <v>16.9232969</v>
      </c>
      <c r="K5" s="16">
        <v>14.636509999999999</v>
      </c>
      <c r="L5" s="16">
        <v>11.0279784</v>
      </c>
      <c r="M5" s="16">
        <v>20.919576599999999</v>
      </c>
      <c r="N5" s="16">
        <v>14.246829999999999</v>
      </c>
      <c r="O5" s="16"/>
      <c r="Q5" s="16">
        <v>451.6</v>
      </c>
      <c r="R5" s="16">
        <v>320.8</v>
      </c>
      <c r="S5" s="16">
        <v>274.8</v>
      </c>
      <c r="T5" s="16">
        <v>283.5</v>
      </c>
      <c r="U5" s="16">
        <v>267.3</v>
      </c>
      <c r="V5" s="16">
        <v>127.6</v>
      </c>
      <c r="X5" s="16">
        <v>1.18918919</v>
      </c>
      <c r="Y5" s="16">
        <v>0.81184668999999998</v>
      </c>
      <c r="Z5" s="16">
        <v>0.85200799999999999</v>
      </c>
      <c r="AA5" s="16">
        <v>0.959866</v>
      </c>
      <c r="AB5" s="16">
        <v>1.075</v>
      </c>
      <c r="AC5" s="16">
        <v>1.1467455600000001</v>
      </c>
    </row>
    <row r="6" spans="2:29" x14ac:dyDescent="0.2">
      <c r="B6" s="16">
        <v>1.56666667</v>
      </c>
      <c r="C6" s="16">
        <v>2.2333333299999998</v>
      </c>
      <c r="D6" s="16">
        <v>2.0499999999999998</v>
      </c>
      <c r="E6" s="16">
        <v>5.233333</v>
      </c>
      <c r="F6" s="16">
        <v>3.5777779999999999</v>
      </c>
      <c r="G6" s="16">
        <v>2.2000000000000002</v>
      </c>
      <c r="I6" s="16">
        <v>17.7369995</v>
      </c>
      <c r="J6" s="16">
        <v>18.0101175</v>
      </c>
      <c r="K6" s="16">
        <v>11.640980000000001</v>
      </c>
      <c r="L6" s="16">
        <v>16.770061500000001</v>
      </c>
      <c r="M6" s="16">
        <v>17.213605900000001</v>
      </c>
      <c r="N6" s="16">
        <v>18.768509999999999</v>
      </c>
      <c r="O6" s="16"/>
      <c r="Q6" s="16">
        <v>294.3</v>
      </c>
      <c r="R6" s="16">
        <v>1096</v>
      </c>
      <c r="S6" s="16">
        <v>430.2</v>
      </c>
      <c r="T6" s="16">
        <v>364.8</v>
      </c>
      <c r="U6" s="16">
        <v>221.6</v>
      </c>
      <c r="V6" s="16">
        <v>154.6</v>
      </c>
      <c r="X6" s="16">
        <v>1.1587982800000001</v>
      </c>
      <c r="Y6" s="16">
        <v>0.76567883999999997</v>
      </c>
      <c r="Z6" s="16">
        <v>0.82608700000000002</v>
      </c>
      <c r="AA6" s="16">
        <v>0.346443</v>
      </c>
      <c r="AB6" s="16">
        <v>1.068627</v>
      </c>
      <c r="AC6" s="16">
        <v>1.04130809</v>
      </c>
    </row>
    <row r="7" spans="2:29" x14ac:dyDescent="0.2">
      <c r="B7" s="16">
        <v>2.31666667</v>
      </c>
      <c r="C7" s="16">
        <v>4</v>
      </c>
      <c r="D7" s="16">
        <v>1.266667</v>
      </c>
      <c r="E7" s="16">
        <v>1.5333330000000001</v>
      </c>
      <c r="F7" s="16">
        <v>4.6666670000000003</v>
      </c>
      <c r="G7" s="16">
        <v>2.85</v>
      </c>
      <c r="I7" s="16">
        <v>14.0860076</v>
      </c>
      <c r="J7" s="16">
        <v>12.664586099999999</v>
      </c>
      <c r="K7" s="16">
        <v>18.792829999999999</v>
      </c>
      <c r="L7" s="16">
        <v>15.841794</v>
      </c>
      <c r="M7" s="16">
        <v>12.958846100000001</v>
      </c>
      <c r="N7" s="16">
        <v>11.458729999999999</v>
      </c>
      <c r="O7" s="16"/>
      <c r="Q7" s="16">
        <v>187</v>
      </c>
      <c r="R7" s="16">
        <v>814</v>
      </c>
      <c r="S7" s="16">
        <v>301.2</v>
      </c>
      <c r="T7" s="16">
        <v>407.4</v>
      </c>
      <c r="U7" s="16">
        <v>118.4</v>
      </c>
      <c r="V7" s="16">
        <v>174.6</v>
      </c>
      <c r="X7" s="16">
        <v>1.005474</v>
      </c>
      <c r="Y7" s="16">
        <v>0.81395348999999995</v>
      </c>
      <c r="Z7" s="16">
        <v>0.530277</v>
      </c>
      <c r="AA7" s="16">
        <v>0.44512699999999999</v>
      </c>
      <c r="AB7" s="16">
        <v>0.61581900000000001</v>
      </c>
      <c r="AC7" s="16">
        <v>0.87304700000000002</v>
      </c>
    </row>
    <row r="8" spans="2:29" x14ac:dyDescent="0.2">
      <c r="B8" s="16">
        <v>1.9</v>
      </c>
      <c r="C8" s="16">
        <v>1.4</v>
      </c>
      <c r="D8" s="16">
        <v>5.9</v>
      </c>
      <c r="E8" s="16">
        <v>4.4000000000000004</v>
      </c>
      <c r="F8" s="16">
        <v>4.0999999999999996</v>
      </c>
      <c r="G8" s="16">
        <v>1.6666669999999999</v>
      </c>
      <c r="I8" s="16">
        <v>15.276029100000001</v>
      </c>
      <c r="J8" s="16">
        <v>13.66395</v>
      </c>
      <c r="K8" s="16">
        <v>15.938610000000001</v>
      </c>
      <c r="L8" s="16">
        <v>20.481566399999998</v>
      </c>
      <c r="M8" s="16">
        <v>19.7786674</v>
      </c>
      <c r="N8" s="16">
        <v>15.09714</v>
      </c>
      <c r="O8" s="16"/>
      <c r="Q8" s="16">
        <v>119.8</v>
      </c>
      <c r="R8" s="16">
        <v>617.29999999999995</v>
      </c>
      <c r="S8" s="16">
        <v>281.10000000000002</v>
      </c>
      <c r="T8" s="16">
        <v>340.5</v>
      </c>
      <c r="U8" s="16">
        <v>218.5</v>
      </c>
      <c r="V8" s="16">
        <v>160</v>
      </c>
      <c r="X8" s="16">
        <v>0.90953600000000001</v>
      </c>
      <c r="Y8" s="16">
        <v>0.83870968000000001</v>
      </c>
      <c r="Z8" s="16">
        <v>0.64241999999999999</v>
      </c>
      <c r="AA8" s="16">
        <v>0.81750500000000004</v>
      </c>
      <c r="AB8" s="16">
        <v>0.27851100000000001</v>
      </c>
      <c r="AC8" s="16">
        <v>1.12476</v>
      </c>
    </row>
    <row r="9" spans="2:29" x14ac:dyDescent="0.2">
      <c r="B9" s="16">
        <v>2.0499999999999998</v>
      </c>
      <c r="C9" s="16">
        <v>3.1333333300000001</v>
      </c>
      <c r="D9" s="16">
        <v>1.65</v>
      </c>
      <c r="E9" s="16">
        <v>4.3833330000000004</v>
      </c>
      <c r="F9" s="16">
        <v>0.71666700000000005</v>
      </c>
      <c r="G9" s="16">
        <v>0.94</v>
      </c>
      <c r="I9" s="16">
        <v>14.057443599999999</v>
      </c>
      <c r="J9" s="16">
        <v>17.402305599999998</v>
      </c>
      <c r="K9" s="16">
        <v>21.038969999999999</v>
      </c>
      <c r="L9" s="16">
        <v>14.400137900000001</v>
      </c>
      <c r="M9" s="16">
        <v>17.9176979</v>
      </c>
      <c r="N9" s="16">
        <v>18.933759999999999</v>
      </c>
      <c r="O9" s="16"/>
      <c r="Q9" s="16">
        <v>193.6</v>
      </c>
      <c r="R9" s="16">
        <v>204.8</v>
      </c>
      <c r="S9" s="16">
        <v>272.10000000000002</v>
      </c>
      <c r="T9" s="16">
        <v>459</v>
      </c>
      <c r="U9" s="16">
        <v>186.2</v>
      </c>
      <c r="V9" s="16">
        <v>202.6</v>
      </c>
      <c r="X9" s="16">
        <v>0.940141</v>
      </c>
      <c r="Y9" s="16">
        <v>0.82397399999999998</v>
      </c>
      <c r="Z9" s="16">
        <v>0.73289000000000004</v>
      </c>
      <c r="AA9" s="16">
        <v>0.81073399999999995</v>
      </c>
      <c r="AB9" s="16">
        <v>0.55562999999999996</v>
      </c>
      <c r="AC9" s="16">
        <v>1.515333</v>
      </c>
    </row>
    <row r="10" spans="2:29" x14ac:dyDescent="0.2">
      <c r="B10" s="16">
        <v>1.8833333299999999</v>
      </c>
      <c r="C10" s="16">
        <v>4.4000000000000004</v>
      </c>
      <c r="D10" s="16">
        <v>1.84</v>
      </c>
      <c r="E10" s="16">
        <v>5.5</v>
      </c>
      <c r="F10" s="16">
        <v>3.75</v>
      </c>
      <c r="G10" s="16">
        <v>2.5333329999999998</v>
      </c>
      <c r="I10" s="16">
        <v>18.4500694</v>
      </c>
      <c r="J10" s="16">
        <v>13.877718</v>
      </c>
      <c r="K10" s="16">
        <v>12.418469999999999</v>
      </c>
      <c r="L10" s="16">
        <v>11.4372925</v>
      </c>
      <c r="M10" s="16">
        <v>13.015238800000001</v>
      </c>
      <c r="N10" s="16">
        <v>17.237839999999998</v>
      </c>
      <c r="O10" s="16"/>
      <c r="Q10" s="16">
        <v>196.6</v>
      </c>
      <c r="R10" s="16">
        <v>241</v>
      </c>
      <c r="S10" s="16">
        <v>317.39999999999998</v>
      </c>
      <c r="T10" s="16">
        <v>317.39999999999998</v>
      </c>
      <c r="U10" s="16">
        <v>227.7</v>
      </c>
      <c r="V10" s="16">
        <v>196.6</v>
      </c>
      <c r="X10" s="16">
        <v>0.85594499999999996</v>
      </c>
      <c r="Y10" s="16">
        <v>0.76792899999999997</v>
      </c>
      <c r="Z10" s="16">
        <v>0.56869400000000003</v>
      </c>
      <c r="AA10" s="16">
        <v>0.53603500000000004</v>
      </c>
      <c r="AB10" s="16">
        <v>0.99257899999999999</v>
      </c>
      <c r="AC10" s="16">
        <v>1.022289</v>
      </c>
    </row>
    <row r="11" spans="2:29" x14ac:dyDescent="0.2">
      <c r="B11" s="16">
        <v>2.2000000000000002</v>
      </c>
      <c r="C11" s="16">
        <v>3.26</v>
      </c>
      <c r="D11" s="16">
        <v>3.4666670000000002</v>
      </c>
      <c r="E11" s="16">
        <v>3.3166669999999998</v>
      </c>
      <c r="F11" s="16">
        <v>2.9166669999999999</v>
      </c>
      <c r="G11" s="16">
        <v>1.1000000000000001</v>
      </c>
      <c r="I11" s="16">
        <v>13.514729300000001</v>
      </c>
      <c r="J11" s="16">
        <v>14.7190075</v>
      </c>
      <c r="K11" s="16">
        <v>13.3691</v>
      </c>
      <c r="L11" s="16">
        <v>15.202949500000001</v>
      </c>
      <c r="M11" s="16">
        <v>16.540189699999999</v>
      </c>
      <c r="N11" s="16">
        <v>14.36952</v>
      </c>
      <c r="O11" s="16"/>
      <c r="Q11" s="16">
        <v>189</v>
      </c>
      <c r="R11" s="16">
        <v>250.2</v>
      </c>
      <c r="S11" s="16">
        <v>365.4</v>
      </c>
      <c r="T11" s="16">
        <v>288.60000000000002</v>
      </c>
      <c r="U11" s="16">
        <v>546.29999999999995</v>
      </c>
      <c r="V11" s="16">
        <v>185</v>
      </c>
      <c r="X11" s="16">
        <v>0.70614299999999997</v>
      </c>
      <c r="Y11" s="16">
        <v>0.83857400000000004</v>
      </c>
      <c r="Z11" s="16">
        <v>0.71875</v>
      </c>
      <c r="AA11" s="16">
        <v>0.98324</v>
      </c>
      <c r="AB11" s="16">
        <v>0.87270700000000001</v>
      </c>
      <c r="AC11" s="16">
        <v>1.32582</v>
      </c>
    </row>
    <row r="12" spans="2:29" x14ac:dyDescent="0.2">
      <c r="B12" s="16">
        <v>0.83333332999999998</v>
      </c>
      <c r="C12" s="16">
        <v>2.52</v>
      </c>
      <c r="D12" s="16">
        <v>3.5833330000000001</v>
      </c>
      <c r="E12" s="16">
        <v>3.1</v>
      </c>
      <c r="F12" s="16">
        <v>4.0999999999999996</v>
      </c>
      <c r="G12" s="16">
        <v>2.85</v>
      </c>
      <c r="I12" s="16">
        <v>15.226143799999999</v>
      </c>
      <c r="J12" s="16">
        <v>18.555052799999999</v>
      </c>
      <c r="K12" s="16">
        <v>19.67381</v>
      </c>
      <c r="L12" s="16">
        <v>19.581563899999999</v>
      </c>
      <c r="M12" s="16">
        <v>26.794725400000001</v>
      </c>
      <c r="N12" s="16">
        <v>13.90767</v>
      </c>
      <c r="O12" s="16"/>
      <c r="Q12" s="16">
        <v>168</v>
      </c>
      <c r="R12" s="16">
        <v>229.6</v>
      </c>
      <c r="S12" s="16">
        <v>310.8</v>
      </c>
      <c r="T12" s="16">
        <v>347.3</v>
      </c>
      <c r="U12" s="16">
        <v>484.6</v>
      </c>
      <c r="V12" s="16">
        <v>208</v>
      </c>
      <c r="X12" s="16">
        <v>0.81741600000000003</v>
      </c>
      <c r="Y12" s="16">
        <v>0.73585999999999996</v>
      </c>
      <c r="Z12" s="16">
        <v>0.65266000000000002</v>
      </c>
      <c r="AA12" s="16">
        <v>0.29575800000000002</v>
      </c>
      <c r="AB12" s="16">
        <v>0.66334300000000002</v>
      </c>
      <c r="AC12" s="16">
        <v>0.81513199999999997</v>
      </c>
    </row>
    <row r="13" spans="2:29" x14ac:dyDescent="0.2">
      <c r="B13" s="16">
        <v>2.31666667</v>
      </c>
      <c r="C13" s="16">
        <v>2.95</v>
      </c>
      <c r="D13" s="16">
        <v>3.4666670000000002</v>
      </c>
      <c r="E13" s="16">
        <v>2.9666670000000002</v>
      </c>
      <c r="F13" s="16">
        <v>0.71666700000000005</v>
      </c>
      <c r="G13" s="16">
        <v>1.6666669999999999</v>
      </c>
      <c r="I13" s="16">
        <v>13.563991100000001</v>
      </c>
      <c r="J13" s="16">
        <v>16.365273500000001</v>
      </c>
      <c r="K13" s="16">
        <v>22.633140000000001</v>
      </c>
      <c r="L13" s="16">
        <v>19.1431398</v>
      </c>
      <c r="M13" s="16">
        <v>13.8118658</v>
      </c>
      <c r="N13" s="16">
        <v>15.414300000000001</v>
      </c>
      <c r="O13" s="16"/>
      <c r="Q13" s="16">
        <v>184</v>
      </c>
      <c r="R13" s="16">
        <v>233.4</v>
      </c>
      <c r="S13" s="16">
        <v>192.9</v>
      </c>
      <c r="T13" s="16">
        <v>424.6</v>
      </c>
      <c r="U13" s="16">
        <v>519.4</v>
      </c>
      <c r="V13" s="16">
        <v>171.8</v>
      </c>
      <c r="X13" s="16">
        <v>1.473244</v>
      </c>
      <c r="Y13" s="16">
        <v>0.69726562999999997</v>
      </c>
      <c r="Z13" s="16">
        <v>0.986622</v>
      </c>
      <c r="AA13" s="16">
        <v>0.29417700000000002</v>
      </c>
      <c r="AB13" s="16">
        <v>0.89615</v>
      </c>
      <c r="AC13" s="16">
        <v>0.72985500000000003</v>
      </c>
    </row>
    <row r="14" spans="2:29" x14ac:dyDescent="0.2">
      <c r="B14" s="16">
        <v>1.9</v>
      </c>
      <c r="C14" s="16">
        <v>5.733333</v>
      </c>
      <c r="D14" s="16">
        <v>1.4666669999999999</v>
      </c>
      <c r="E14" s="16">
        <v>3.266667</v>
      </c>
      <c r="F14" s="16">
        <v>3.75</v>
      </c>
      <c r="G14" s="16">
        <v>0.94</v>
      </c>
      <c r="I14" s="16">
        <v>17.269794000000001</v>
      </c>
      <c r="J14" s="16">
        <v>18.0466938</v>
      </c>
      <c r="K14" s="16">
        <v>16.932289999999998</v>
      </c>
      <c r="L14" s="16">
        <v>17.964547199999998</v>
      </c>
      <c r="M14" s="16">
        <v>15.2186871</v>
      </c>
      <c r="N14" s="16">
        <v>18.9878</v>
      </c>
      <c r="O14" s="16"/>
      <c r="Q14" s="16">
        <v>390.6</v>
      </c>
      <c r="R14" s="16">
        <v>201.4</v>
      </c>
      <c r="S14" s="16">
        <v>131.19999999999999</v>
      </c>
      <c r="T14" s="16">
        <v>254.4</v>
      </c>
      <c r="U14" s="16">
        <v>496.2</v>
      </c>
      <c r="V14" s="16">
        <v>239.2</v>
      </c>
      <c r="X14" s="16">
        <v>1.1872910000000001</v>
      </c>
      <c r="Y14" s="16">
        <v>0.76435304000000004</v>
      </c>
      <c r="Z14" s="16">
        <v>1.0238290000000001</v>
      </c>
      <c r="AA14" s="16">
        <v>0.316498</v>
      </c>
      <c r="AB14" s="16">
        <v>0.68205099999999996</v>
      </c>
      <c r="AC14" s="16">
        <v>1.1960230000000001</v>
      </c>
    </row>
    <row r="15" spans="2:29" x14ac:dyDescent="0.2">
      <c r="B15" s="16">
        <v>2.0499999999999998</v>
      </c>
      <c r="C15" s="16">
        <v>5.1833330000000002</v>
      </c>
      <c r="D15" s="16">
        <v>2.8833329999999999</v>
      </c>
      <c r="E15" s="16">
        <v>3.3166669999999998</v>
      </c>
      <c r="F15" s="16">
        <v>2.9166669999999999</v>
      </c>
      <c r="G15" s="16">
        <v>2.5333329999999998</v>
      </c>
      <c r="I15" s="16">
        <v>13.962499599999999</v>
      </c>
      <c r="J15" s="16">
        <v>17.7507257</v>
      </c>
      <c r="K15" s="16">
        <v>18.06701</v>
      </c>
      <c r="L15" s="16">
        <v>17.406932399999999</v>
      </c>
      <c r="M15" s="16">
        <v>24.6536674</v>
      </c>
      <c r="N15" s="16">
        <v>18.63015</v>
      </c>
      <c r="O15" s="16"/>
      <c r="Q15" s="16">
        <v>132.4</v>
      </c>
      <c r="R15" s="16">
        <v>205.8</v>
      </c>
      <c r="S15" s="16">
        <v>364.4</v>
      </c>
      <c r="T15" s="16">
        <v>219.7</v>
      </c>
      <c r="U15" s="16">
        <v>619.5</v>
      </c>
      <c r="V15" s="16">
        <v>190.6</v>
      </c>
      <c r="X15" s="16">
        <v>1.3912819999999999</v>
      </c>
      <c r="Y15" s="16">
        <v>1.26315789</v>
      </c>
      <c r="Z15" s="16">
        <v>0.87477499999999997</v>
      </c>
      <c r="AA15" s="16">
        <v>0.295155</v>
      </c>
      <c r="AB15" s="16">
        <v>0.38484000000000002</v>
      </c>
      <c r="AC15" s="16">
        <v>1.4882040000000001</v>
      </c>
    </row>
    <row r="16" spans="2:29" x14ac:dyDescent="0.2">
      <c r="B16" s="16">
        <v>1.8833333299999999</v>
      </c>
      <c r="C16" s="16">
        <v>2.1333329999999999</v>
      </c>
      <c r="D16" s="16">
        <v>5.9</v>
      </c>
      <c r="E16" s="16">
        <v>3.1</v>
      </c>
      <c r="F16" s="16">
        <v>1.6666669999999999</v>
      </c>
      <c r="G16" s="16">
        <v>1.1000000000000001</v>
      </c>
      <c r="I16" s="16">
        <v>15.8742433</v>
      </c>
      <c r="J16" s="16">
        <v>13.946064</v>
      </c>
      <c r="K16" s="16">
        <v>16.721959999999999</v>
      </c>
      <c r="L16" s="16">
        <v>17.2926602</v>
      </c>
      <c r="M16" s="16">
        <v>18.131370499999999</v>
      </c>
      <c r="N16" s="16">
        <v>10.20947</v>
      </c>
      <c r="O16" s="16"/>
      <c r="Q16" s="16">
        <v>129.4</v>
      </c>
      <c r="R16" s="16">
        <v>208.8</v>
      </c>
      <c r="S16" s="16">
        <v>353.4</v>
      </c>
      <c r="T16" s="16">
        <v>594</v>
      </c>
      <c r="U16" s="16">
        <v>544.4</v>
      </c>
      <c r="V16" s="16">
        <v>189.6</v>
      </c>
      <c r="X16" s="16">
        <v>1.7153149999999999</v>
      </c>
      <c r="Y16" s="16">
        <v>0.97303921999999998</v>
      </c>
      <c r="Z16" s="16">
        <v>0.70937300000000003</v>
      </c>
      <c r="AA16" s="16">
        <v>0.66684699999999997</v>
      </c>
      <c r="AB16" s="16">
        <v>0.50214700000000001</v>
      </c>
      <c r="AC16" s="16">
        <v>0.83741900000000002</v>
      </c>
    </row>
    <row r="17" spans="2:29" x14ac:dyDescent="0.2">
      <c r="B17" s="16">
        <v>2.6</v>
      </c>
      <c r="C17" s="16">
        <v>1.7039550000000001</v>
      </c>
      <c r="D17" s="16">
        <v>1.65</v>
      </c>
      <c r="E17" s="16">
        <v>2.9666670000000002</v>
      </c>
      <c r="F17" s="16">
        <v>3.4</v>
      </c>
      <c r="G17" s="16">
        <v>2.983333</v>
      </c>
      <c r="I17" s="16">
        <v>12.8558509</v>
      </c>
      <c r="J17" s="16">
        <v>16.967975599999999</v>
      </c>
      <c r="K17" s="16">
        <v>15.8972</v>
      </c>
      <c r="L17" s="16">
        <v>13.7608747</v>
      </c>
      <c r="M17" s="16">
        <v>18.820571900000001</v>
      </c>
      <c r="N17" s="16">
        <v>16.096589999999999</v>
      </c>
      <c r="O17" s="16"/>
      <c r="Q17" s="16">
        <v>124.5</v>
      </c>
      <c r="R17" s="16">
        <v>231.4</v>
      </c>
      <c r="S17" s="16">
        <v>310.7</v>
      </c>
      <c r="T17" s="16">
        <v>119.6</v>
      </c>
      <c r="U17" s="16">
        <v>559.70000000000005</v>
      </c>
      <c r="V17" s="16">
        <v>222</v>
      </c>
      <c r="X17" s="16">
        <v>2.1071430000000002</v>
      </c>
      <c r="Y17" s="16">
        <v>0.82474227</v>
      </c>
      <c r="Z17" s="16">
        <v>0.44022800000000001</v>
      </c>
      <c r="AA17" s="16">
        <v>1.14073</v>
      </c>
      <c r="AB17" s="16">
        <v>0.24576700000000001</v>
      </c>
      <c r="AC17" s="16">
        <v>1.031182</v>
      </c>
    </row>
    <row r="18" spans="2:29" x14ac:dyDescent="0.2">
      <c r="B18" s="16">
        <v>2.2000000000000002</v>
      </c>
      <c r="C18" s="16">
        <v>2.0898300000000001</v>
      </c>
      <c r="D18" s="16">
        <v>1.84</v>
      </c>
      <c r="E18" s="16">
        <v>3.266667</v>
      </c>
      <c r="F18" s="16">
        <v>1.433333</v>
      </c>
      <c r="G18" s="16">
        <v>2.6166670000000001</v>
      </c>
      <c r="I18" s="16">
        <v>10.0099178</v>
      </c>
      <c r="J18" s="16">
        <v>15.1936436</v>
      </c>
      <c r="K18" s="16">
        <v>16.001224000000001</v>
      </c>
      <c r="L18" s="16">
        <v>12.3423026</v>
      </c>
      <c r="M18" s="16">
        <v>17.422929799999999</v>
      </c>
      <c r="N18" s="16">
        <v>14.39551</v>
      </c>
      <c r="O18" s="16"/>
      <c r="Q18" s="16">
        <v>123.3</v>
      </c>
      <c r="R18" s="16">
        <v>228.4</v>
      </c>
      <c r="S18" s="16">
        <v>315.60000000000002</v>
      </c>
      <c r="T18" s="16">
        <v>307</v>
      </c>
      <c r="U18" s="16">
        <v>529.79999999999995</v>
      </c>
      <c r="V18" s="16">
        <v>169</v>
      </c>
      <c r="X18" s="16">
        <v>3.2602739999999999</v>
      </c>
      <c r="Y18" s="16">
        <v>0.74829931999999999</v>
      </c>
      <c r="Z18" s="16">
        <v>0.92200000000000004</v>
      </c>
      <c r="AA18" s="16">
        <v>0.47027000000000002</v>
      </c>
      <c r="AB18" s="16">
        <v>0.45220199999999999</v>
      </c>
      <c r="AC18" s="16">
        <v>0.96954700000000005</v>
      </c>
    </row>
    <row r="19" spans="2:29" x14ac:dyDescent="0.2">
      <c r="B19" s="16">
        <v>2.85</v>
      </c>
      <c r="C19" s="16">
        <v>2.5838999999999999</v>
      </c>
      <c r="D19" s="16">
        <v>2.75</v>
      </c>
      <c r="E19" s="16">
        <v>4.1333333300000001</v>
      </c>
      <c r="F19" s="16">
        <v>4.5333329999999998</v>
      </c>
      <c r="G19" s="16">
        <v>1.6333329999999999</v>
      </c>
      <c r="I19" s="16">
        <v>18.465798400000001</v>
      </c>
      <c r="J19" s="16">
        <v>15.4802055</v>
      </c>
      <c r="K19" s="16">
        <v>14.335839999999999</v>
      </c>
      <c r="L19" s="16">
        <v>16.365907700000001</v>
      </c>
      <c r="M19" s="16">
        <v>15.1130943</v>
      </c>
      <c r="N19" s="16">
        <v>15.23058</v>
      </c>
      <c r="O19" s="16"/>
      <c r="Q19" s="16">
        <v>352.8</v>
      </c>
      <c r="R19" s="16">
        <v>224</v>
      </c>
      <c r="S19" s="16">
        <v>355.2</v>
      </c>
      <c r="T19" s="16">
        <v>481.6</v>
      </c>
      <c r="U19" s="16">
        <v>300.3</v>
      </c>
      <c r="V19" s="16">
        <v>166.6</v>
      </c>
      <c r="X19" s="16">
        <v>1.476008</v>
      </c>
      <c r="Y19" s="16">
        <v>0.96264368</v>
      </c>
      <c r="Z19" s="16">
        <v>0.80814900000000001</v>
      </c>
      <c r="AA19" s="16">
        <v>0.194301</v>
      </c>
      <c r="AB19" s="16">
        <v>0.327185</v>
      </c>
      <c r="AC19" s="16">
        <v>1.130641</v>
      </c>
    </row>
    <row r="20" spans="2:29" x14ac:dyDescent="0.2">
      <c r="B20" s="16">
        <v>1.6666669999999999</v>
      </c>
      <c r="C20" s="16">
        <v>2.8114699999999999</v>
      </c>
      <c r="D20" s="16">
        <v>1.825</v>
      </c>
      <c r="E20" s="16">
        <v>3.46666667</v>
      </c>
      <c r="F20" s="16">
        <v>5.75</v>
      </c>
      <c r="G20" s="16">
        <v>1.7</v>
      </c>
      <c r="I20" s="16">
        <v>15.6218123</v>
      </c>
      <c r="J20" s="16">
        <v>18.178576499999998</v>
      </c>
      <c r="K20" s="16">
        <v>16.909109999999998</v>
      </c>
      <c r="L20" s="16">
        <v>14.865076500000001</v>
      </c>
      <c r="M20" s="16">
        <v>19.289363900000001</v>
      </c>
      <c r="N20" s="16">
        <v>13.570041700000001</v>
      </c>
      <c r="O20" s="16"/>
      <c r="Q20" s="16">
        <v>352.8</v>
      </c>
      <c r="R20" s="16">
        <v>281.2</v>
      </c>
      <c r="S20" s="16">
        <v>208</v>
      </c>
      <c r="T20" s="16">
        <v>474.9</v>
      </c>
      <c r="U20" s="16">
        <v>286.3</v>
      </c>
      <c r="V20" s="16">
        <v>152</v>
      </c>
      <c r="X20" s="16">
        <v>1.1289640000000001</v>
      </c>
      <c r="Y20" s="16">
        <v>0.84890109999999996</v>
      </c>
      <c r="Z20" s="16">
        <v>0.90432500000000005</v>
      </c>
      <c r="AA20" s="16">
        <v>0.42328399999999999</v>
      </c>
      <c r="AB20" s="16">
        <v>0.62676200000000004</v>
      </c>
      <c r="AC20" s="16">
        <v>1.32582</v>
      </c>
    </row>
    <row r="21" spans="2:29" x14ac:dyDescent="0.2">
      <c r="B21" s="16">
        <v>0.94</v>
      </c>
      <c r="C21" s="16">
        <v>8.9413450000000001</v>
      </c>
      <c r="D21" s="16">
        <v>1.81666667</v>
      </c>
      <c r="E21" s="16">
        <v>1.76666667</v>
      </c>
      <c r="F21" s="16">
        <v>4.2777779999999996</v>
      </c>
      <c r="G21" s="16">
        <v>0.95</v>
      </c>
      <c r="I21" s="16">
        <v>15.5542049</v>
      </c>
      <c r="J21" s="16">
        <v>12.0937181</v>
      </c>
      <c r="K21" s="16">
        <v>14.1750293</v>
      </c>
      <c r="L21" s="16">
        <v>18.428993200000001</v>
      </c>
      <c r="M21" s="16">
        <v>13.611365299999999</v>
      </c>
      <c r="N21" s="16">
        <v>15.942139600000001</v>
      </c>
      <c r="O21" s="16"/>
      <c r="Q21" s="16">
        <v>155.6</v>
      </c>
      <c r="R21" s="16">
        <v>290.2</v>
      </c>
      <c r="S21" s="16">
        <v>188</v>
      </c>
      <c r="T21" s="16">
        <v>513.29999999999995</v>
      </c>
      <c r="U21" s="16">
        <v>211.2</v>
      </c>
      <c r="V21" s="16">
        <v>151.4</v>
      </c>
      <c r="X21" s="16">
        <v>1.2247619999999999</v>
      </c>
      <c r="Y21" s="16">
        <v>0.93602693999999997</v>
      </c>
      <c r="Z21" s="16">
        <v>0.75936899999999996</v>
      </c>
      <c r="AA21" s="16">
        <v>0.47570600000000002</v>
      </c>
      <c r="AB21" s="16">
        <v>0.48536800000000002</v>
      </c>
      <c r="AC21" s="16">
        <v>1.267857</v>
      </c>
    </row>
    <row r="22" spans="2:29" x14ac:dyDescent="0.2">
      <c r="B22" s="16">
        <v>2.5333329999999998</v>
      </c>
      <c r="C22" s="16"/>
      <c r="D22" s="16">
        <v>1.4932240000000001</v>
      </c>
      <c r="E22" s="16">
        <v>5.233333</v>
      </c>
      <c r="F22" s="16">
        <v>4.6532239999999998</v>
      </c>
      <c r="G22" s="16">
        <v>2.3666670000000001</v>
      </c>
      <c r="I22" s="16">
        <v>16.3167601</v>
      </c>
      <c r="J22" s="16"/>
      <c r="K22" s="16">
        <v>16.557829999999999</v>
      </c>
      <c r="L22" s="16">
        <v>18.989564900000001</v>
      </c>
      <c r="M22" s="16">
        <v>11.935955</v>
      </c>
      <c r="N22" s="16">
        <v>14.309267</v>
      </c>
      <c r="O22" s="16"/>
      <c r="Q22" s="16">
        <v>340.6</v>
      </c>
      <c r="R22" s="16">
        <v>223</v>
      </c>
      <c r="S22" s="16">
        <v>354.52109999999999</v>
      </c>
      <c r="T22" s="16">
        <v>466.2</v>
      </c>
      <c r="U22" s="16">
        <v>148.30000000000001</v>
      </c>
      <c r="V22" s="16">
        <v>413.2</v>
      </c>
      <c r="X22" s="16">
        <v>2.5819429999999999</v>
      </c>
      <c r="Y22" s="16">
        <v>0.81184668999999998</v>
      </c>
      <c r="Z22" s="16">
        <v>0.92217199999999999</v>
      </c>
      <c r="AA22" s="16">
        <v>0.84361699999999995</v>
      </c>
      <c r="AB22" s="16">
        <v>0.53385700000000003</v>
      </c>
      <c r="AC22" s="16">
        <v>0.965785</v>
      </c>
    </row>
    <row r="23" spans="2:29" x14ac:dyDescent="0.2">
      <c r="B23" s="16"/>
      <c r="C23" s="16"/>
      <c r="D23" s="16">
        <v>1.0595410000000001</v>
      </c>
      <c r="E23" s="16">
        <v>1.5333330000000001</v>
      </c>
      <c r="F23" s="16">
        <v>2.6057060000000001</v>
      </c>
      <c r="G23" s="16">
        <v>2.6341209999999999</v>
      </c>
      <c r="I23" s="16"/>
      <c r="J23" s="16"/>
      <c r="K23" s="16">
        <v>19.121400000000001</v>
      </c>
      <c r="L23" s="16">
        <v>15.4868045</v>
      </c>
      <c r="M23" s="16">
        <v>15.460227</v>
      </c>
      <c r="N23" s="16">
        <v>15.1302547</v>
      </c>
      <c r="O23" s="16"/>
      <c r="Q23" s="16">
        <v>164.2</v>
      </c>
      <c r="R23" s="16">
        <v>352.8</v>
      </c>
      <c r="S23" s="16">
        <v>294.38979999999998</v>
      </c>
      <c r="T23" s="16">
        <v>386</v>
      </c>
      <c r="U23" s="16">
        <v>161.69999999999999</v>
      </c>
      <c r="V23" s="16">
        <v>402.8</v>
      </c>
      <c r="X23" s="16">
        <v>1.3266279999999999</v>
      </c>
      <c r="Y23" s="16">
        <v>0.76567883999999997</v>
      </c>
      <c r="Z23" s="16">
        <v>0.966171</v>
      </c>
      <c r="AA23" s="16">
        <v>0.93394600000000005</v>
      </c>
      <c r="AB23" s="16">
        <v>1.2916129999999999</v>
      </c>
      <c r="AC23" s="16">
        <v>1.0338940000000001</v>
      </c>
    </row>
    <row r="24" spans="2:29" x14ac:dyDescent="0.2">
      <c r="B24" s="16"/>
      <c r="C24" s="16"/>
      <c r="D24" s="16">
        <v>0.97665599999999997</v>
      </c>
      <c r="E24" s="16">
        <v>4.4000000000000004</v>
      </c>
      <c r="F24" s="16">
        <v>4.0334729999999999</v>
      </c>
      <c r="G24" s="16">
        <v>1.142188</v>
      </c>
      <c r="I24" s="16"/>
      <c r="J24" s="16"/>
      <c r="K24" s="16">
        <v>13.1413631</v>
      </c>
      <c r="L24" s="16">
        <v>12.713877699999999</v>
      </c>
      <c r="M24" s="16">
        <v>15.480787299999999</v>
      </c>
      <c r="N24" s="16">
        <v>14.551420200000001</v>
      </c>
      <c r="O24" s="16"/>
      <c r="Q24" s="16">
        <v>76.900000000000006</v>
      </c>
      <c r="R24" s="16">
        <v>390.6</v>
      </c>
      <c r="S24" s="16">
        <v>632.9</v>
      </c>
      <c r="T24" s="16">
        <v>278.3</v>
      </c>
      <c r="U24" s="16"/>
      <c r="V24" s="16">
        <v>419.3</v>
      </c>
      <c r="X24" s="16">
        <v>1.138622</v>
      </c>
      <c r="Y24" s="16">
        <v>0.81395348999999995</v>
      </c>
      <c r="Z24" s="16">
        <v>0.914381</v>
      </c>
      <c r="AA24" s="16">
        <v>1.1296060000000001</v>
      </c>
      <c r="AB24" s="16"/>
      <c r="AC24" s="16">
        <v>1.579661</v>
      </c>
    </row>
    <row r="25" spans="2:29" x14ac:dyDescent="0.2">
      <c r="B25" s="16"/>
      <c r="C25" s="16"/>
      <c r="D25" s="16">
        <v>1.884722</v>
      </c>
      <c r="E25" s="16">
        <v>4.3833330000000004</v>
      </c>
      <c r="F25" s="16"/>
      <c r="G25" s="16">
        <v>1.089677</v>
      </c>
      <c r="I25" s="16"/>
      <c r="J25" s="16"/>
      <c r="K25" s="16">
        <v>13.775699400000001</v>
      </c>
      <c r="L25" s="16">
        <v>16.7256985</v>
      </c>
      <c r="M25" s="16"/>
      <c r="N25" s="16">
        <v>13.7065907</v>
      </c>
      <c r="O25" s="16"/>
      <c r="Q25" s="16">
        <v>232.5</v>
      </c>
      <c r="R25" s="16">
        <v>365.7</v>
      </c>
      <c r="S25" s="16"/>
      <c r="T25" s="16">
        <v>370</v>
      </c>
      <c r="U25" s="16"/>
      <c r="V25" s="16"/>
      <c r="X25" s="16">
        <v>0.86693100000000001</v>
      </c>
      <c r="Y25" s="16">
        <v>0.83870968000000001</v>
      </c>
      <c r="Z25" s="16"/>
      <c r="AA25" s="16">
        <v>1.0112989999999999</v>
      </c>
      <c r="AB25" s="16"/>
      <c r="AC25" s="16"/>
    </row>
    <row r="26" spans="2:29" x14ac:dyDescent="0.2">
      <c r="B26" s="16"/>
      <c r="C26" s="16"/>
      <c r="D26" s="16">
        <v>1.8350120000000001</v>
      </c>
      <c r="E26" s="16">
        <v>1.0771299999999999</v>
      </c>
      <c r="F26" s="16"/>
      <c r="G26" s="16">
        <v>1.5833440000000001</v>
      </c>
      <c r="I26" s="16"/>
      <c r="J26" s="16"/>
      <c r="K26" s="16">
        <v>15.177819299999999</v>
      </c>
      <c r="L26" s="16">
        <v>16.4152989</v>
      </c>
      <c r="M26" s="16"/>
      <c r="N26" s="16">
        <v>16.632222200000001</v>
      </c>
      <c r="O26" s="16"/>
      <c r="Q26" s="16">
        <v>206.9</v>
      </c>
      <c r="R26" s="16"/>
      <c r="S26" s="16"/>
      <c r="T26" s="16"/>
      <c r="U26" s="16"/>
      <c r="V26" s="16"/>
      <c r="X26" s="16">
        <v>0.79250200000000004</v>
      </c>
      <c r="Y26" s="16"/>
      <c r="Z26" s="16"/>
      <c r="AA26" s="16"/>
      <c r="AB26" s="16"/>
      <c r="AC26" s="16"/>
    </row>
    <row r="27" spans="2:29" x14ac:dyDescent="0.2">
      <c r="B27" s="16"/>
      <c r="C27" s="16"/>
      <c r="D27" s="16"/>
      <c r="E27" s="16">
        <v>7.0052300000000001</v>
      </c>
      <c r="F27" s="16"/>
      <c r="G27" s="16">
        <v>1.8485320000000001</v>
      </c>
      <c r="I27" s="16"/>
      <c r="J27" s="16"/>
      <c r="K27" s="16"/>
      <c r="L27" s="16">
        <v>16.186669299999998</v>
      </c>
      <c r="M27" s="16"/>
      <c r="N27" s="16">
        <v>15.501481099999999</v>
      </c>
      <c r="O27" s="16"/>
      <c r="Q27" s="16"/>
      <c r="R27" s="16"/>
      <c r="S27" s="16"/>
      <c r="T27" s="16"/>
      <c r="U27" s="16"/>
      <c r="V27" s="16"/>
    </row>
    <row r="28" spans="2:29" x14ac:dyDescent="0.2">
      <c r="B28" s="16"/>
      <c r="C28" s="16"/>
      <c r="D28" s="16"/>
      <c r="E28" s="16">
        <v>1.41821</v>
      </c>
      <c r="F28" s="16"/>
      <c r="G28" s="16"/>
      <c r="I28" s="16"/>
      <c r="J28" s="16"/>
      <c r="K28" s="16"/>
      <c r="L28" s="16">
        <v>11.6237783</v>
      </c>
      <c r="M28" s="16"/>
      <c r="N28" s="16"/>
      <c r="O28" s="16"/>
    </row>
    <row r="29" spans="2:29" x14ac:dyDescent="0.2">
      <c r="B29" s="16"/>
      <c r="C29" s="16"/>
      <c r="D29" s="16"/>
      <c r="E29" s="16">
        <v>0.99456800000000001</v>
      </c>
      <c r="F29" s="16"/>
      <c r="G29" s="16"/>
      <c r="I29" s="16"/>
      <c r="J29" s="16"/>
      <c r="K29" s="16"/>
      <c r="L29" s="16">
        <v>13.9319544</v>
      </c>
      <c r="M29" s="16"/>
      <c r="N29" s="16"/>
      <c r="O29" s="16"/>
    </row>
    <row r="30" spans="2:29" x14ac:dyDescent="0.2">
      <c r="I30" s="16"/>
      <c r="J30" s="16"/>
      <c r="K30" s="16"/>
      <c r="L30" s="16"/>
      <c r="M30" s="16"/>
      <c r="N30" s="16"/>
      <c r="O30" s="16"/>
    </row>
  </sheetData>
  <mergeCells count="4">
    <mergeCell ref="B1:G1"/>
    <mergeCell ref="I1:N1"/>
    <mergeCell ref="Q1:V1"/>
    <mergeCell ref="X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7C27-F122-4E4C-8814-634D045C0E08}">
  <dimension ref="A1:AM98"/>
  <sheetViews>
    <sheetView topLeftCell="W1" workbookViewId="0">
      <selection activeCell="AF13" sqref="AF13"/>
    </sheetView>
  </sheetViews>
  <sheetFormatPr baseColWidth="10" defaultRowHeight="16" x14ac:dyDescent="0.2"/>
  <sheetData>
    <row r="1" spans="1:39" x14ac:dyDescent="0.2">
      <c r="A1" t="s">
        <v>352</v>
      </c>
      <c r="B1" s="8" t="s">
        <v>342</v>
      </c>
      <c r="C1" s="8" t="s">
        <v>343</v>
      </c>
      <c r="D1" s="8" t="s">
        <v>344</v>
      </c>
      <c r="G1" s="8" t="s">
        <v>342</v>
      </c>
      <c r="H1" s="8" t="s">
        <v>343</v>
      </c>
      <c r="I1" s="8" t="s">
        <v>344</v>
      </c>
      <c r="K1" t="s">
        <v>353</v>
      </c>
      <c r="L1" s="8" t="s">
        <v>342</v>
      </c>
      <c r="M1" s="8" t="s">
        <v>343</v>
      </c>
      <c r="N1" s="8" t="s">
        <v>344</v>
      </c>
      <c r="Q1" s="8" t="s">
        <v>342</v>
      </c>
      <c r="R1" s="8" t="s">
        <v>343</v>
      </c>
      <c r="S1" s="8" t="s">
        <v>344</v>
      </c>
      <c r="V1" s="29" t="s">
        <v>354</v>
      </c>
      <c r="W1" s="30" t="s">
        <v>345</v>
      </c>
      <c r="X1" s="31"/>
      <c r="Y1" s="31"/>
      <c r="AA1" s="30" t="s">
        <v>346</v>
      </c>
      <c r="AB1" s="31"/>
      <c r="AC1" s="31"/>
      <c r="AF1" s="29" t="s">
        <v>355</v>
      </c>
      <c r="AG1" s="32" t="s">
        <v>347</v>
      </c>
      <c r="AH1" s="32"/>
      <c r="AI1" s="32"/>
      <c r="AK1" s="32" t="s">
        <v>348</v>
      </c>
      <c r="AL1" s="32"/>
      <c r="AM1" s="32"/>
    </row>
    <row r="2" spans="1:39" x14ac:dyDescent="0.2">
      <c r="B2" s="8" t="s">
        <v>349</v>
      </c>
      <c r="C2">
        <v>5</v>
      </c>
      <c r="D2">
        <v>17</v>
      </c>
      <c r="G2" s="8" t="s">
        <v>349</v>
      </c>
      <c r="H2">
        <v>80</v>
      </c>
      <c r="I2">
        <v>253</v>
      </c>
      <c r="L2" s="8" t="s">
        <v>349</v>
      </c>
      <c r="M2">
        <v>11.166666666666666</v>
      </c>
      <c r="N2">
        <v>11.888888888888889</v>
      </c>
      <c r="Q2" s="8" t="s">
        <v>349</v>
      </c>
      <c r="R2">
        <v>248</v>
      </c>
      <c r="S2">
        <v>223</v>
      </c>
      <c r="W2" s="8"/>
      <c r="X2" s="8" t="s">
        <v>350</v>
      </c>
      <c r="Y2" s="8" t="s">
        <v>17</v>
      </c>
      <c r="AA2" s="8"/>
      <c r="AB2" s="8" t="s">
        <v>350</v>
      </c>
      <c r="AC2" s="8" t="s">
        <v>17</v>
      </c>
      <c r="AG2" s="8"/>
      <c r="AH2" s="8" t="s">
        <v>351</v>
      </c>
      <c r="AI2" s="8" t="s">
        <v>344</v>
      </c>
      <c r="AK2" s="8"/>
      <c r="AL2" s="8" t="s">
        <v>351</v>
      </c>
      <c r="AM2" s="8" t="s">
        <v>344</v>
      </c>
    </row>
    <row r="3" spans="1:39" x14ac:dyDescent="0.2">
      <c r="C3">
        <v>15</v>
      </c>
      <c r="D3">
        <v>11</v>
      </c>
      <c r="H3">
        <v>195</v>
      </c>
      <c r="I3">
        <v>245</v>
      </c>
      <c r="M3">
        <v>7</v>
      </c>
      <c r="N3">
        <v>11.333333333333334</v>
      </c>
      <c r="R3">
        <v>239</v>
      </c>
      <c r="S3">
        <v>69</v>
      </c>
      <c r="X3">
        <v>1.3766666666666667</v>
      </c>
      <c r="Y3">
        <v>0.28333333333333333</v>
      </c>
      <c r="AB3">
        <v>16</v>
      </c>
      <c r="AC3">
        <v>11</v>
      </c>
      <c r="AH3">
        <v>3.8</v>
      </c>
      <c r="AI3">
        <v>4.5866666666666669</v>
      </c>
      <c r="AL3">
        <v>68</v>
      </c>
      <c r="AM3">
        <v>68.3</v>
      </c>
    </row>
    <row r="4" spans="1:39" x14ac:dyDescent="0.2">
      <c r="C4">
        <v>11</v>
      </c>
      <c r="D4">
        <v>9</v>
      </c>
      <c r="H4">
        <v>100</v>
      </c>
      <c r="I4">
        <v>215</v>
      </c>
      <c r="M4">
        <v>7.333333333333333</v>
      </c>
      <c r="N4">
        <v>13</v>
      </c>
      <c r="R4">
        <v>137</v>
      </c>
      <c r="S4">
        <v>195</v>
      </c>
      <c r="X4">
        <v>0.52666666666666662</v>
      </c>
      <c r="Y4">
        <v>1.06</v>
      </c>
      <c r="AB4">
        <v>8</v>
      </c>
      <c r="AC4">
        <v>17</v>
      </c>
      <c r="AH4">
        <v>0.67</v>
      </c>
      <c r="AI4">
        <v>1.6266666666666667</v>
      </c>
      <c r="AL4">
        <v>27</v>
      </c>
      <c r="AM4">
        <v>49.97</v>
      </c>
    </row>
    <row r="5" spans="1:39" x14ac:dyDescent="0.2">
      <c r="C5">
        <v>10</v>
      </c>
      <c r="D5">
        <v>19</v>
      </c>
      <c r="H5">
        <v>14</v>
      </c>
      <c r="I5">
        <v>120</v>
      </c>
      <c r="M5">
        <v>12.666666666666666</v>
      </c>
      <c r="N5">
        <v>13</v>
      </c>
      <c r="R5">
        <v>52</v>
      </c>
      <c r="S5">
        <v>53</v>
      </c>
      <c r="X5">
        <v>0.21666666666666667</v>
      </c>
      <c r="Y5">
        <v>0.25333333333333335</v>
      </c>
      <c r="AB5">
        <v>16</v>
      </c>
      <c r="AC5">
        <v>12.76</v>
      </c>
      <c r="AH5">
        <v>0.17199999999999999</v>
      </c>
      <c r="AI5">
        <v>1.4366666666666668</v>
      </c>
      <c r="AL5">
        <v>18</v>
      </c>
      <c r="AM5">
        <v>52.85</v>
      </c>
    </row>
    <row r="6" spans="1:39" x14ac:dyDescent="0.2">
      <c r="C6">
        <v>13</v>
      </c>
      <c r="D6">
        <v>9</v>
      </c>
      <c r="H6">
        <v>251</v>
      </c>
      <c r="I6">
        <v>68</v>
      </c>
      <c r="M6">
        <v>9</v>
      </c>
      <c r="N6">
        <v>11.666666666666666</v>
      </c>
      <c r="Q6" s="33"/>
      <c r="R6">
        <v>108</v>
      </c>
      <c r="S6">
        <v>12</v>
      </c>
      <c r="X6" s="17">
        <v>0.25333333333333335</v>
      </c>
      <c r="Y6">
        <v>1.9933333333333334</v>
      </c>
      <c r="AB6" s="17">
        <v>8</v>
      </c>
      <c r="AC6">
        <v>18</v>
      </c>
      <c r="AH6">
        <v>0.26</v>
      </c>
      <c r="AI6">
        <v>0.44333333333333336</v>
      </c>
      <c r="AL6">
        <v>20</v>
      </c>
      <c r="AM6">
        <v>64.319999999999993</v>
      </c>
    </row>
    <row r="7" spans="1:39" x14ac:dyDescent="0.2">
      <c r="C7">
        <v>16</v>
      </c>
      <c r="D7">
        <v>18</v>
      </c>
      <c r="H7">
        <v>102</v>
      </c>
      <c r="I7">
        <v>141</v>
      </c>
      <c r="M7">
        <v>11.666666666666666</v>
      </c>
      <c r="N7">
        <v>14.333333333333334</v>
      </c>
      <c r="Q7" s="34"/>
      <c r="R7">
        <v>202</v>
      </c>
      <c r="S7">
        <v>208</v>
      </c>
      <c r="X7">
        <v>0.77</v>
      </c>
      <c r="Y7">
        <v>1.6166666666666667</v>
      </c>
      <c r="AB7">
        <v>20</v>
      </c>
      <c r="AC7">
        <v>19.3</v>
      </c>
      <c r="AH7">
        <v>1.86</v>
      </c>
      <c r="AI7">
        <v>2.1366666666666667</v>
      </c>
      <c r="AL7">
        <v>28</v>
      </c>
      <c r="AM7">
        <v>53</v>
      </c>
    </row>
    <row r="8" spans="1:39" x14ac:dyDescent="0.2">
      <c r="C8">
        <v>15</v>
      </c>
      <c r="D8">
        <v>8</v>
      </c>
      <c r="H8">
        <v>39</v>
      </c>
      <c r="I8">
        <v>98</v>
      </c>
      <c r="M8">
        <v>10</v>
      </c>
      <c r="N8">
        <v>11.5</v>
      </c>
      <c r="Q8" s="34"/>
      <c r="R8">
        <v>90</v>
      </c>
      <c r="S8">
        <v>152</v>
      </c>
      <c r="X8">
        <v>1.4933333333333334</v>
      </c>
      <c r="Y8">
        <v>1.66</v>
      </c>
      <c r="AB8">
        <v>18</v>
      </c>
      <c r="AC8">
        <v>21</v>
      </c>
      <c r="AH8">
        <v>1.8866666666666667</v>
      </c>
      <c r="AI8">
        <v>2.37</v>
      </c>
      <c r="AL8">
        <v>69.3</v>
      </c>
      <c r="AM8">
        <v>69</v>
      </c>
    </row>
    <row r="9" spans="1:39" x14ac:dyDescent="0.2">
      <c r="C9">
        <v>14</v>
      </c>
      <c r="D9">
        <v>5</v>
      </c>
      <c r="H9">
        <v>220</v>
      </c>
      <c r="I9">
        <v>155</v>
      </c>
      <c r="M9">
        <v>9.6666666666666661</v>
      </c>
      <c r="N9">
        <v>12.333333333333334</v>
      </c>
      <c r="Q9" s="34"/>
      <c r="R9">
        <v>227</v>
      </c>
      <c r="S9">
        <v>123</v>
      </c>
      <c r="X9">
        <v>0.57999999999999996</v>
      </c>
      <c r="Y9">
        <v>1.71</v>
      </c>
      <c r="AB9">
        <v>20</v>
      </c>
      <c r="AC9">
        <v>18.96</v>
      </c>
      <c r="AH9">
        <v>1.3566666666666667</v>
      </c>
      <c r="AI9">
        <v>5.3433333333333337</v>
      </c>
      <c r="AL9">
        <v>55.58</v>
      </c>
      <c r="AM9">
        <v>79</v>
      </c>
    </row>
    <row r="10" spans="1:39" x14ac:dyDescent="0.2">
      <c r="C10">
        <v>9</v>
      </c>
      <c r="D10">
        <v>9</v>
      </c>
      <c r="H10">
        <v>49</v>
      </c>
      <c r="I10">
        <v>143</v>
      </c>
      <c r="M10">
        <v>10</v>
      </c>
      <c r="N10">
        <v>17</v>
      </c>
      <c r="Q10" s="34"/>
      <c r="R10">
        <v>9</v>
      </c>
      <c r="S10">
        <v>34</v>
      </c>
      <c r="X10">
        <v>1.45</v>
      </c>
      <c r="Y10">
        <v>7.29</v>
      </c>
      <c r="AB10">
        <v>30.3</v>
      </c>
      <c r="AC10">
        <v>20.79</v>
      </c>
      <c r="AH10">
        <v>1.9</v>
      </c>
      <c r="AI10">
        <v>0.72</v>
      </c>
      <c r="AL10">
        <v>55.1</v>
      </c>
      <c r="AM10">
        <v>62</v>
      </c>
    </row>
    <row r="11" spans="1:39" x14ac:dyDescent="0.2">
      <c r="C11">
        <v>27</v>
      </c>
      <c r="D11">
        <v>16</v>
      </c>
      <c r="H11">
        <v>52</v>
      </c>
      <c r="I11">
        <v>139</v>
      </c>
      <c r="M11">
        <v>15</v>
      </c>
      <c r="N11">
        <v>12</v>
      </c>
      <c r="Q11" s="34"/>
      <c r="R11">
        <v>26</v>
      </c>
      <c r="S11">
        <v>24</v>
      </c>
      <c r="X11">
        <v>0.42</v>
      </c>
      <c r="Y11">
        <v>2.4</v>
      </c>
      <c r="AB11">
        <v>23.75</v>
      </c>
      <c r="AC11">
        <v>17.899999999999999</v>
      </c>
      <c r="AH11">
        <v>5.1833333333333336</v>
      </c>
      <c r="AI11">
        <v>0.75</v>
      </c>
      <c r="AL11">
        <v>96.42</v>
      </c>
      <c r="AM11">
        <v>65</v>
      </c>
    </row>
    <row r="12" spans="1:39" x14ac:dyDescent="0.2">
      <c r="C12">
        <v>13</v>
      </c>
      <c r="D12">
        <v>7</v>
      </c>
      <c r="H12">
        <v>105</v>
      </c>
      <c r="I12">
        <v>207</v>
      </c>
      <c r="M12">
        <v>13.333333333333334</v>
      </c>
      <c r="N12">
        <v>18</v>
      </c>
      <c r="Q12" s="34"/>
      <c r="R12">
        <v>179</v>
      </c>
      <c r="S12">
        <v>168</v>
      </c>
      <c r="X12">
        <v>0.11899999999999999</v>
      </c>
      <c r="Y12">
        <v>1.4</v>
      </c>
      <c r="AB12">
        <v>26.59</v>
      </c>
      <c r="AC12">
        <v>29.2</v>
      </c>
      <c r="AH12">
        <v>1.0766666666666667</v>
      </c>
      <c r="AI12">
        <v>1.7549999999999999</v>
      </c>
      <c r="AL12">
        <v>51</v>
      </c>
      <c r="AM12">
        <v>44</v>
      </c>
    </row>
    <row r="13" spans="1:39" x14ac:dyDescent="0.2">
      <c r="C13">
        <v>7</v>
      </c>
      <c r="D13">
        <v>10</v>
      </c>
      <c r="H13">
        <v>43</v>
      </c>
      <c r="I13">
        <v>207</v>
      </c>
      <c r="M13">
        <v>17.5</v>
      </c>
      <c r="N13">
        <v>11.333333333333334</v>
      </c>
      <c r="Q13" s="34"/>
      <c r="R13">
        <v>121</v>
      </c>
      <c r="S13">
        <v>70</v>
      </c>
      <c r="X13">
        <v>0.61799999999999999</v>
      </c>
      <c r="Y13">
        <v>4.24</v>
      </c>
      <c r="AB13">
        <v>18.77</v>
      </c>
      <c r="AC13">
        <v>23.04</v>
      </c>
      <c r="AH13">
        <v>1.6433333333333333</v>
      </c>
      <c r="AI13">
        <v>0.188</v>
      </c>
      <c r="AL13">
        <v>58</v>
      </c>
      <c r="AM13">
        <v>20</v>
      </c>
    </row>
    <row r="14" spans="1:39" x14ac:dyDescent="0.2">
      <c r="C14">
        <v>8</v>
      </c>
      <c r="D14">
        <v>10</v>
      </c>
      <c r="H14">
        <v>247</v>
      </c>
      <c r="I14">
        <v>189</v>
      </c>
      <c r="M14">
        <v>15.5</v>
      </c>
      <c r="N14">
        <v>10.5</v>
      </c>
      <c r="Q14" s="34"/>
      <c r="R14">
        <v>107</v>
      </c>
      <c r="S14">
        <v>158</v>
      </c>
      <c r="X14">
        <v>1.976</v>
      </c>
      <c r="Y14">
        <v>1.37</v>
      </c>
      <c r="AB14">
        <v>26.11</v>
      </c>
      <c r="AC14">
        <v>24</v>
      </c>
      <c r="AH14">
        <v>3.3285714285714287</v>
      </c>
      <c r="AI14">
        <v>2.68</v>
      </c>
      <c r="AL14">
        <v>79</v>
      </c>
      <c r="AM14">
        <v>29.9</v>
      </c>
    </row>
    <row r="15" spans="1:39" x14ac:dyDescent="0.2">
      <c r="C15">
        <v>10</v>
      </c>
      <c r="D15">
        <v>16</v>
      </c>
      <c r="H15">
        <v>179</v>
      </c>
      <c r="I15">
        <v>84</v>
      </c>
      <c r="M15">
        <v>16</v>
      </c>
      <c r="N15">
        <v>17.666666666666668</v>
      </c>
      <c r="Q15" s="34"/>
      <c r="R15">
        <v>58</v>
      </c>
      <c r="S15">
        <v>77</v>
      </c>
      <c r="X15">
        <v>2.0499999999999998</v>
      </c>
      <c r="Y15">
        <v>3.3</v>
      </c>
      <c r="AB15">
        <v>27.8</v>
      </c>
      <c r="AC15">
        <v>19.3</v>
      </c>
      <c r="AH15">
        <v>2.9366666666666665</v>
      </c>
      <c r="AI15">
        <v>3.22</v>
      </c>
      <c r="AL15">
        <v>48</v>
      </c>
      <c r="AM15">
        <v>53.47</v>
      </c>
    </row>
    <row r="16" spans="1:39" x14ac:dyDescent="0.2">
      <c r="C16">
        <v>15</v>
      </c>
      <c r="D16">
        <v>13</v>
      </c>
      <c r="H16">
        <v>160</v>
      </c>
      <c r="I16">
        <v>202</v>
      </c>
      <c r="M16">
        <v>21</v>
      </c>
      <c r="N16">
        <v>18</v>
      </c>
      <c r="R16">
        <v>172</v>
      </c>
      <c r="S16">
        <v>145</v>
      </c>
      <c r="X16">
        <v>1.02</v>
      </c>
      <c r="Y16">
        <v>1.5947</v>
      </c>
      <c r="AB16">
        <v>21.49</v>
      </c>
      <c r="AC16">
        <v>16.399999999999999</v>
      </c>
      <c r="AH16">
        <v>0.74</v>
      </c>
      <c r="AI16">
        <v>2.06</v>
      </c>
      <c r="AL16">
        <v>36</v>
      </c>
      <c r="AM16">
        <v>49</v>
      </c>
    </row>
    <row r="17" spans="3:39" x14ac:dyDescent="0.2">
      <c r="C17">
        <v>4</v>
      </c>
      <c r="D17">
        <v>26</v>
      </c>
      <c r="H17">
        <v>69</v>
      </c>
      <c r="I17">
        <v>79</v>
      </c>
      <c r="M17">
        <v>17</v>
      </c>
      <c r="N17">
        <v>16.5</v>
      </c>
      <c r="R17">
        <v>163</v>
      </c>
      <c r="S17">
        <v>194</v>
      </c>
      <c r="X17">
        <v>1.91</v>
      </c>
      <c r="Y17">
        <v>1.4978499999999999</v>
      </c>
      <c r="AB17">
        <v>30.7</v>
      </c>
      <c r="AC17">
        <v>13.9</v>
      </c>
      <c r="AH17">
        <v>2.1533333333333333</v>
      </c>
      <c r="AI17">
        <v>1.099</v>
      </c>
      <c r="AL17">
        <v>57.6</v>
      </c>
      <c r="AM17">
        <v>45</v>
      </c>
    </row>
    <row r="18" spans="3:39" x14ac:dyDescent="0.2">
      <c r="C18">
        <v>3</v>
      </c>
      <c r="D18">
        <v>21</v>
      </c>
      <c r="H18">
        <v>58</v>
      </c>
      <c r="I18">
        <v>188</v>
      </c>
      <c r="M18">
        <v>15</v>
      </c>
      <c r="N18">
        <v>16</v>
      </c>
      <c r="R18">
        <v>143</v>
      </c>
      <c r="S18">
        <v>134</v>
      </c>
      <c r="X18">
        <v>0.68</v>
      </c>
      <c r="Y18">
        <v>4.6725300000000001</v>
      </c>
      <c r="AB18">
        <v>29.39</v>
      </c>
      <c r="AC18">
        <v>24.56</v>
      </c>
      <c r="AH18">
        <v>2.5099999999999998</v>
      </c>
      <c r="AI18">
        <v>0.11</v>
      </c>
      <c r="AL18">
        <v>89</v>
      </c>
      <c r="AM18">
        <v>36.9</v>
      </c>
    </row>
    <row r="19" spans="3:39" x14ac:dyDescent="0.2">
      <c r="C19">
        <v>7</v>
      </c>
      <c r="D19">
        <v>19</v>
      </c>
      <c r="H19">
        <v>218</v>
      </c>
      <c r="I19">
        <v>184</v>
      </c>
      <c r="M19">
        <v>14</v>
      </c>
      <c r="N19">
        <v>11.666666666666666</v>
      </c>
      <c r="R19">
        <v>36</v>
      </c>
      <c r="S19">
        <v>141</v>
      </c>
      <c r="X19">
        <v>1.0666666666666667</v>
      </c>
      <c r="Y19">
        <v>1.5247999999999999</v>
      </c>
      <c r="AB19">
        <v>16.2</v>
      </c>
      <c r="AC19">
        <v>13.34</v>
      </c>
      <c r="AH19">
        <v>4.7</v>
      </c>
      <c r="AI19">
        <v>0.43</v>
      </c>
      <c r="AL19">
        <v>83</v>
      </c>
      <c r="AM19">
        <v>44.5</v>
      </c>
    </row>
    <row r="20" spans="3:39" x14ac:dyDescent="0.2">
      <c r="C20">
        <v>9</v>
      </c>
      <c r="D20">
        <v>12</v>
      </c>
      <c r="H20">
        <v>40</v>
      </c>
      <c r="I20">
        <v>177</v>
      </c>
      <c r="L20" s="35"/>
      <c r="M20">
        <v>15.666666666666666</v>
      </c>
      <c r="N20">
        <v>12.5</v>
      </c>
      <c r="R20">
        <v>242</v>
      </c>
      <c r="S20">
        <v>218</v>
      </c>
      <c r="X20">
        <v>2.5249999999999999</v>
      </c>
      <c r="Y20">
        <v>2.5316666666666667</v>
      </c>
      <c r="AB20">
        <v>19</v>
      </c>
      <c r="AC20">
        <v>16.5</v>
      </c>
      <c r="AH20">
        <v>4.583333333333333</v>
      </c>
      <c r="AI20">
        <v>1.6220000000000001</v>
      </c>
      <c r="AL20">
        <v>41</v>
      </c>
      <c r="AM20">
        <v>44.6</v>
      </c>
    </row>
    <row r="21" spans="3:39" x14ac:dyDescent="0.2">
      <c r="C21">
        <v>13</v>
      </c>
      <c r="D21">
        <v>23</v>
      </c>
      <c r="H21">
        <v>19</v>
      </c>
      <c r="I21">
        <v>191</v>
      </c>
      <c r="L21" s="35"/>
      <c r="M21">
        <v>7.5</v>
      </c>
      <c r="N21">
        <v>10</v>
      </c>
      <c r="R21">
        <v>103</v>
      </c>
      <c r="S21">
        <v>57</v>
      </c>
      <c r="X21">
        <v>1.6533333333333333</v>
      </c>
      <c r="Y21">
        <v>0.66833333333333333</v>
      </c>
      <c r="AB21">
        <v>13.16</v>
      </c>
      <c r="AC21">
        <v>11.6</v>
      </c>
      <c r="AH21">
        <v>1.2366666666666666</v>
      </c>
      <c r="AI21">
        <v>2.6</v>
      </c>
      <c r="AL21">
        <v>43</v>
      </c>
      <c r="AM21">
        <v>75</v>
      </c>
    </row>
    <row r="22" spans="3:39" x14ac:dyDescent="0.2">
      <c r="C22">
        <v>14</v>
      </c>
      <c r="D22">
        <v>17</v>
      </c>
      <c r="H22">
        <v>253</v>
      </c>
      <c r="I22">
        <v>87</v>
      </c>
      <c r="M22">
        <v>10.666666666666666</v>
      </c>
      <c r="N22">
        <v>8.6666666666666661</v>
      </c>
      <c r="R22">
        <v>68</v>
      </c>
      <c r="S22">
        <v>152</v>
      </c>
      <c r="X22">
        <v>1.1166666666666667</v>
      </c>
      <c r="Y22">
        <v>4.585</v>
      </c>
      <c r="AB22">
        <v>19.100000000000001</v>
      </c>
      <c r="AC22">
        <v>18.399999999999999</v>
      </c>
      <c r="AH22">
        <v>1.8233333333333333</v>
      </c>
      <c r="AL22">
        <v>49</v>
      </c>
    </row>
    <row r="23" spans="3:39" x14ac:dyDescent="0.2">
      <c r="C23">
        <v>15</v>
      </c>
      <c r="D23">
        <v>18</v>
      </c>
      <c r="H23">
        <v>245</v>
      </c>
      <c r="I23">
        <v>117</v>
      </c>
      <c r="L23" s="35"/>
      <c r="M23">
        <v>15.666666666666666</v>
      </c>
      <c r="N23">
        <v>11</v>
      </c>
      <c r="R23">
        <v>132</v>
      </c>
      <c r="S23">
        <v>55</v>
      </c>
      <c r="X23">
        <v>0.94</v>
      </c>
      <c r="Y23">
        <v>1.9083333333333334</v>
      </c>
      <c r="AB23">
        <v>20.5</v>
      </c>
      <c r="AC23">
        <v>19.399999999999999</v>
      </c>
      <c r="AH23">
        <v>4.1166666666666663</v>
      </c>
      <c r="AL23">
        <v>47.2</v>
      </c>
    </row>
    <row r="24" spans="3:39" x14ac:dyDescent="0.2">
      <c r="C24">
        <v>8</v>
      </c>
      <c r="D24">
        <v>9</v>
      </c>
      <c r="H24">
        <v>29</v>
      </c>
      <c r="I24">
        <v>98</v>
      </c>
      <c r="M24">
        <v>12</v>
      </c>
      <c r="N24">
        <v>11</v>
      </c>
      <c r="R24">
        <v>197</v>
      </c>
      <c r="S24">
        <v>86</v>
      </c>
      <c r="X24">
        <v>1.4033333333333333</v>
      </c>
      <c r="Y24">
        <v>3.01</v>
      </c>
      <c r="AB24">
        <v>19.899999999999999</v>
      </c>
      <c r="AC24">
        <v>17.600000000000001</v>
      </c>
    </row>
    <row r="25" spans="3:39" x14ac:dyDescent="0.2">
      <c r="C25">
        <v>9</v>
      </c>
      <c r="D25">
        <v>10</v>
      </c>
      <c r="H25">
        <v>140</v>
      </c>
      <c r="I25">
        <v>128</v>
      </c>
      <c r="M25">
        <v>12.833333333333334</v>
      </c>
      <c r="N25">
        <v>12.666666666666666</v>
      </c>
      <c r="R25">
        <v>178</v>
      </c>
      <c r="S25">
        <v>93</v>
      </c>
      <c r="X25">
        <v>2.2666666666666666</v>
      </c>
      <c r="Y25">
        <v>2.4716666666666667</v>
      </c>
      <c r="AB25">
        <v>16</v>
      </c>
      <c r="AC25">
        <v>17.5</v>
      </c>
    </row>
    <row r="26" spans="3:39" x14ac:dyDescent="0.2">
      <c r="C26">
        <v>7</v>
      </c>
      <c r="D26">
        <v>13</v>
      </c>
      <c r="H26">
        <v>173</v>
      </c>
      <c r="I26">
        <v>202</v>
      </c>
      <c r="N26">
        <v>10.666666666666666</v>
      </c>
      <c r="R26">
        <v>229</v>
      </c>
      <c r="S26">
        <v>39</v>
      </c>
      <c r="X26">
        <v>1.2883333333333333</v>
      </c>
      <c r="Y26">
        <v>1.07</v>
      </c>
      <c r="AB26">
        <v>19.100000000000001</v>
      </c>
      <c r="AC26">
        <v>22</v>
      </c>
    </row>
    <row r="27" spans="3:39" x14ac:dyDescent="0.2">
      <c r="C27">
        <v>12</v>
      </c>
      <c r="D27">
        <v>7</v>
      </c>
      <c r="H27">
        <v>57</v>
      </c>
      <c r="I27">
        <v>51</v>
      </c>
      <c r="N27">
        <v>9</v>
      </c>
      <c r="R27">
        <v>50</v>
      </c>
      <c r="S27">
        <v>191</v>
      </c>
      <c r="X27">
        <v>5.9450000000000003</v>
      </c>
      <c r="Y27">
        <v>1.8183333333333334</v>
      </c>
      <c r="AB27">
        <v>33</v>
      </c>
      <c r="AC27">
        <v>19.8</v>
      </c>
    </row>
    <row r="28" spans="3:39" x14ac:dyDescent="0.2">
      <c r="C28">
        <v>4</v>
      </c>
      <c r="D28">
        <v>13</v>
      </c>
      <c r="H28">
        <v>39</v>
      </c>
      <c r="I28">
        <v>89</v>
      </c>
      <c r="R28">
        <v>85</v>
      </c>
      <c r="S28">
        <v>249</v>
      </c>
      <c r="Y28">
        <v>2.17</v>
      </c>
      <c r="AC28">
        <v>29</v>
      </c>
    </row>
    <row r="29" spans="3:39" x14ac:dyDescent="0.2">
      <c r="C29">
        <v>7</v>
      </c>
      <c r="D29">
        <v>8</v>
      </c>
      <c r="H29">
        <v>66</v>
      </c>
      <c r="I29">
        <v>179</v>
      </c>
      <c r="R29">
        <v>34</v>
      </c>
      <c r="S29">
        <v>235</v>
      </c>
      <c r="Y29">
        <v>0.58166666666666667</v>
      </c>
      <c r="AC29">
        <v>15</v>
      </c>
    </row>
    <row r="30" spans="3:39" x14ac:dyDescent="0.2">
      <c r="C30">
        <v>16</v>
      </c>
      <c r="D30">
        <v>14</v>
      </c>
      <c r="H30">
        <v>12</v>
      </c>
      <c r="I30">
        <v>96</v>
      </c>
      <c r="R30">
        <v>117</v>
      </c>
      <c r="S30">
        <v>180</v>
      </c>
      <c r="Y30">
        <v>0.76833333333333331</v>
      </c>
      <c r="AC30">
        <v>18.5</v>
      </c>
    </row>
    <row r="31" spans="3:39" x14ac:dyDescent="0.2">
      <c r="C31">
        <v>16</v>
      </c>
      <c r="D31">
        <v>12</v>
      </c>
      <c r="H31">
        <v>83</v>
      </c>
      <c r="I31">
        <v>82</v>
      </c>
      <c r="Y31">
        <v>2.4933333333333332</v>
      </c>
      <c r="AC31">
        <v>20.18</v>
      </c>
    </row>
    <row r="32" spans="3:39" x14ac:dyDescent="0.2">
      <c r="C32">
        <v>14</v>
      </c>
      <c r="D32">
        <v>14</v>
      </c>
      <c r="H32">
        <v>100</v>
      </c>
      <c r="I32">
        <v>130</v>
      </c>
      <c r="Y32">
        <v>5.7851851851851848</v>
      </c>
      <c r="AC32">
        <v>24.5</v>
      </c>
    </row>
    <row r="33" spans="3:39" x14ac:dyDescent="0.2">
      <c r="C33">
        <v>14</v>
      </c>
      <c r="D33">
        <v>12</v>
      </c>
      <c r="H33">
        <v>157</v>
      </c>
      <c r="I33">
        <v>192</v>
      </c>
      <c r="Y33">
        <v>2.4433333333333334</v>
      </c>
      <c r="AC33">
        <v>17</v>
      </c>
    </row>
    <row r="34" spans="3:39" x14ac:dyDescent="0.2">
      <c r="C34">
        <v>9</v>
      </c>
      <c r="D34">
        <v>12</v>
      </c>
      <c r="H34">
        <v>18</v>
      </c>
      <c r="I34">
        <v>143</v>
      </c>
    </row>
    <row r="35" spans="3:39" x14ac:dyDescent="0.2">
      <c r="C35">
        <v>13</v>
      </c>
      <c r="D35">
        <v>26</v>
      </c>
      <c r="H35">
        <v>66</v>
      </c>
      <c r="I35">
        <v>140</v>
      </c>
    </row>
    <row r="36" spans="3:39" x14ac:dyDescent="0.2">
      <c r="C36">
        <v>12</v>
      </c>
      <c r="D36">
        <v>13</v>
      </c>
      <c r="H36">
        <v>208</v>
      </c>
      <c r="I36">
        <v>174</v>
      </c>
    </row>
    <row r="37" spans="3:39" x14ac:dyDescent="0.2">
      <c r="C37">
        <v>19</v>
      </c>
      <c r="D37">
        <v>14</v>
      </c>
      <c r="H37">
        <v>204</v>
      </c>
      <c r="I37">
        <v>185</v>
      </c>
    </row>
    <row r="38" spans="3:39" x14ac:dyDescent="0.2">
      <c r="C38">
        <v>15</v>
      </c>
      <c r="D38">
        <v>12</v>
      </c>
      <c r="H38">
        <v>182</v>
      </c>
      <c r="I38">
        <v>18</v>
      </c>
      <c r="W38" s="8" t="s">
        <v>18</v>
      </c>
      <c r="X38" s="8">
        <f>AVERAGE(X3:X33)</f>
        <v>1.3465866666666664</v>
      </c>
      <c r="Y38" s="8">
        <f>AVERAGE(Y3:Y33)</f>
        <v>2.2636042532855432</v>
      </c>
      <c r="AA38" s="8" t="s">
        <v>18</v>
      </c>
      <c r="AB38" s="8">
        <f>AVERAGE(AB3:AB33)</f>
        <v>20.674400000000006</v>
      </c>
      <c r="AC38" s="8">
        <f>AVERAGE(AC3:AC33)</f>
        <v>18.949354838709677</v>
      </c>
      <c r="AG38" s="8" t="s">
        <v>18</v>
      </c>
      <c r="AH38" s="8">
        <f>AVERAGE(AH3:AH23)</f>
        <v>2.2827256235827669</v>
      </c>
      <c r="AI38" s="8">
        <f>AVERAGE(AI3:AI23)</f>
        <v>1.8514385964912279</v>
      </c>
      <c r="AK38" s="8" t="s">
        <v>18</v>
      </c>
      <c r="AL38" s="8">
        <f>AVERAGE(AL3:AL23)</f>
        <v>53.295238095238098</v>
      </c>
      <c r="AM38" s="8">
        <f>AVERAGE(AM3:AM23)</f>
        <v>52.937368421052632</v>
      </c>
    </row>
    <row r="39" spans="3:39" ht="17" x14ac:dyDescent="0.2">
      <c r="C39">
        <v>13</v>
      </c>
      <c r="D39">
        <v>19</v>
      </c>
      <c r="H39">
        <v>220</v>
      </c>
      <c r="I39">
        <v>119</v>
      </c>
      <c r="W39" t="s">
        <v>19</v>
      </c>
      <c r="X39" s="5">
        <v>0.23280000000000001</v>
      </c>
      <c r="Y39" s="5">
        <v>0.28899999999999998</v>
      </c>
      <c r="AA39" t="s">
        <v>19</v>
      </c>
      <c r="AB39" s="5">
        <v>1.31</v>
      </c>
      <c r="AC39" s="5">
        <v>0.79300000000000004</v>
      </c>
      <c r="AG39" t="s">
        <v>19</v>
      </c>
      <c r="AH39" s="5">
        <v>0.32669999999999999</v>
      </c>
      <c r="AI39" s="5">
        <v>0.32600000000000001</v>
      </c>
      <c r="AK39" t="s">
        <v>19</v>
      </c>
      <c r="AL39" s="5">
        <v>4.7629999999999999</v>
      </c>
      <c r="AM39" s="5">
        <v>3.504</v>
      </c>
    </row>
    <row r="40" spans="3:39" x14ac:dyDescent="0.2">
      <c r="C40">
        <v>11</v>
      </c>
      <c r="D40">
        <v>17</v>
      </c>
      <c r="H40">
        <v>214</v>
      </c>
      <c r="I40">
        <v>226</v>
      </c>
    </row>
    <row r="41" spans="3:39" x14ac:dyDescent="0.2">
      <c r="C41">
        <v>14</v>
      </c>
      <c r="D41">
        <v>9</v>
      </c>
      <c r="H41">
        <v>210</v>
      </c>
      <c r="I41">
        <v>35</v>
      </c>
    </row>
    <row r="42" spans="3:39" x14ac:dyDescent="0.2">
      <c r="C42">
        <v>11</v>
      </c>
      <c r="D42">
        <v>2</v>
      </c>
      <c r="H42">
        <v>179</v>
      </c>
      <c r="I42">
        <v>235</v>
      </c>
    </row>
    <row r="43" spans="3:39" x14ac:dyDescent="0.2">
      <c r="C43">
        <v>12</v>
      </c>
      <c r="D43">
        <v>14</v>
      </c>
      <c r="H43">
        <v>40</v>
      </c>
      <c r="I43">
        <v>163</v>
      </c>
    </row>
    <row r="44" spans="3:39" x14ac:dyDescent="0.2">
      <c r="C44">
        <v>13</v>
      </c>
      <c r="D44">
        <v>33</v>
      </c>
      <c r="H44">
        <v>96</v>
      </c>
      <c r="I44">
        <v>90</v>
      </c>
    </row>
    <row r="45" spans="3:39" x14ac:dyDescent="0.2">
      <c r="C45">
        <v>14</v>
      </c>
      <c r="D45">
        <v>11</v>
      </c>
      <c r="H45">
        <v>74</v>
      </c>
      <c r="I45">
        <v>149</v>
      </c>
    </row>
    <row r="46" spans="3:39" x14ac:dyDescent="0.2">
      <c r="C46">
        <v>10</v>
      </c>
      <c r="D46">
        <v>15</v>
      </c>
      <c r="H46">
        <v>53</v>
      </c>
      <c r="I46">
        <v>109</v>
      </c>
    </row>
    <row r="47" spans="3:39" x14ac:dyDescent="0.2">
      <c r="C47">
        <v>13</v>
      </c>
      <c r="D47">
        <v>18</v>
      </c>
      <c r="H47">
        <v>227</v>
      </c>
      <c r="I47">
        <v>196</v>
      </c>
    </row>
    <row r="48" spans="3:39" x14ac:dyDescent="0.2">
      <c r="C48">
        <v>21</v>
      </c>
      <c r="D48">
        <v>33</v>
      </c>
      <c r="H48">
        <v>20</v>
      </c>
      <c r="I48">
        <v>29</v>
      </c>
    </row>
    <row r="49" spans="3:9" x14ac:dyDescent="0.2">
      <c r="C49">
        <v>5</v>
      </c>
      <c r="D49">
        <v>18</v>
      </c>
      <c r="H49">
        <v>77</v>
      </c>
      <c r="I49">
        <v>251</v>
      </c>
    </row>
    <row r="50" spans="3:9" x14ac:dyDescent="0.2">
      <c r="C50">
        <v>9</v>
      </c>
      <c r="D50">
        <v>34</v>
      </c>
      <c r="H50">
        <v>153</v>
      </c>
      <c r="I50">
        <v>105</v>
      </c>
    </row>
    <row r="51" spans="3:9" x14ac:dyDescent="0.2">
      <c r="C51">
        <v>9</v>
      </c>
      <c r="D51">
        <v>13</v>
      </c>
      <c r="H51">
        <v>105</v>
      </c>
      <c r="I51">
        <v>77</v>
      </c>
    </row>
    <row r="52" spans="3:9" x14ac:dyDescent="0.2">
      <c r="C52">
        <v>13</v>
      </c>
      <c r="D52">
        <v>17</v>
      </c>
      <c r="H52">
        <v>35</v>
      </c>
      <c r="I52">
        <v>120</v>
      </c>
    </row>
    <row r="53" spans="3:9" x14ac:dyDescent="0.2">
      <c r="C53">
        <v>10</v>
      </c>
      <c r="D53">
        <v>27</v>
      </c>
      <c r="H53">
        <v>246</v>
      </c>
      <c r="I53">
        <v>174</v>
      </c>
    </row>
    <row r="54" spans="3:9" x14ac:dyDescent="0.2">
      <c r="C54">
        <v>9</v>
      </c>
      <c r="D54">
        <v>19</v>
      </c>
      <c r="H54">
        <v>102</v>
      </c>
      <c r="I54">
        <v>217</v>
      </c>
    </row>
    <row r="55" spans="3:9" x14ac:dyDescent="0.2">
      <c r="C55">
        <v>6</v>
      </c>
      <c r="D55">
        <v>25</v>
      </c>
      <c r="H55">
        <v>35</v>
      </c>
      <c r="I55">
        <v>137</v>
      </c>
    </row>
    <row r="56" spans="3:9" x14ac:dyDescent="0.2">
      <c r="C56">
        <v>5</v>
      </c>
      <c r="D56">
        <v>18</v>
      </c>
      <c r="H56">
        <v>187</v>
      </c>
      <c r="I56">
        <v>67</v>
      </c>
    </row>
    <row r="57" spans="3:9" x14ac:dyDescent="0.2">
      <c r="C57">
        <v>3</v>
      </c>
      <c r="D57">
        <v>16</v>
      </c>
      <c r="H57">
        <v>124</v>
      </c>
      <c r="I57">
        <v>4</v>
      </c>
    </row>
    <row r="58" spans="3:9" x14ac:dyDescent="0.2">
      <c r="C58">
        <v>8</v>
      </c>
      <c r="D58">
        <v>16</v>
      </c>
      <c r="H58">
        <v>142</v>
      </c>
      <c r="I58">
        <v>122</v>
      </c>
    </row>
    <row r="59" spans="3:9" x14ac:dyDescent="0.2">
      <c r="C59">
        <v>12</v>
      </c>
      <c r="D59">
        <v>20</v>
      </c>
      <c r="H59">
        <v>5</v>
      </c>
      <c r="I59">
        <v>179</v>
      </c>
    </row>
    <row r="60" spans="3:9" x14ac:dyDescent="0.2">
      <c r="C60">
        <v>5</v>
      </c>
      <c r="D60">
        <v>21</v>
      </c>
      <c r="H60">
        <v>51</v>
      </c>
      <c r="I60">
        <v>230</v>
      </c>
    </row>
    <row r="61" spans="3:9" x14ac:dyDescent="0.2">
      <c r="C61">
        <v>9</v>
      </c>
      <c r="D61">
        <v>18</v>
      </c>
      <c r="H61">
        <v>93</v>
      </c>
      <c r="I61">
        <v>140</v>
      </c>
    </row>
    <row r="62" spans="3:9" x14ac:dyDescent="0.2">
      <c r="C62">
        <v>14</v>
      </c>
      <c r="D62">
        <v>20</v>
      </c>
      <c r="H62">
        <v>231</v>
      </c>
      <c r="I62">
        <v>61</v>
      </c>
    </row>
    <row r="63" spans="3:9" x14ac:dyDescent="0.2">
      <c r="C63">
        <v>3</v>
      </c>
      <c r="D63">
        <v>23</v>
      </c>
      <c r="H63">
        <v>179</v>
      </c>
      <c r="I63">
        <v>55</v>
      </c>
    </row>
    <row r="64" spans="3:9" x14ac:dyDescent="0.2">
      <c r="C64">
        <v>10</v>
      </c>
      <c r="D64">
        <v>21</v>
      </c>
      <c r="H64">
        <v>254</v>
      </c>
      <c r="I64">
        <v>64</v>
      </c>
    </row>
    <row r="65" spans="3:9" x14ac:dyDescent="0.2">
      <c r="C65">
        <v>5</v>
      </c>
      <c r="D65">
        <v>17</v>
      </c>
      <c r="H65">
        <v>145</v>
      </c>
      <c r="I65">
        <v>168</v>
      </c>
    </row>
    <row r="66" spans="3:9" x14ac:dyDescent="0.2">
      <c r="C66">
        <v>6</v>
      </c>
      <c r="D66">
        <v>24</v>
      </c>
      <c r="H66">
        <v>14</v>
      </c>
      <c r="I66">
        <v>203</v>
      </c>
    </row>
    <row r="67" spans="3:9" x14ac:dyDescent="0.2">
      <c r="C67">
        <v>21</v>
      </c>
      <c r="D67">
        <v>17</v>
      </c>
      <c r="H67">
        <v>160</v>
      </c>
      <c r="I67">
        <v>11</v>
      </c>
    </row>
    <row r="68" spans="3:9" x14ac:dyDescent="0.2">
      <c r="C68">
        <v>16</v>
      </c>
      <c r="D68">
        <v>21</v>
      </c>
      <c r="H68">
        <v>172</v>
      </c>
      <c r="I68">
        <v>19</v>
      </c>
    </row>
    <row r="69" spans="3:9" x14ac:dyDescent="0.2">
      <c r="C69">
        <v>18</v>
      </c>
      <c r="D69">
        <v>16</v>
      </c>
      <c r="H69">
        <v>42</v>
      </c>
      <c r="I69">
        <v>229</v>
      </c>
    </row>
    <row r="70" spans="3:9" x14ac:dyDescent="0.2">
      <c r="C70">
        <v>18</v>
      </c>
      <c r="D70">
        <v>18</v>
      </c>
      <c r="H70">
        <v>15</v>
      </c>
      <c r="I70">
        <v>134</v>
      </c>
    </row>
    <row r="71" spans="3:9" x14ac:dyDescent="0.2">
      <c r="C71">
        <v>19</v>
      </c>
      <c r="H71">
        <v>31</v>
      </c>
    </row>
    <row r="72" spans="3:9" x14ac:dyDescent="0.2">
      <c r="C72">
        <v>14</v>
      </c>
      <c r="H72">
        <v>16</v>
      </c>
    </row>
    <row r="73" spans="3:9" x14ac:dyDescent="0.2">
      <c r="C73">
        <v>14</v>
      </c>
      <c r="H73">
        <v>170</v>
      </c>
    </row>
    <row r="74" spans="3:9" x14ac:dyDescent="0.2">
      <c r="C74">
        <v>26</v>
      </c>
      <c r="H74">
        <v>69</v>
      </c>
    </row>
    <row r="75" spans="3:9" x14ac:dyDescent="0.2">
      <c r="C75">
        <v>25</v>
      </c>
      <c r="H75">
        <v>79</v>
      </c>
    </row>
    <row r="76" spans="3:9" x14ac:dyDescent="0.2">
      <c r="C76">
        <v>16</v>
      </c>
      <c r="H76">
        <v>128</v>
      </c>
    </row>
    <row r="77" spans="3:9" x14ac:dyDescent="0.2">
      <c r="C77">
        <v>23</v>
      </c>
      <c r="H77">
        <v>25</v>
      </c>
    </row>
    <row r="78" spans="3:9" x14ac:dyDescent="0.2">
      <c r="C78">
        <v>19</v>
      </c>
      <c r="H78">
        <v>11</v>
      </c>
    </row>
    <row r="79" spans="3:9" x14ac:dyDescent="0.2">
      <c r="C79">
        <v>10</v>
      </c>
      <c r="H79">
        <v>216</v>
      </c>
    </row>
    <row r="80" spans="3:9" x14ac:dyDescent="0.2">
      <c r="C80">
        <v>9</v>
      </c>
      <c r="H80">
        <v>31</v>
      </c>
    </row>
    <row r="81" spans="2:19" x14ac:dyDescent="0.2">
      <c r="C81">
        <v>17</v>
      </c>
      <c r="H81">
        <v>165</v>
      </c>
    </row>
    <row r="82" spans="2:19" x14ac:dyDescent="0.2">
      <c r="C82">
        <v>17</v>
      </c>
      <c r="H82">
        <v>201</v>
      </c>
    </row>
    <row r="83" spans="2:19" x14ac:dyDescent="0.2">
      <c r="C83">
        <v>13</v>
      </c>
      <c r="H83">
        <v>19</v>
      </c>
    </row>
    <row r="84" spans="2:19" x14ac:dyDescent="0.2">
      <c r="C84">
        <v>23</v>
      </c>
      <c r="H84">
        <v>244</v>
      </c>
    </row>
    <row r="85" spans="2:19" x14ac:dyDescent="0.2">
      <c r="C85">
        <v>24</v>
      </c>
      <c r="H85">
        <v>170</v>
      </c>
    </row>
    <row r="86" spans="2:19" x14ac:dyDescent="0.2">
      <c r="C86">
        <v>12</v>
      </c>
      <c r="H86">
        <v>237</v>
      </c>
    </row>
    <row r="87" spans="2:19" x14ac:dyDescent="0.2">
      <c r="C87">
        <v>17</v>
      </c>
      <c r="H87">
        <v>138</v>
      </c>
    </row>
    <row r="88" spans="2:19" x14ac:dyDescent="0.2">
      <c r="C88">
        <v>22</v>
      </c>
      <c r="H88">
        <v>230</v>
      </c>
    </row>
    <row r="89" spans="2:19" x14ac:dyDescent="0.2">
      <c r="C89">
        <v>23</v>
      </c>
      <c r="H89">
        <v>26</v>
      </c>
    </row>
    <row r="90" spans="2:19" x14ac:dyDescent="0.2">
      <c r="C90">
        <v>17</v>
      </c>
      <c r="H90">
        <v>31</v>
      </c>
    </row>
    <row r="91" spans="2:19" x14ac:dyDescent="0.2">
      <c r="C91">
        <v>17</v>
      </c>
      <c r="H91">
        <v>244</v>
      </c>
    </row>
    <row r="92" spans="2:19" x14ac:dyDescent="0.2">
      <c r="C92">
        <v>11</v>
      </c>
      <c r="H92">
        <v>48</v>
      </c>
    </row>
    <row r="93" spans="2:19" ht="17" thickBot="1" x14ac:dyDescent="0.25">
      <c r="C93" s="36">
        <v>13</v>
      </c>
      <c r="H93">
        <v>64</v>
      </c>
    </row>
    <row r="96" spans="2:19" ht="18" thickBot="1" x14ac:dyDescent="0.25">
      <c r="B96" s="37" t="s">
        <v>18</v>
      </c>
      <c r="C96" s="36">
        <f>AVERAGE(C2:C93)</f>
        <v>12.771739130434783</v>
      </c>
      <c r="D96" s="36">
        <f>AVERAGE(D2:D93)</f>
        <v>16.115942028985508</v>
      </c>
      <c r="F96" s="5"/>
      <c r="G96" s="37" t="s">
        <v>18</v>
      </c>
      <c r="H96" s="36">
        <f>AVERAGE(H2:H93)</f>
        <v>117.01086956521739</v>
      </c>
      <c r="I96" s="36">
        <f>AVERAGE(I2:I93)</f>
        <v>137.8840579710145</v>
      </c>
      <c r="L96" s="37" t="s">
        <v>18</v>
      </c>
      <c r="M96" s="36">
        <f>AVERAGE(M2:M93)</f>
        <v>12.798611111111109</v>
      </c>
      <c r="N96" s="36">
        <f>AVERAGE(N2:N93)</f>
        <v>12.816239316239317</v>
      </c>
      <c r="Q96" s="37" t="s">
        <v>18</v>
      </c>
      <c r="R96" s="36">
        <f>AVERAGE(R2:R93)</f>
        <v>129.37931034482759</v>
      </c>
      <c r="S96" s="36">
        <f>AVERAGE(S2:S93)</f>
        <v>128.79310344827587</v>
      </c>
    </row>
    <row r="97" spans="2:19" ht="17" x14ac:dyDescent="0.2">
      <c r="B97" t="s">
        <v>19</v>
      </c>
      <c r="C97" s="5">
        <v>0.5746</v>
      </c>
      <c r="D97" s="5">
        <v>0.77510000000000001</v>
      </c>
      <c r="F97" s="5"/>
      <c r="G97" s="5" t="s">
        <v>19</v>
      </c>
      <c r="H97">
        <v>8.3493864348133151</v>
      </c>
      <c r="I97">
        <v>7.7762161772777514</v>
      </c>
      <c r="L97" t="s">
        <v>19</v>
      </c>
      <c r="M97">
        <v>0.72862586340254965</v>
      </c>
      <c r="N97">
        <v>0.53751714768264747</v>
      </c>
      <c r="Q97" s="8" t="s">
        <v>19</v>
      </c>
      <c r="R97">
        <v>13.392466615675357</v>
      </c>
      <c r="S97">
        <v>13.071646007134097</v>
      </c>
    </row>
    <row r="98" spans="2:19" ht="17" x14ac:dyDescent="0.2">
      <c r="F98" s="5"/>
      <c r="G9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8862-A3A2-AE4A-8402-0660701BC96A}">
  <dimension ref="A1:AO70"/>
  <sheetViews>
    <sheetView workbookViewId="0">
      <selection activeCell="O18" sqref="O18"/>
    </sheetView>
  </sheetViews>
  <sheetFormatPr baseColWidth="10" defaultRowHeight="16" x14ac:dyDescent="0.2"/>
  <cols>
    <col min="3" max="4" width="11.1640625" bestFit="1" customWidth="1"/>
    <col min="10" max="10" width="17.1640625" customWidth="1"/>
  </cols>
  <sheetData>
    <row r="1" spans="1:41" ht="17" x14ac:dyDescent="0.2">
      <c r="A1" t="s">
        <v>383</v>
      </c>
      <c r="B1" s="7" t="s">
        <v>356</v>
      </c>
      <c r="C1" s="7"/>
      <c r="D1" s="7"/>
      <c r="F1" t="s">
        <v>384</v>
      </c>
      <c r="G1" s="7" t="s">
        <v>357</v>
      </c>
      <c r="H1" s="7"/>
      <c r="I1" s="7"/>
      <c r="L1" t="s">
        <v>385</v>
      </c>
      <c r="M1" t="s">
        <v>358</v>
      </c>
      <c r="P1" t="s">
        <v>387</v>
      </c>
      <c r="R1" t="s">
        <v>350</v>
      </c>
      <c r="S1" t="s">
        <v>17</v>
      </c>
      <c r="V1" t="s">
        <v>350</v>
      </c>
      <c r="W1" t="s">
        <v>17</v>
      </c>
      <c r="AA1" t="s">
        <v>392</v>
      </c>
      <c r="AC1" s="38" t="s">
        <v>388</v>
      </c>
      <c r="AD1" s="38"/>
      <c r="AE1" s="38"/>
      <c r="AF1" s="38"/>
      <c r="AG1" s="38"/>
      <c r="AH1" s="38"/>
      <c r="AI1" s="38"/>
      <c r="AJ1" s="38"/>
      <c r="AK1" s="38"/>
      <c r="AL1" s="38"/>
      <c r="AM1" s="9" t="s">
        <v>25</v>
      </c>
      <c r="AN1" s="9" t="s">
        <v>26</v>
      </c>
      <c r="AO1" s="9" t="s">
        <v>27</v>
      </c>
    </row>
    <row r="2" spans="1:41" ht="17" x14ac:dyDescent="0.2">
      <c r="B2" s="8"/>
      <c r="C2" s="8" t="s">
        <v>343</v>
      </c>
      <c r="D2" s="8" t="s">
        <v>344</v>
      </c>
      <c r="H2" s="8" t="s">
        <v>343</v>
      </c>
      <c r="I2" s="8" t="s">
        <v>344</v>
      </c>
      <c r="M2" t="s">
        <v>359</v>
      </c>
      <c r="N2" t="s">
        <v>15</v>
      </c>
      <c r="Q2" s="8" t="s">
        <v>18</v>
      </c>
      <c r="R2" s="8">
        <f>AVERAGE(R3:R17)</f>
        <v>331455.53386666661</v>
      </c>
      <c r="S2" s="8">
        <f>AVERAGE(S3:S17)</f>
        <v>589986.11992666672</v>
      </c>
      <c r="U2" s="8" t="s">
        <v>18</v>
      </c>
      <c r="V2" s="8">
        <f ca="1">AVERAGE(V1:V17)</f>
        <v>1015.3341266666666</v>
      </c>
      <c r="W2" s="8">
        <f ca="1">AVERAGE(W1:W17)</f>
        <v>1799.8098466666668</v>
      </c>
      <c r="AB2" s="9">
        <v>50</v>
      </c>
      <c r="AC2" s="5">
        <v>0.65261800000000003</v>
      </c>
      <c r="AD2" s="5">
        <v>0.59450800000000004</v>
      </c>
      <c r="AE2" s="5">
        <v>0.36527500000000002</v>
      </c>
      <c r="AF2" s="5">
        <v>0.38047300000000001</v>
      </c>
      <c r="AG2" s="5">
        <v>0.51959599999999995</v>
      </c>
      <c r="AH2" s="5">
        <v>0.51091799999999998</v>
      </c>
      <c r="AI2" s="5">
        <v>0.47429900000000003</v>
      </c>
      <c r="AJ2" s="5">
        <v>0.43547200000000003</v>
      </c>
      <c r="AK2" s="5">
        <v>0.39990599999999998</v>
      </c>
      <c r="AL2" s="5">
        <v>0.432446</v>
      </c>
      <c r="AM2" s="5">
        <v>0.47660000000000002</v>
      </c>
      <c r="AN2" s="5">
        <v>9.3729999999999994E-2</v>
      </c>
      <c r="AO2" s="5">
        <v>2.964E-2</v>
      </c>
    </row>
    <row r="3" spans="1:41" ht="17" x14ac:dyDescent="0.2">
      <c r="C3">
        <v>2397.6999999999998</v>
      </c>
      <c r="D3">
        <v>3514.75</v>
      </c>
      <c r="G3" s="8"/>
      <c r="H3">
        <v>334.16115315755161</v>
      </c>
      <c r="I3">
        <v>1221.8839721679651</v>
      </c>
      <c r="M3">
        <v>3481.625</v>
      </c>
      <c r="N3">
        <v>4084</v>
      </c>
      <c r="Q3" s="17" t="s">
        <v>386</v>
      </c>
      <c r="R3" s="17">
        <v>255605.4688</v>
      </c>
      <c r="S3" s="17">
        <v>29576.2988</v>
      </c>
      <c r="U3" t="s">
        <v>52</v>
      </c>
      <c r="V3">
        <v>848.68409999999994</v>
      </c>
      <c r="W3">
        <v>342.1121</v>
      </c>
      <c r="AB3" s="9">
        <v>100</v>
      </c>
      <c r="AC3" s="5">
        <v>0.75583900000000004</v>
      </c>
      <c r="AD3" s="5">
        <v>0.76999300000000004</v>
      </c>
      <c r="AE3" s="5">
        <v>0.33884900000000001</v>
      </c>
      <c r="AF3" s="5">
        <v>0.37268499999999999</v>
      </c>
      <c r="AG3" s="5">
        <v>0.44138500000000003</v>
      </c>
      <c r="AH3" s="5">
        <v>0.41564099999999998</v>
      </c>
      <c r="AI3" s="5">
        <v>0.43099300000000001</v>
      </c>
      <c r="AJ3" s="5">
        <v>0.44042700000000001</v>
      </c>
      <c r="AK3" s="5">
        <v>0.58174499999999996</v>
      </c>
      <c r="AL3" s="5">
        <v>0.53918200000000005</v>
      </c>
      <c r="AM3" s="5">
        <v>0.50870000000000004</v>
      </c>
      <c r="AN3" s="5">
        <v>0.15160000000000001</v>
      </c>
      <c r="AO3" s="5">
        <v>4.7940000000000003E-2</v>
      </c>
    </row>
    <row r="4" spans="1:41" ht="17" x14ac:dyDescent="0.2">
      <c r="C4">
        <v>1163.95</v>
      </c>
      <c r="D4">
        <v>3119</v>
      </c>
      <c r="H4">
        <v>734.36300659179642</v>
      </c>
      <c r="I4">
        <v>1063.1271362304651</v>
      </c>
      <c r="M4">
        <v>7007.3</v>
      </c>
      <c r="N4">
        <v>2154.75</v>
      </c>
      <c r="R4" s="17">
        <v>116949.5469</v>
      </c>
      <c r="S4" s="17">
        <v>476001.71879999997</v>
      </c>
      <c r="V4">
        <v>455.71820000000002</v>
      </c>
      <c r="W4">
        <v>2116.7055999999998</v>
      </c>
      <c r="AB4" s="9">
        <v>300</v>
      </c>
      <c r="AC4" s="5">
        <v>0.87912699999999999</v>
      </c>
      <c r="AD4" s="5">
        <v>0.87204099999999996</v>
      </c>
      <c r="AE4" s="5">
        <v>0.20727300000000001</v>
      </c>
      <c r="AF4" s="5">
        <v>0.17380200000000001</v>
      </c>
      <c r="AG4" s="5">
        <v>0.55148600000000003</v>
      </c>
      <c r="AH4" s="5">
        <v>0.464808</v>
      </c>
      <c r="AI4" s="5">
        <v>0.45334000000000002</v>
      </c>
      <c r="AJ4" s="5">
        <v>0.517378</v>
      </c>
      <c r="AK4" s="5">
        <v>0.61038300000000001</v>
      </c>
      <c r="AL4" s="5">
        <v>0.58579899999999996</v>
      </c>
      <c r="AM4" s="5">
        <v>0.53149999999999997</v>
      </c>
      <c r="AN4" s="5">
        <v>0.2334</v>
      </c>
      <c r="AO4" s="5">
        <v>7.3800000000000004E-2</v>
      </c>
    </row>
    <row r="5" spans="1:41" ht="17" x14ac:dyDescent="0.2">
      <c r="C5">
        <v>2831</v>
      </c>
      <c r="D5">
        <v>5232</v>
      </c>
      <c r="H5">
        <v>1440.92370605468</v>
      </c>
      <c r="I5">
        <v>1434.3267211914049</v>
      </c>
      <c r="M5">
        <v>5567.25</v>
      </c>
      <c r="N5">
        <v>3394.3333333333335</v>
      </c>
      <c r="R5" s="17">
        <v>44056.902300000002</v>
      </c>
      <c r="S5" s="17">
        <v>495845.75</v>
      </c>
      <c r="V5">
        <v>225.297</v>
      </c>
      <c r="W5">
        <v>1889.8322000000001</v>
      </c>
      <c r="AB5" s="9">
        <v>103</v>
      </c>
      <c r="AC5" s="5">
        <v>0.94270200000000004</v>
      </c>
      <c r="AD5" s="5">
        <v>0.97136299999999998</v>
      </c>
      <c r="AE5" s="5">
        <v>0.21512300000000001</v>
      </c>
      <c r="AF5" s="5">
        <v>0.21002899999999999</v>
      </c>
      <c r="AG5" s="5">
        <v>0.596163</v>
      </c>
      <c r="AH5" s="5">
        <v>0.667238</v>
      </c>
      <c r="AI5" s="5">
        <v>0.61027600000000004</v>
      </c>
      <c r="AJ5" s="5">
        <v>0.66529099999999997</v>
      </c>
      <c r="AK5" s="5">
        <v>0.58860100000000004</v>
      </c>
      <c r="AL5" s="5">
        <v>0.63525100000000001</v>
      </c>
      <c r="AM5" s="5">
        <v>0.61019999999999996</v>
      </c>
      <c r="AN5" s="5">
        <v>0.2505</v>
      </c>
      <c r="AO5" s="5">
        <v>7.9219999999999999E-2</v>
      </c>
    </row>
    <row r="6" spans="1:41" ht="19" x14ac:dyDescent="0.2">
      <c r="C6">
        <v>7192.4</v>
      </c>
      <c r="D6">
        <v>1577.5</v>
      </c>
      <c r="H6">
        <v>272.12135696411099</v>
      </c>
      <c r="I6">
        <v>894.92034912109352</v>
      </c>
      <c r="M6">
        <v>3283</v>
      </c>
      <c r="N6">
        <v>5317.7</v>
      </c>
      <c r="R6" s="17">
        <v>250754.01560000001</v>
      </c>
      <c r="S6" s="17">
        <v>411148.25</v>
      </c>
      <c r="V6">
        <v>1037.5758000000001</v>
      </c>
      <c r="W6">
        <v>1341.4883</v>
      </c>
      <c r="AB6" s="9" t="s">
        <v>389</v>
      </c>
      <c r="AC6" s="5">
        <v>0.98144600000000004</v>
      </c>
      <c r="AD6" s="5">
        <v>0.85732600000000003</v>
      </c>
      <c r="AE6" s="5">
        <v>0.997641</v>
      </c>
      <c r="AF6" s="5">
        <v>0.87299300000000002</v>
      </c>
      <c r="AG6" s="5">
        <v>0.83426599999999995</v>
      </c>
      <c r="AH6" s="5">
        <v>0.85968</v>
      </c>
      <c r="AI6" s="5">
        <v>0.88936199999999999</v>
      </c>
      <c r="AJ6" s="5">
        <v>0.99424500000000005</v>
      </c>
      <c r="AK6" s="5">
        <v>0.79358200000000001</v>
      </c>
      <c r="AL6" s="5">
        <v>0.67739000000000005</v>
      </c>
      <c r="AM6" s="5">
        <v>0.87580000000000002</v>
      </c>
      <c r="AN6" s="5">
        <v>9.9260000000000001E-2</v>
      </c>
      <c r="AO6" s="5">
        <v>3.1390000000000001E-2</v>
      </c>
    </row>
    <row r="7" spans="1:41" x14ac:dyDescent="0.2">
      <c r="C7">
        <v>6766</v>
      </c>
      <c r="D7">
        <v>3696</v>
      </c>
      <c r="H7">
        <v>243.64599990844698</v>
      </c>
      <c r="I7">
        <v>650.0465087890625</v>
      </c>
      <c r="M7">
        <v>3814.2</v>
      </c>
      <c r="N7">
        <v>1501.75</v>
      </c>
      <c r="R7" s="17">
        <v>579663.375</v>
      </c>
      <c r="S7" s="17">
        <v>447784.875</v>
      </c>
      <c r="V7">
        <v>1631.2156</v>
      </c>
      <c r="W7">
        <v>1619.9381000000001</v>
      </c>
    </row>
    <row r="8" spans="1:41" x14ac:dyDescent="0.2">
      <c r="C8">
        <v>192</v>
      </c>
      <c r="D8">
        <v>3243.5</v>
      </c>
      <c r="H8">
        <v>153.99619140624947</v>
      </c>
      <c r="I8">
        <v>1445.7142333333331</v>
      </c>
      <c r="M8">
        <v>5115</v>
      </c>
      <c r="N8">
        <v>3609</v>
      </c>
      <c r="R8" s="17">
        <v>74271.468800000002</v>
      </c>
      <c r="S8" s="17">
        <v>338050.8125</v>
      </c>
      <c r="V8">
        <v>347.83339999999998</v>
      </c>
      <c r="W8">
        <v>872.77549999999997</v>
      </c>
    </row>
    <row r="9" spans="1:41" x14ac:dyDescent="0.2">
      <c r="C9">
        <v>5181.5</v>
      </c>
      <c r="D9">
        <v>5741.4</v>
      </c>
      <c r="H9">
        <v>1115.62841796875</v>
      </c>
      <c r="I9">
        <v>2446.9730224999998</v>
      </c>
      <c r="M9">
        <v>2115</v>
      </c>
      <c r="N9">
        <v>3426.5</v>
      </c>
      <c r="R9" s="17">
        <v>393412.71879999997</v>
      </c>
      <c r="S9" s="17">
        <v>1101543.75</v>
      </c>
      <c r="V9">
        <v>1482.4113</v>
      </c>
      <c r="W9">
        <v>3722.7329</v>
      </c>
      <c r="AC9" s="38" t="s">
        <v>390</v>
      </c>
      <c r="AD9" s="38"/>
      <c r="AE9" s="38"/>
      <c r="AF9" s="38"/>
      <c r="AG9" s="38"/>
      <c r="AH9" s="38"/>
      <c r="AI9" s="38"/>
      <c r="AJ9" s="38"/>
      <c r="AK9" s="38"/>
      <c r="AL9" s="38"/>
    </row>
    <row r="10" spans="1:41" ht="17" x14ac:dyDescent="0.2">
      <c r="C10">
        <v>1163.2857142857142</v>
      </c>
      <c r="D10">
        <v>6394</v>
      </c>
      <c r="H10">
        <v>387.99200439453051</v>
      </c>
      <c r="I10">
        <v>670.63256849999993</v>
      </c>
      <c r="M10">
        <v>2083.75</v>
      </c>
      <c r="N10">
        <v>5999.666666666667</v>
      </c>
      <c r="R10" s="17">
        <v>314924.09379999997</v>
      </c>
      <c r="S10" s="17">
        <v>873840.75</v>
      </c>
      <c r="V10">
        <v>952.07429999999999</v>
      </c>
      <c r="W10">
        <v>2773.6134999999999</v>
      </c>
      <c r="AB10" s="9">
        <v>50</v>
      </c>
      <c r="AC10" s="5">
        <v>0.328011</v>
      </c>
      <c r="AD10" s="5">
        <v>0.29659999999999997</v>
      </c>
      <c r="AE10" s="5">
        <v>0.20399800000000001</v>
      </c>
      <c r="AF10" s="5">
        <v>0.171019</v>
      </c>
      <c r="AG10" s="5">
        <v>0.364985</v>
      </c>
      <c r="AH10" s="5">
        <v>0.45362400000000003</v>
      </c>
      <c r="AI10" s="5">
        <v>9.6637000000000001E-2</v>
      </c>
      <c r="AJ10" s="5">
        <v>9.3701999999999994E-2</v>
      </c>
      <c r="AK10" s="5">
        <v>0.63034999999999997</v>
      </c>
      <c r="AL10" s="5">
        <v>0.52325900000000003</v>
      </c>
      <c r="AM10" s="5">
        <v>0.31619999999999998</v>
      </c>
      <c r="AN10" s="5">
        <v>0.18099999999999999</v>
      </c>
      <c r="AO10" s="5">
        <v>5.7230000000000003E-2</v>
      </c>
    </row>
    <row r="11" spans="1:41" ht="17" x14ac:dyDescent="0.2">
      <c r="C11">
        <v>4323.5</v>
      </c>
      <c r="D11">
        <v>3752.1666666666665</v>
      </c>
      <c r="H11">
        <v>1320.2796387999999</v>
      </c>
      <c r="I11">
        <v>611.99279750000005</v>
      </c>
      <c r="M11">
        <v>3901.25</v>
      </c>
      <c r="N11">
        <v>3749.25</v>
      </c>
      <c r="R11" s="17">
        <v>53998.800799999997</v>
      </c>
      <c r="S11" s="17">
        <v>1093352.625</v>
      </c>
      <c r="V11">
        <v>425.8535</v>
      </c>
      <c r="W11">
        <v>2041.4661000000001</v>
      </c>
      <c r="AB11" s="9">
        <v>100</v>
      </c>
      <c r="AC11" s="5">
        <v>0.35613800000000001</v>
      </c>
      <c r="AD11" s="5">
        <v>0.32522400000000001</v>
      </c>
      <c r="AE11" s="5">
        <v>0.18239900000000001</v>
      </c>
      <c r="AF11" s="5">
        <v>0.20449400000000001</v>
      </c>
      <c r="AG11" s="5">
        <v>0.40794999999999998</v>
      </c>
      <c r="AH11" s="5">
        <v>0.442415</v>
      </c>
      <c r="AI11" s="5">
        <v>0.11602899999999999</v>
      </c>
      <c r="AJ11" s="5">
        <v>0.10016799999999999</v>
      </c>
      <c r="AK11" s="5">
        <v>0.42853400000000003</v>
      </c>
      <c r="AL11" s="5">
        <v>0.43871900000000003</v>
      </c>
      <c r="AM11" s="5">
        <v>0.30020000000000002</v>
      </c>
      <c r="AN11" s="5">
        <v>0.13669999999999999</v>
      </c>
      <c r="AO11" s="5">
        <v>4.3229999999999998E-2</v>
      </c>
    </row>
    <row r="12" spans="1:41" ht="17" x14ac:dyDescent="0.2">
      <c r="C12">
        <v>2499.9</v>
      </c>
      <c r="D12">
        <v>1651.5</v>
      </c>
      <c r="H12">
        <v>655.91509999999994</v>
      </c>
      <c r="I12">
        <v>4081.369995</v>
      </c>
      <c r="M12">
        <v>4003.75</v>
      </c>
      <c r="N12">
        <v>2506.25</v>
      </c>
      <c r="R12" s="17">
        <v>243663.67189999999</v>
      </c>
      <c r="S12" s="17">
        <v>328245.21879999997</v>
      </c>
      <c r="V12">
        <v>810.822</v>
      </c>
      <c r="W12">
        <v>1430.7279000000001</v>
      </c>
      <c r="AB12" s="9">
        <v>300</v>
      </c>
      <c r="AC12" s="5">
        <v>0.36775200000000002</v>
      </c>
      <c r="AD12" s="5">
        <v>0.40635900000000003</v>
      </c>
      <c r="AE12" s="5">
        <v>0.41960999999999998</v>
      </c>
      <c r="AF12" s="5">
        <v>0.38626100000000002</v>
      </c>
      <c r="AG12" s="5">
        <v>0.56311</v>
      </c>
      <c r="AH12" s="5">
        <v>0.58479300000000001</v>
      </c>
      <c r="AI12" s="5">
        <v>0.36419299999999999</v>
      </c>
      <c r="AJ12" s="5">
        <v>0.30195</v>
      </c>
      <c r="AK12" s="5">
        <v>0.63229599999999997</v>
      </c>
      <c r="AL12" s="5">
        <v>0.65111399999999997</v>
      </c>
      <c r="AM12" s="5">
        <v>0.4677</v>
      </c>
      <c r="AN12" s="5">
        <v>0.12670000000000001</v>
      </c>
      <c r="AO12" s="5">
        <v>4.0059999999999998E-2</v>
      </c>
    </row>
    <row r="13" spans="1:41" ht="17" x14ac:dyDescent="0.2">
      <c r="C13">
        <v>914</v>
      </c>
      <c r="D13">
        <v>3481.5</v>
      </c>
      <c r="H13">
        <v>1361.1713665</v>
      </c>
      <c r="I13">
        <v>226.74561299999999</v>
      </c>
      <c r="M13">
        <v>2533.3333333333335</v>
      </c>
      <c r="N13">
        <v>3792.4</v>
      </c>
      <c r="R13" s="17">
        <v>828531.5</v>
      </c>
      <c r="S13" s="17">
        <v>1090985.625</v>
      </c>
      <c r="V13">
        <v>2314.9863</v>
      </c>
      <c r="W13">
        <v>2573.3733000000002</v>
      </c>
      <c r="AB13" s="9">
        <v>103</v>
      </c>
      <c r="AC13" s="5">
        <v>0.63415500000000002</v>
      </c>
      <c r="AD13" s="5">
        <v>0.53622800000000004</v>
      </c>
      <c r="AE13" s="5">
        <v>0.59287599999999996</v>
      </c>
      <c r="AF13" s="5">
        <v>0.48367399999999999</v>
      </c>
      <c r="AG13" s="5">
        <v>0.58751699999999996</v>
      </c>
      <c r="AH13" s="5">
        <v>0.57100300000000004</v>
      </c>
      <c r="AI13" s="5">
        <v>0.36462499999999998</v>
      </c>
      <c r="AJ13" s="5">
        <v>0.37222</v>
      </c>
      <c r="AK13" s="5">
        <v>0.68287900000000001</v>
      </c>
      <c r="AL13" s="5">
        <v>0.73537600000000003</v>
      </c>
      <c r="AM13" s="5">
        <v>0.55610000000000004</v>
      </c>
      <c r="AN13" s="5">
        <v>0.1216</v>
      </c>
      <c r="AO13" s="5">
        <v>3.8440000000000002E-2</v>
      </c>
    </row>
    <row r="14" spans="1:41" ht="19" x14ac:dyDescent="0.2">
      <c r="C14">
        <v>3113</v>
      </c>
      <c r="D14">
        <v>2442.5</v>
      </c>
      <c r="H14">
        <v>1616.845703</v>
      </c>
      <c r="I14">
        <v>2285.2227785</v>
      </c>
      <c r="M14">
        <v>2749.25</v>
      </c>
      <c r="N14">
        <v>3315.5</v>
      </c>
      <c r="R14" s="17">
        <v>130556.75780000001</v>
      </c>
      <c r="S14" s="17">
        <v>476620.25</v>
      </c>
      <c r="V14">
        <v>617.65300000000002</v>
      </c>
      <c r="W14">
        <v>1388.3757000000001</v>
      </c>
      <c r="AB14" s="9" t="s">
        <v>389</v>
      </c>
      <c r="AC14" s="5">
        <v>0.83752599999999999</v>
      </c>
      <c r="AD14" s="5">
        <v>0.85717399999999999</v>
      </c>
      <c r="AE14" s="5">
        <v>0.82521599999999995</v>
      </c>
      <c r="AF14" s="5">
        <v>0.800898</v>
      </c>
      <c r="AG14" s="5">
        <v>0.937944</v>
      </c>
      <c r="AH14" s="5">
        <v>0.94642899999999996</v>
      </c>
      <c r="AI14" s="5">
        <v>0.994367</v>
      </c>
      <c r="AJ14" s="5">
        <v>0.98352799999999996</v>
      </c>
      <c r="AK14" s="5">
        <v>0.70038900000000004</v>
      </c>
      <c r="AL14" s="5">
        <v>0.84540400000000004</v>
      </c>
      <c r="AM14" s="5">
        <v>0.87290000000000001</v>
      </c>
      <c r="AN14" s="5">
        <v>9.196E-2</v>
      </c>
      <c r="AO14" s="5">
        <v>2.9080000000000002E-2</v>
      </c>
    </row>
    <row r="15" spans="1:41" x14ac:dyDescent="0.2">
      <c r="C15">
        <v>5275.5</v>
      </c>
      <c r="D15">
        <v>5160.5</v>
      </c>
      <c r="H15">
        <v>1333.5942995</v>
      </c>
      <c r="I15">
        <v>645.21176149999997</v>
      </c>
      <c r="M15">
        <v>3650</v>
      </c>
      <c r="N15">
        <v>4178.5</v>
      </c>
      <c r="R15" s="17">
        <v>402340.3125</v>
      </c>
      <c r="S15" s="17">
        <v>588348.9375</v>
      </c>
      <c r="V15">
        <v>1188.8191999999999</v>
      </c>
      <c r="W15">
        <v>1909.77</v>
      </c>
    </row>
    <row r="16" spans="1:41" x14ac:dyDescent="0.2">
      <c r="C16">
        <v>1940</v>
      </c>
      <c r="D16">
        <v>5576</v>
      </c>
      <c r="H16">
        <v>1655.01452625</v>
      </c>
      <c r="I16">
        <v>723.48760949999996</v>
      </c>
      <c r="M16">
        <v>3596.5</v>
      </c>
      <c r="N16">
        <v>2157.25</v>
      </c>
      <c r="R16" s="17">
        <v>348810.5625</v>
      </c>
      <c r="S16" s="17">
        <v>545154</v>
      </c>
      <c r="V16">
        <v>839.952</v>
      </c>
      <c r="W16">
        <v>1348.1965</v>
      </c>
    </row>
    <row r="17" spans="3:29" x14ac:dyDescent="0.2">
      <c r="C17">
        <v>2355.5</v>
      </c>
      <c r="D17">
        <v>2076.6666666666665</v>
      </c>
      <c r="H17">
        <v>344.0773926</v>
      </c>
      <c r="I17">
        <v>1640.8121743333334</v>
      </c>
      <c r="M17">
        <v>2988.25</v>
      </c>
      <c r="N17">
        <v>2966</v>
      </c>
      <c r="R17" s="17">
        <v>934293.8125</v>
      </c>
      <c r="S17" s="17">
        <v>553292.9375</v>
      </c>
      <c r="V17">
        <v>2051.1161999999999</v>
      </c>
      <c r="W17">
        <v>1626.04</v>
      </c>
    </row>
    <row r="18" spans="3:29" x14ac:dyDescent="0.2">
      <c r="C18">
        <v>3057.3333333333335</v>
      </c>
      <c r="D18">
        <v>2679</v>
      </c>
      <c r="H18">
        <v>632.00112899999999</v>
      </c>
      <c r="I18">
        <v>339.07600000000002</v>
      </c>
      <c r="M18">
        <v>3219.3333333333335</v>
      </c>
      <c r="AB18" t="s">
        <v>391</v>
      </c>
    </row>
    <row r="19" spans="3:29" ht="17" x14ac:dyDescent="0.2">
      <c r="C19">
        <v>3171.7142857142858</v>
      </c>
      <c r="D19">
        <v>5563.6</v>
      </c>
      <c r="H19">
        <v>473.93800350000004</v>
      </c>
      <c r="I19">
        <v>723.798095703125</v>
      </c>
      <c r="AB19" s="9" t="s">
        <v>21</v>
      </c>
      <c r="AC19" s="5">
        <v>2.8E-3</v>
      </c>
    </row>
    <row r="20" spans="3:29" x14ac:dyDescent="0.2">
      <c r="C20">
        <v>1779.5</v>
      </c>
      <c r="D20">
        <v>6206</v>
      </c>
      <c r="H20">
        <v>475.19924926757801</v>
      </c>
      <c r="I20">
        <v>681.60687255859295</v>
      </c>
    </row>
    <row r="21" spans="3:29" x14ac:dyDescent="0.2">
      <c r="C21">
        <v>4928</v>
      </c>
      <c r="D21">
        <v>2378.5</v>
      </c>
      <c r="H21">
        <v>577.2197265625</v>
      </c>
      <c r="I21">
        <v>220.26400756835901</v>
      </c>
    </row>
    <row r="22" spans="3:29" x14ac:dyDescent="0.2">
      <c r="C22">
        <v>3691.25</v>
      </c>
      <c r="D22">
        <v>523.6</v>
      </c>
      <c r="H22">
        <v>377.85818481445301</v>
      </c>
      <c r="I22">
        <v>183.7802734375</v>
      </c>
    </row>
    <row r="23" spans="3:29" x14ac:dyDescent="0.2">
      <c r="C23">
        <v>705.83333333333337</v>
      </c>
      <c r="D23">
        <v>983</v>
      </c>
      <c r="H23">
        <v>704.07110595703102</v>
      </c>
      <c r="I23">
        <v>370.60577392578102</v>
      </c>
    </row>
    <row r="24" spans="3:29" x14ac:dyDescent="0.2">
      <c r="C24">
        <v>3627.5</v>
      </c>
      <c r="D24">
        <v>134.30000000000001</v>
      </c>
      <c r="H24">
        <v>1044.04162597656</v>
      </c>
      <c r="I24">
        <v>333.57</v>
      </c>
    </row>
    <row r="25" spans="3:29" x14ac:dyDescent="0.2">
      <c r="C25">
        <v>1084</v>
      </c>
      <c r="D25">
        <v>2227.75</v>
      </c>
      <c r="H25">
        <v>190.54113769531199</v>
      </c>
      <c r="I25">
        <v>1311.57</v>
      </c>
    </row>
    <row r="26" spans="3:29" x14ac:dyDescent="0.2">
      <c r="C26">
        <v>2331.3333333333335</v>
      </c>
      <c r="D26">
        <v>2562.5</v>
      </c>
      <c r="H26">
        <v>84.303558349609304</v>
      </c>
      <c r="I26">
        <v>1023.39</v>
      </c>
    </row>
    <row r="27" spans="3:29" x14ac:dyDescent="0.2">
      <c r="C27">
        <v>2511</v>
      </c>
      <c r="D27">
        <v>2547.5</v>
      </c>
      <c r="H27">
        <v>253.04798889160099</v>
      </c>
    </row>
    <row r="28" spans="3:29" x14ac:dyDescent="0.2">
      <c r="C28">
        <v>2096.5</v>
      </c>
      <c r="D28">
        <v>3896.5</v>
      </c>
      <c r="H28">
        <v>499.48474121093699</v>
      </c>
    </row>
    <row r="29" spans="3:29" x14ac:dyDescent="0.2">
      <c r="C29">
        <v>2746</v>
      </c>
      <c r="D29">
        <v>5641.5</v>
      </c>
      <c r="H29">
        <v>243.02413940429599</v>
      </c>
    </row>
    <row r="30" spans="3:29" x14ac:dyDescent="0.2">
      <c r="C30">
        <v>1942.6666666666667</v>
      </c>
      <c r="D30">
        <v>3329.6666666666665</v>
      </c>
      <c r="H30">
        <v>389.85787963867102</v>
      </c>
    </row>
    <row r="31" spans="3:29" x14ac:dyDescent="0.2">
      <c r="C31">
        <v>626.4</v>
      </c>
      <c r="D31">
        <v>3854</v>
      </c>
      <c r="H31">
        <v>345.13589477539</v>
      </c>
    </row>
    <row r="32" spans="3:29" x14ac:dyDescent="0.2">
      <c r="C32">
        <v>900</v>
      </c>
      <c r="D32">
        <v>996</v>
      </c>
    </row>
    <row r="33" spans="1:14" x14ac:dyDescent="0.2">
      <c r="C33">
        <v>2077</v>
      </c>
      <c r="D33">
        <v>3402</v>
      </c>
    </row>
    <row r="34" spans="1:14" x14ac:dyDescent="0.2">
      <c r="C34">
        <v>629</v>
      </c>
      <c r="D34">
        <v>2911</v>
      </c>
    </row>
    <row r="35" spans="1:14" x14ac:dyDescent="0.2">
      <c r="C35">
        <v>3205</v>
      </c>
      <c r="D35">
        <v>2578</v>
      </c>
    </row>
    <row r="36" spans="1:14" x14ac:dyDescent="0.2">
      <c r="C36">
        <v>2723</v>
      </c>
      <c r="D36">
        <v>4168</v>
      </c>
    </row>
    <row r="37" spans="1:14" x14ac:dyDescent="0.2">
      <c r="C37">
        <v>1394</v>
      </c>
    </row>
    <row r="40" spans="1:14" ht="17" x14ac:dyDescent="0.2">
      <c r="B40" s="8" t="s">
        <v>18</v>
      </c>
      <c r="C40" s="10">
        <v>2644</v>
      </c>
      <c r="D40" s="10">
        <v>3331</v>
      </c>
      <c r="G40" s="8" t="s">
        <v>18</v>
      </c>
      <c r="H40" s="10">
        <v>664.1</v>
      </c>
      <c r="I40" s="10">
        <v>1051</v>
      </c>
      <c r="L40" s="8" t="s">
        <v>18</v>
      </c>
      <c r="M40" s="10">
        <v>3694</v>
      </c>
      <c r="N40" s="10">
        <v>3477</v>
      </c>
    </row>
    <row r="41" spans="1:14" ht="17" x14ac:dyDescent="0.2">
      <c r="B41" s="6" t="s">
        <v>19</v>
      </c>
      <c r="C41" s="10">
        <v>285.7</v>
      </c>
      <c r="D41" s="10">
        <v>282.2</v>
      </c>
      <c r="G41" s="6" t="s">
        <v>19</v>
      </c>
      <c r="H41" s="10">
        <v>88.53</v>
      </c>
      <c r="I41" s="10">
        <v>180.8</v>
      </c>
      <c r="L41" s="6" t="s">
        <v>19</v>
      </c>
      <c r="M41" s="10">
        <v>322.3</v>
      </c>
      <c r="N41" s="10">
        <v>304.2</v>
      </c>
    </row>
    <row r="42" spans="1:14" ht="17" x14ac:dyDescent="0.2">
      <c r="A42" t="s">
        <v>28</v>
      </c>
      <c r="B42" t="s">
        <v>21</v>
      </c>
      <c r="C42">
        <v>4.5920867462572061E-2</v>
      </c>
      <c r="H42" s="5">
        <v>4.7800000000000002E-2</v>
      </c>
      <c r="M42" s="5">
        <v>0.62839999999999996</v>
      </c>
    </row>
    <row r="46" spans="1:14" ht="17" x14ac:dyDescent="0.2">
      <c r="J46" t="s">
        <v>360</v>
      </c>
      <c r="K46" s="5" t="s">
        <v>22</v>
      </c>
    </row>
    <row r="47" spans="1:14" x14ac:dyDescent="0.2">
      <c r="J47" t="s">
        <v>361</v>
      </c>
    </row>
    <row r="48" spans="1:14" ht="17" x14ac:dyDescent="0.2">
      <c r="J48" s="9" t="s">
        <v>362</v>
      </c>
      <c r="K48" s="5">
        <v>18.77</v>
      </c>
      <c r="L48" s="5" t="s">
        <v>22</v>
      </c>
    </row>
    <row r="49" spans="10:14" ht="17" x14ac:dyDescent="0.2">
      <c r="J49" s="9" t="s">
        <v>363</v>
      </c>
      <c r="K49" s="5">
        <v>16.670000000000002</v>
      </c>
      <c r="L49" s="5">
        <v>5.4999999999999997E-3</v>
      </c>
    </row>
    <row r="50" spans="10:14" ht="17" x14ac:dyDescent="0.2">
      <c r="J50" s="9" t="s">
        <v>364</v>
      </c>
      <c r="K50" s="5">
        <v>4.0259999999999998</v>
      </c>
      <c r="L50" s="5">
        <v>4.0000000000000002E-4</v>
      </c>
    </row>
    <row r="52" spans="10:14" ht="17" x14ac:dyDescent="0.2">
      <c r="J52" s="5">
        <v>50</v>
      </c>
      <c r="K52" s="5">
        <v>-197.9</v>
      </c>
      <c r="L52" s="5" t="s">
        <v>365</v>
      </c>
      <c r="M52" s="5" t="s">
        <v>366</v>
      </c>
      <c r="N52" s="5" t="s">
        <v>367</v>
      </c>
    </row>
    <row r="53" spans="10:14" ht="17" x14ac:dyDescent="0.2">
      <c r="J53" s="5">
        <v>100</v>
      </c>
      <c r="K53" s="5">
        <v>-319.89999999999998</v>
      </c>
      <c r="L53" s="5" t="s">
        <v>368</v>
      </c>
      <c r="M53" s="5" t="s">
        <v>366</v>
      </c>
      <c r="N53" s="5" t="s">
        <v>367</v>
      </c>
    </row>
    <row r="54" spans="10:14" ht="17" x14ac:dyDescent="0.2">
      <c r="J54" s="5">
        <v>200</v>
      </c>
      <c r="K54" s="5">
        <v>-406.8</v>
      </c>
      <c r="L54" s="5" t="s">
        <v>369</v>
      </c>
      <c r="M54" s="5" t="s">
        <v>370</v>
      </c>
      <c r="N54" s="5" t="s">
        <v>371</v>
      </c>
    </row>
    <row r="55" spans="10:14" ht="17" x14ac:dyDescent="0.2">
      <c r="J55" s="5">
        <v>1000</v>
      </c>
      <c r="K55" s="5">
        <v>-720.2</v>
      </c>
      <c r="L55" s="5" t="s">
        <v>372</v>
      </c>
      <c r="M55" s="5" t="s">
        <v>370</v>
      </c>
      <c r="N55" s="5" t="s">
        <v>373</v>
      </c>
    </row>
    <row r="56" spans="10:14" ht="17" x14ac:dyDescent="0.2">
      <c r="J56" s="5">
        <v>5000</v>
      </c>
      <c r="K56" s="5">
        <v>-844.2</v>
      </c>
      <c r="L56" s="5" t="s">
        <v>374</v>
      </c>
      <c r="M56" s="5" t="s">
        <v>370</v>
      </c>
      <c r="N56" s="5" t="s">
        <v>371</v>
      </c>
    </row>
    <row r="58" spans="10:14" ht="17" x14ac:dyDescent="0.2">
      <c r="J58" s="9" t="s">
        <v>375</v>
      </c>
    </row>
    <row r="59" spans="10:14" x14ac:dyDescent="0.2">
      <c r="J59" t="s">
        <v>334</v>
      </c>
    </row>
    <row r="60" spans="10:14" ht="17" x14ac:dyDescent="0.2">
      <c r="J60" s="9" t="s">
        <v>362</v>
      </c>
      <c r="K60" s="5">
        <v>33.380000000000003</v>
      </c>
      <c r="L60" s="5" t="s">
        <v>22</v>
      </c>
      <c r="M60" s="5" t="s">
        <v>376</v>
      </c>
    </row>
    <row r="61" spans="10:14" ht="17" x14ac:dyDescent="0.2">
      <c r="J61" s="9" t="s">
        <v>363</v>
      </c>
      <c r="K61" s="5">
        <v>3.85</v>
      </c>
      <c r="L61" s="5">
        <v>2.3900000000000001E-2</v>
      </c>
      <c r="M61" s="5" t="s">
        <v>371</v>
      </c>
    </row>
    <row r="62" spans="10:14" ht="17" x14ac:dyDescent="0.2">
      <c r="J62" s="9" t="s">
        <v>364</v>
      </c>
      <c r="K62" s="5">
        <v>1.458</v>
      </c>
      <c r="L62" s="5">
        <v>2.1100000000000001E-2</v>
      </c>
      <c r="M62" s="5" t="s">
        <v>371</v>
      </c>
    </row>
    <row r="65" spans="10:14" ht="17" x14ac:dyDescent="0.2">
      <c r="J65" s="9" t="s">
        <v>377</v>
      </c>
      <c r="K65" s="5"/>
      <c r="L65" s="5"/>
      <c r="M65" s="5"/>
      <c r="N65" s="5"/>
    </row>
    <row r="66" spans="10:14" ht="17" x14ac:dyDescent="0.2">
      <c r="J66" s="5">
        <v>50</v>
      </c>
      <c r="K66" s="5">
        <v>0.19</v>
      </c>
      <c r="L66" s="5" t="s">
        <v>378</v>
      </c>
      <c r="M66" s="5" t="s">
        <v>370</v>
      </c>
      <c r="N66" s="5" t="s">
        <v>376</v>
      </c>
    </row>
    <row r="67" spans="10:14" ht="17" x14ac:dyDescent="0.2">
      <c r="J67" s="5">
        <v>100</v>
      </c>
      <c r="K67" s="5">
        <v>0.1055</v>
      </c>
      <c r="L67" s="5" t="s">
        <v>379</v>
      </c>
      <c r="M67" s="5" t="s">
        <v>370</v>
      </c>
      <c r="N67" s="5" t="s">
        <v>371</v>
      </c>
    </row>
    <row r="68" spans="10:14" ht="17" x14ac:dyDescent="0.2">
      <c r="J68" s="5">
        <v>200</v>
      </c>
      <c r="K68" s="5">
        <v>0.1163</v>
      </c>
      <c r="L68" s="5" t="s">
        <v>380</v>
      </c>
      <c r="M68" s="5" t="s">
        <v>370</v>
      </c>
      <c r="N68" s="5" t="s">
        <v>371</v>
      </c>
    </row>
    <row r="69" spans="10:14" ht="17" x14ac:dyDescent="0.2">
      <c r="J69" s="5">
        <v>1000</v>
      </c>
      <c r="K69" s="5">
        <v>4.8919999999999998E-2</v>
      </c>
      <c r="L69" s="5" t="s">
        <v>381</v>
      </c>
      <c r="M69" s="5" t="s">
        <v>366</v>
      </c>
      <c r="N69" s="5" t="s">
        <v>367</v>
      </c>
    </row>
    <row r="70" spans="10:14" ht="17" x14ac:dyDescent="0.2">
      <c r="J70" s="5">
        <v>5000</v>
      </c>
      <c r="K70" s="5">
        <v>1.924E-2</v>
      </c>
      <c r="L70" s="5" t="s">
        <v>382</v>
      </c>
      <c r="M70" s="5" t="s">
        <v>366</v>
      </c>
      <c r="N70" s="5" t="s">
        <v>367</v>
      </c>
    </row>
  </sheetData>
  <mergeCells count="2">
    <mergeCell ref="AC1:AL1"/>
    <mergeCell ref="AC9:A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 1</vt:lpstr>
      <vt:lpstr>Fig 2</vt:lpstr>
      <vt:lpstr>Fig 3</vt:lpstr>
      <vt:lpstr>Fig 4</vt:lpstr>
      <vt:lpstr>Fig 5</vt:lpstr>
      <vt:lpstr>Fig 6</vt:lpstr>
      <vt:lpstr>Fig S1</vt:lpstr>
      <vt:lpstr>Fig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2022-11-26T23:24:12Z</dcterms:created>
  <dcterms:modified xsi:type="dcterms:W3CDTF">2023-01-03T22:57:03Z</dcterms:modified>
</cp:coreProperties>
</file>