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https://d.docs.live.net/275656018eaec6a4/programming/Van documents/"/>
    </mc:Choice>
  </mc:AlternateContent>
  <xr:revisionPtr revIDLastSave="0" documentId="8_{EE1C25E6-E506-924F-A305-6023BFA3CAC4}" xr6:coauthVersionLast="47" xr6:coauthVersionMax="47" xr10:uidLastSave="{00000000-0000-0000-0000-000000000000}"/>
  <bookViews>
    <workbookView xWindow="0" yWindow="500" windowWidth="27740" windowHeight="15020" xr2:uid="{00000000-000D-0000-FFFF-FFFF00000000}"/>
  </bookViews>
  <sheets>
    <sheet name="protocol data" sheetId="1" r:id="rId1"/>
  </sheets>
  <definedNames>
    <definedName name="_xlnm.Print_Area" localSheetId="0">'protocol data'!$A$1:$H$110</definedName>
    <definedName name="_xlnm.Print_Titles" localSheetId="0">'protocol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<sst xmlns="http://schemas.openxmlformats.org/spreadsheetml/2006/main" count="344" uniqueCount="228">
  <si>
    <t>PDU address</t>
  </si>
  <si>
    <t>Bytes</t>
  </si>
  <si>
    <t>Read/ write</t>
  </si>
  <si>
    <t>Description</t>
  </si>
  <si>
    <t>Data/range</t>
  </si>
  <si>
    <t>Unit</t>
  </si>
  <si>
    <t>Note</t>
  </si>
  <si>
    <t>system information</t>
  </si>
  <si>
    <r>
      <rPr>
        <sz val="10"/>
        <color rgb="FF0000FF"/>
        <rFont val="Arial"/>
        <charset val="134"/>
      </rPr>
      <t xml:space="preserve">0000H
</t>
    </r>
    <r>
      <rPr>
        <sz val="10"/>
        <color rgb="FF0000FF"/>
        <rFont val="宋体"/>
        <charset val="134"/>
      </rPr>
      <t>～</t>
    </r>
    <r>
      <rPr>
        <sz val="10"/>
        <color rgb="FF0000FF"/>
        <rFont val="Arial"/>
        <charset val="134"/>
      </rPr>
      <t xml:space="preserve">
0009H</t>
    </r>
  </si>
  <si>
    <t>-</t>
  </si>
  <si>
    <t>reserve</t>
  </si>
  <si>
    <t>000AH</t>
  </si>
  <si>
    <t>R</t>
  </si>
  <si>
    <r>
      <rPr>
        <sz val="10"/>
        <rFont val="Arial"/>
        <charset val="134"/>
      </rPr>
      <t>high 8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maximum voltage</t>
    </r>
  </si>
  <si>
    <t>V
A</t>
  </si>
  <si>
    <r>
      <rPr>
        <sz val="10"/>
        <rFont val="Arial"/>
        <charset val="134"/>
      </rPr>
      <t>low 8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rated current</t>
    </r>
  </si>
  <si>
    <t>000BH</t>
  </si>
  <si>
    <r>
      <rPr>
        <sz val="10"/>
        <rFont val="Arial"/>
        <charset val="134"/>
      </rPr>
      <t>high 8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reserve</t>
    </r>
  </si>
  <si>
    <r>
      <rPr>
        <sz val="10"/>
        <rFont val="Arial"/>
        <charset val="134"/>
      </rPr>
      <t>low 8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 product type</t>
    </r>
  </si>
  <si>
    <t>00(controller)</t>
  </si>
  <si>
    <r>
      <rPr>
        <sz val="10"/>
        <rFont val="Arial"/>
        <charset val="134"/>
      </rPr>
      <t xml:space="preserve">000CH
</t>
    </r>
    <r>
      <rPr>
        <sz val="10"/>
        <rFont val="宋体"/>
        <charset val="134"/>
      </rPr>
      <t>～</t>
    </r>
    <r>
      <rPr>
        <sz val="10"/>
        <rFont val="Arial"/>
        <charset val="134"/>
      </rPr>
      <t xml:space="preserve"> 0013H</t>
    </r>
  </si>
  <si>
    <t>Product Model</t>
  </si>
  <si>
    <r>
      <rPr>
        <sz val="10"/>
        <rFont val="Arial"/>
        <charset val="134"/>
      </rPr>
      <t>data format ASCII</t>
    </r>
    <r>
      <rPr>
        <sz val="10"/>
        <rFont val="宋体"/>
        <charset val="134"/>
      </rPr>
      <t>：</t>
    </r>
    <r>
      <rPr>
        <sz val="10"/>
        <rFont val="Arial"/>
        <charset val="134"/>
      </rPr>
      <t>RBC50D1S-G1</t>
    </r>
  </si>
  <si>
    <t>0014H</t>
  </si>
  <si>
    <t>software version</t>
  </si>
  <si>
    <t>00 01 03 00</t>
  </si>
  <si>
    <t>V1.3.0</t>
  </si>
  <si>
    <r>
      <rPr>
        <sz val="10"/>
        <rFont val="Arial"/>
        <charset val="134"/>
      </rPr>
      <t>an example</t>
    </r>
    <r>
      <rPr>
        <sz val="10"/>
        <rFont val="宋体"/>
        <charset val="134"/>
      </rPr>
      <t>：</t>
    </r>
    <r>
      <rPr>
        <sz val="10"/>
        <rFont val="Arial"/>
        <charset val="134"/>
      </rPr>
      <t>might be different for updated version</t>
    </r>
  </si>
  <si>
    <t>0015H</t>
  </si>
  <si>
    <t>0016H</t>
  </si>
  <si>
    <t>hardware version</t>
  </si>
  <si>
    <r>
      <rPr>
        <sz val="10"/>
        <color rgb="FFFF0000"/>
        <rFont val="Arial"/>
        <charset val="134"/>
      </rPr>
      <t>00</t>
    </r>
    <r>
      <rPr>
        <sz val="10"/>
        <rFont val="Arial"/>
        <charset val="134"/>
      </rPr>
      <t xml:space="preserve"> 01 03 00</t>
    </r>
  </si>
  <si>
    <r>
      <rPr>
        <sz val="10"/>
        <rFont val="Arial"/>
        <charset val="134"/>
      </rPr>
      <t xml:space="preserve">high 8 bit </t>
    </r>
    <r>
      <rPr>
        <sz val="10"/>
        <color rgb="FFFF0000"/>
        <rFont val="Arial"/>
        <charset val="134"/>
      </rPr>
      <t>00</t>
    </r>
    <r>
      <rPr>
        <sz val="10"/>
        <rFont val="Arial"/>
        <charset val="134"/>
      </rPr>
      <t xml:space="preserve"> reserve is an example</t>
    </r>
    <r>
      <rPr>
        <sz val="10"/>
        <rFont val="宋体"/>
        <charset val="134"/>
      </rPr>
      <t>：</t>
    </r>
    <r>
      <rPr>
        <sz val="10"/>
        <rFont val="Arial"/>
        <charset val="134"/>
      </rPr>
      <t>might be different for updated version</t>
    </r>
  </si>
  <si>
    <t>0017H</t>
  </si>
  <si>
    <t>0018H</t>
  </si>
  <si>
    <t>product's serial number</t>
  </si>
  <si>
    <t>13 04 00 01</t>
  </si>
  <si>
    <t>0019H</t>
  </si>
  <si>
    <t>001AH</t>
  </si>
  <si>
    <t>R/W</t>
  </si>
  <si>
    <r>
      <rPr>
        <sz val="10"/>
        <rFont val="Arial"/>
        <charset val="134"/>
      </rPr>
      <t>controller</t>
    </r>
    <r>
      <rPr>
        <sz val="10"/>
        <rFont val="宋体"/>
        <charset val="134"/>
      </rPr>
      <t>、</t>
    </r>
    <r>
      <rPr>
        <sz val="10"/>
        <rFont val="Arial"/>
        <charset val="134"/>
      </rPr>
      <t>unit address</t>
    </r>
  </si>
  <si>
    <t>dynamic data</t>
  </si>
  <si>
    <t>0100H</t>
  </si>
  <si>
    <t>Auxilliary battery SOC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</si>
  <si>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～</t>
    </r>
    <r>
      <rPr>
        <sz val="10"/>
        <rFont val="Arial"/>
        <charset val="134"/>
      </rPr>
      <t>100</t>
    </r>
  </si>
  <si>
    <t>Auxilliary battery State of charge</t>
  </si>
  <si>
    <t>%</t>
  </si>
  <si>
    <t>0101H</t>
  </si>
  <si>
    <t>Auxilliary battery voltage</t>
  </si>
  <si>
    <t>*0.1V</t>
  </si>
  <si>
    <t>0102H</t>
  </si>
  <si>
    <t>maximum charging current</t>
  </si>
  <si>
    <t>combined charging current from solar+alternator to the auxilliary battery</t>
  </si>
  <si>
    <t>*0.01A</t>
  </si>
  <si>
    <t>0103H</t>
  </si>
  <si>
    <t>controller inside temperature(high 8 bit)</t>
  </si>
  <si>
    <r>
      <rPr>
        <sz val="10"/>
        <rFont val="Arial"/>
        <charset val="204"/>
      </rPr>
      <t>actual temperature(two temperature point tested</t>
    </r>
    <r>
      <rPr>
        <sz val="10"/>
        <rFont val="宋体"/>
        <charset val="204"/>
      </rPr>
      <t>，</t>
    </r>
    <r>
      <rPr>
        <sz val="10"/>
        <rFont val="Arial"/>
        <charset val="204"/>
      </rPr>
      <t>shows the higher one</t>
    </r>
    <r>
      <rPr>
        <sz val="10"/>
        <rFont val="宋体"/>
        <charset val="204"/>
      </rPr>
      <t>）</t>
    </r>
  </si>
  <si>
    <t>℃</t>
  </si>
  <si>
    <r>
      <rPr>
        <sz val="10"/>
        <rFont val="Arial"/>
        <charset val="134"/>
      </rPr>
      <t>auxilliary battery temperature</t>
    </r>
    <r>
      <rPr>
        <sz val="10"/>
        <rFont val="宋体"/>
        <charset val="134"/>
      </rPr>
      <t>（</t>
    </r>
    <r>
      <rPr>
        <sz val="10"/>
        <rFont val="Arial"/>
        <charset val="134"/>
      </rPr>
      <t>low 8 bit</t>
    </r>
    <r>
      <rPr>
        <sz val="10"/>
        <rFont val="宋体"/>
        <charset val="134"/>
      </rPr>
      <t>）</t>
    </r>
  </si>
  <si>
    <r>
      <rPr>
        <sz val="10"/>
        <rFont val="Arial"/>
        <charset val="134"/>
      </rPr>
      <t>(b7:sign bit</t>
    </r>
    <r>
      <rPr>
        <sz val="10"/>
        <rFont val="宋体"/>
        <charset val="134"/>
      </rPr>
      <t>；</t>
    </r>
    <r>
      <rPr>
        <sz val="10"/>
        <rFont val="Arial"/>
        <charset val="134"/>
      </rPr>
      <t>b0-b6 temperature)</t>
    </r>
  </si>
  <si>
    <t>0104H</t>
  </si>
  <si>
    <t>alternator voltage</t>
  </si>
  <si>
    <t>0105H</t>
  </si>
  <si>
    <t>alternator charging current</t>
  </si>
  <si>
    <t>0106H</t>
  </si>
  <si>
    <t>alternator charging power</t>
  </si>
  <si>
    <t>W</t>
  </si>
  <si>
    <t>0107H</t>
  </si>
  <si>
    <t>solar panel voltage</t>
  </si>
  <si>
    <t>0108H</t>
  </si>
  <si>
    <t>solar charging current</t>
  </si>
  <si>
    <t>0109H</t>
  </si>
  <si>
    <t>solar panel input power</t>
  </si>
  <si>
    <t>010AH</t>
  </si>
  <si>
    <t>010BH</t>
  </si>
  <si>
    <t>auxilliary battery voltage, lowest of the day</t>
  </si>
  <si>
    <t>010CH</t>
  </si>
  <si>
    <t>auxilliary battery voltage, highest of the day</t>
  </si>
  <si>
    <t>010DH</t>
  </si>
  <si>
    <t>charging current: highest of the day</t>
  </si>
  <si>
    <t>solar+alternator</t>
  </si>
  <si>
    <t>010EH</t>
  </si>
  <si>
    <t>010FH</t>
  </si>
  <si>
    <t>input power: highest of the day</t>
  </si>
  <si>
    <t>0110H</t>
  </si>
  <si>
    <t>0111H</t>
  </si>
  <si>
    <t>accumulated AH of the day</t>
  </si>
  <si>
    <t>AH</t>
  </si>
  <si>
    <t>0112H</t>
  </si>
  <si>
    <t>0113H</t>
  </si>
  <si>
    <t>generated power of the day</t>
  </si>
  <si>
    <t>*0.001°C</t>
  </si>
  <si>
    <t>0114H</t>
  </si>
  <si>
    <t>0115H</t>
  </si>
  <si>
    <t>total working days</t>
  </si>
  <si>
    <t>days</t>
  </si>
  <si>
    <t>0116H</t>
  </si>
  <si>
    <t>total over-discharged times of the auxilliary battery</t>
  </si>
  <si>
    <t>0117H</t>
  </si>
  <si>
    <t>total fully charged times of the auxilliary battery</t>
  </si>
  <si>
    <t>0118H</t>
  </si>
  <si>
    <t>accumulated AH of the auxilliary battery</t>
  </si>
  <si>
    <t>0119H</t>
  </si>
  <si>
    <t>011AH</t>
  </si>
  <si>
    <t>011BH</t>
  </si>
  <si>
    <t>011CH</t>
  </si>
  <si>
    <t>accumulated generated power wh</t>
  </si>
  <si>
    <t>011DH</t>
  </si>
  <si>
    <t>011EH</t>
  </si>
  <si>
    <t>011FH</t>
  </si>
  <si>
    <t>0120H</t>
  </si>
  <si>
    <r>
      <rPr>
        <sz val="10"/>
        <rFont val="Arial"/>
        <charset val="134"/>
      </rPr>
      <t>low 8 byte</t>
    </r>
    <r>
      <rPr>
        <sz val="10"/>
        <rFont val="宋体"/>
        <charset val="134"/>
      </rPr>
      <t>：</t>
    </r>
    <r>
      <rPr>
        <sz val="10"/>
        <rFont val="Arial"/>
        <charset val="134"/>
      </rPr>
      <t>charging state (solar/alternator)</t>
    </r>
  </si>
  <si>
    <t>00H:no charging activated</t>
  </si>
  <si>
    <t>If solar is charging, the charging state would be solar charging state
If solar is not available, the charging state would be alternator charging state</t>
  </si>
  <si>
    <t>01H:reserve</t>
  </si>
  <si>
    <t>02H:mppt charging mode  (solar)</t>
  </si>
  <si>
    <t>03H:Equallization charging stage  (solar/alternator)</t>
  </si>
  <si>
    <t>04H:Boost charging stage  (solar/alternator)</t>
  </si>
  <si>
    <t>05H:Float charging stage  (solar/alternator)</t>
  </si>
  <si>
    <t>06H:current-limited charging stage  (solar/alternator)</t>
  </si>
  <si>
    <t>07H:reserve</t>
  </si>
  <si>
    <t>08H:direct charging mode (alternator)</t>
  </si>
  <si>
    <t>0121H</t>
  </si>
  <si>
    <t>low 16 byte</t>
  </si>
  <si>
    <t>b12-b15:reserve</t>
  </si>
  <si>
    <r>
      <rPr>
        <sz val="10"/>
        <color rgb="FF00B0F0"/>
        <rFont val="Arial"/>
        <charset val="134"/>
      </rPr>
      <t>b11</t>
    </r>
    <r>
      <rPr>
        <sz val="10"/>
        <color rgb="FF00B0F0"/>
        <rFont val="宋体"/>
        <charset val="134"/>
      </rPr>
      <t>：</t>
    </r>
    <r>
      <rPr>
        <sz val="10"/>
        <color rgb="FF00B0F0"/>
        <rFont val="Arial"/>
        <charset val="134"/>
      </rPr>
      <t>auxilliary battery stopped taking charges because of low temperature (lithium battery:0°C, lead acid:-35°C)</t>
    </r>
  </si>
  <si>
    <r>
      <rPr>
        <sz val="10"/>
        <color rgb="FF00B0F0"/>
        <rFont val="Arial"/>
        <charset val="134"/>
      </rPr>
      <t>b10</t>
    </r>
    <r>
      <rPr>
        <sz val="10"/>
        <color rgb="FF00B0F0"/>
        <rFont val="宋体"/>
        <charset val="134"/>
      </rPr>
      <t>：</t>
    </r>
    <r>
      <rPr>
        <sz val="10"/>
        <color rgb="FF00B0F0"/>
        <rFont val="Arial"/>
        <charset val="134"/>
      </rPr>
      <t>BMS over charge protection</t>
    </r>
  </si>
  <si>
    <r>
      <rPr>
        <sz val="10"/>
        <color rgb="FF00B0F0"/>
        <rFont val="Arial"/>
        <charset val="134"/>
      </rPr>
      <t>b9</t>
    </r>
    <r>
      <rPr>
        <sz val="10"/>
        <color rgb="FF00B0F0"/>
        <rFont val="宋体"/>
        <charset val="134"/>
      </rPr>
      <t>：</t>
    </r>
    <r>
      <rPr>
        <sz val="10"/>
        <color rgb="FF00B0F0"/>
        <rFont val="Arial"/>
        <charset val="134"/>
      </rPr>
      <t>starter battery reverse polarity</t>
    </r>
  </si>
  <si>
    <r>
      <rPr>
        <sz val="10"/>
        <color rgb="FF00B0F0"/>
        <rFont val="Arial"/>
        <charset val="134"/>
      </rPr>
      <t>b8</t>
    </r>
    <r>
      <rPr>
        <sz val="10"/>
        <color rgb="FF00B0F0"/>
        <rFont val="宋体"/>
        <charset val="134"/>
      </rPr>
      <t>：</t>
    </r>
    <r>
      <rPr>
        <sz val="10"/>
        <color rgb="FF00B0F0"/>
        <rFont val="Arial"/>
        <charset val="134"/>
      </rPr>
      <t>alternator input over voltage protection</t>
    </r>
  </si>
  <si>
    <t>b6-B7:reserve</t>
  </si>
  <si>
    <t>b5:alternator input overcurrent</t>
  </si>
  <si>
    <t>b4:controller inside over temperature 2</t>
  </si>
  <si>
    <r>
      <rPr>
        <sz val="10"/>
        <color rgb="FF00B0F0"/>
        <rFont val="Arial"/>
        <charset val="134"/>
      </rPr>
      <t>b0-b3</t>
    </r>
    <r>
      <rPr>
        <sz val="10"/>
        <color rgb="FF00B0F0"/>
        <rFont val="宋体"/>
        <charset val="134"/>
      </rPr>
      <t>：</t>
    </r>
    <r>
      <rPr>
        <sz val="10"/>
        <color rgb="FF00B0F0"/>
        <rFont val="Arial"/>
        <charset val="134"/>
      </rPr>
      <t>reserve</t>
    </r>
  </si>
  <si>
    <t>0122H</t>
  </si>
  <si>
    <t>high 16 byte</t>
  </si>
  <si>
    <t>B13-B15 reserve</t>
  </si>
  <si>
    <r>
      <rPr>
        <sz val="10"/>
        <rFont val="Arial"/>
        <charset val="134"/>
      </rPr>
      <t>error info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for example</t>
    </r>
    <r>
      <rPr>
        <sz val="10"/>
        <rFont val="宋体"/>
        <charset val="134"/>
      </rPr>
      <t>：</t>
    </r>
    <r>
      <rPr>
        <sz val="10"/>
        <rFont val="Arial"/>
        <charset val="134"/>
      </rPr>
      <t>if the bit is 1 means there is an error, if the bit is zero means there is no erro, so it returns 00000000H, when there is no error at all</t>
    </r>
  </si>
  <si>
    <t>B12:solar, reversed poliarity</t>
  </si>
  <si>
    <t>B10-B11:reserve</t>
  </si>
  <si>
    <t>B9:solar input over voltage</t>
  </si>
  <si>
    <t>B8:reserve</t>
  </si>
  <si>
    <t>B7:solar input too high</t>
  </si>
  <si>
    <t>B6:auxilliary battery over temperature</t>
  </si>
  <si>
    <t>B5:controller inside temperature too high</t>
  </si>
  <si>
    <t>B4:reserve</t>
  </si>
  <si>
    <t>B3: reserve</t>
  </si>
  <si>
    <t>B2:auxilliary battery under voltage warning</t>
  </si>
  <si>
    <t>b1:auxilliary battery over voltage</t>
  </si>
  <si>
    <t>B0:auxilliary battery over-discharged</t>
  </si>
  <si>
    <t>parameter settings</t>
  </si>
  <si>
    <t>E001H</t>
  </si>
  <si>
    <t>charging current setting</t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</si>
  <si>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～</t>
    </r>
    <r>
      <rPr>
        <sz val="10"/>
        <rFont val="Arial"/>
        <charset val="134"/>
      </rPr>
      <t>5000</t>
    </r>
  </si>
  <si>
    <r>
      <rPr>
        <sz val="10"/>
        <rFont val="Arial"/>
        <charset val="134"/>
      </rPr>
      <t>setting range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0</t>
    </r>
    <r>
      <rPr>
        <sz val="10"/>
        <rFont val="宋体"/>
        <charset val="134"/>
      </rPr>
      <t>～</t>
    </r>
    <r>
      <rPr>
        <sz val="10"/>
        <rFont val="Arial"/>
        <charset val="134"/>
      </rPr>
      <t>rated charging current
for example</t>
    </r>
    <r>
      <rPr>
        <sz val="10"/>
        <rFont val="宋体"/>
        <charset val="134"/>
      </rPr>
      <t>：</t>
    </r>
    <r>
      <rPr>
        <sz val="10"/>
        <rFont val="Arial"/>
        <charset val="134"/>
      </rPr>
      <t>when need to set charging current as 20.00A</t>
    </r>
    <r>
      <rPr>
        <sz val="10"/>
        <rFont val="宋体"/>
        <charset val="134"/>
      </rPr>
      <t>，</t>
    </r>
    <r>
      <rPr>
        <sz val="10"/>
        <rFont val="Arial"/>
        <charset val="134"/>
      </rPr>
      <t>with a maximum of two decimal places, then the data range should be 20*100=2000 (hexadecimal 07D0H)</t>
    </r>
    <r>
      <rPr>
        <sz val="10"/>
        <rFont val="宋体"/>
        <charset val="134"/>
      </rPr>
      <t>，</t>
    </r>
    <r>
      <rPr>
        <sz val="10"/>
        <rFont val="Arial"/>
        <charset val="134"/>
      </rPr>
      <t>then you should put 07D0H in E001H</t>
    </r>
  </si>
  <si>
    <t>E002H</t>
  </si>
  <si>
    <t>auxilliary battery nominal capacity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</si>
  <si>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～</t>
    </r>
    <r>
      <rPr>
        <sz val="10"/>
        <rFont val="Arial"/>
        <charset val="134"/>
      </rPr>
      <t>65535</t>
    </r>
  </si>
  <si>
    <t>E003H</t>
  </si>
  <si>
    <r>
      <rPr>
        <sz val="10"/>
        <rFont val="Arial"/>
        <charset val="134"/>
      </rPr>
      <t>high 8 byte</t>
    </r>
    <r>
      <rPr>
        <sz val="10"/>
        <rFont val="宋体"/>
        <charset val="134"/>
      </rPr>
      <t>：</t>
    </r>
    <r>
      <rPr>
        <sz val="10"/>
        <rFont val="Arial"/>
        <charset val="134"/>
      </rPr>
      <t>system voltage setting</t>
    </r>
  </si>
  <si>
    <t>setting not available</t>
  </si>
  <si>
    <r>
      <rPr>
        <sz val="10"/>
        <rFont val="Arial"/>
        <charset val="134"/>
      </rPr>
      <t>low 8 byte</t>
    </r>
    <r>
      <rPr>
        <sz val="10"/>
        <rFont val="宋体"/>
        <charset val="134"/>
      </rPr>
      <t>：</t>
    </r>
    <r>
      <rPr>
        <sz val="10"/>
        <rFont val="Arial"/>
        <charset val="134"/>
      </rPr>
      <t>recognized battery voltage</t>
    </r>
  </si>
  <si>
    <t>E004H</t>
  </si>
  <si>
    <t>auxilliary battery type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</si>
  <si>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～</t>
    </r>
    <r>
      <rPr>
        <sz val="10"/>
        <rFont val="Arial"/>
        <charset val="134"/>
      </rPr>
      <t>4</t>
    </r>
  </si>
  <si>
    <r>
      <rPr>
        <sz val="10"/>
        <rFont val="Arial"/>
        <charset val="134"/>
      </rPr>
      <t>0=User mode</t>
    </r>
    <r>
      <rPr>
        <sz val="10"/>
        <rFont val="宋体"/>
        <charset val="134"/>
      </rPr>
      <t>，</t>
    </r>
    <r>
      <rPr>
        <sz val="10"/>
        <rFont val="Arial"/>
        <charset val="134"/>
      </rPr>
      <t>1=Open cell</t>
    </r>
    <r>
      <rPr>
        <sz val="10"/>
        <rFont val="宋体"/>
        <charset val="134"/>
      </rPr>
      <t>，</t>
    </r>
    <r>
      <rPr>
        <sz val="10"/>
        <rFont val="Arial"/>
        <charset val="134"/>
      </rPr>
      <t>2=sealed</t>
    </r>
    <r>
      <rPr>
        <sz val="10"/>
        <rFont val="宋体"/>
        <charset val="134"/>
      </rPr>
      <t>，</t>
    </r>
    <r>
      <rPr>
        <sz val="10"/>
        <rFont val="Arial"/>
        <charset val="134"/>
      </rPr>
      <t>3=gel</t>
    </r>
    <r>
      <rPr>
        <sz val="10"/>
        <rFont val="宋体"/>
        <charset val="134"/>
      </rPr>
      <t>，</t>
    </r>
    <r>
      <rPr>
        <sz val="10"/>
        <rFont val="Arial"/>
        <charset val="134"/>
      </rPr>
      <t>4=lithium ion phosphate</t>
    </r>
  </si>
  <si>
    <t>E005H</t>
  </si>
  <si>
    <t>over-voltage voltage</t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</si>
  <si>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～</t>
    </r>
    <r>
      <rPr>
        <sz val="10"/>
        <rFont val="Arial"/>
        <charset val="134"/>
      </rPr>
      <t>170</t>
    </r>
  </si>
  <si>
    <r>
      <rPr>
        <sz val="10"/>
        <rFont val="Arial"/>
        <charset val="134"/>
      </rPr>
      <t>range</t>
    </r>
    <r>
      <rPr>
        <sz val="10"/>
        <rFont val="宋体"/>
        <charset val="134"/>
      </rPr>
      <t>：</t>
    </r>
    <r>
      <rPr>
        <sz val="10"/>
        <rFont val="Arial"/>
        <charset val="134"/>
      </rPr>
      <t>(7</t>
    </r>
    <r>
      <rPr>
        <sz val="10"/>
        <rFont val="宋体"/>
        <charset val="134"/>
      </rPr>
      <t>～</t>
    </r>
    <r>
      <rPr>
        <sz val="10"/>
        <rFont val="Arial"/>
        <charset val="134"/>
      </rPr>
      <t>17)V
example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over-voltage voltage needs to be set to 17.0V with a maximum of 1 decimal places</t>
    </r>
    <r>
      <rPr>
        <sz val="10"/>
        <rFont val="宋体"/>
        <charset val="134"/>
      </rPr>
      <t>，</t>
    </r>
    <r>
      <rPr>
        <sz val="10"/>
        <rFont val="Arial"/>
        <charset val="134"/>
      </rPr>
      <t>the the data range should be 17.0*10=170(hexadecimal 00AAH)</t>
    </r>
    <r>
      <rPr>
        <sz val="10"/>
        <rFont val="宋体"/>
        <charset val="134"/>
      </rPr>
      <t>，</t>
    </r>
    <r>
      <rPr>
        <sz val="10"/>
        <rFont val="Arial"/>
        <charset val="134"/>
      </rPr>
      <t>then you should put 00AAH in E005H</t>
    </r>
  </si>
  <si>
    <t>E006H</t>
  </si>
  <si>
    <t>charging limit voltage</t>
  </si>
  <si>
    <t>E007H</t>
  </si>
  <si>
    <t>equallization charging voltage</t>
  </si>
  <si>
    <t>E008H</t>
  </si>
  <si>
    <t>boost charging voltage</t>
  </si>
  <si>
    <t>E009H</t>
  </si>
  <si>
    <t>float charging voltage</t>
  </si>
  <si>
    <t>E00AH</t>
  </si>
  <si>
    <t>boost charging return voltage</t>
  </si>
  <si>
    <t>E00BH</t>
  </si>
  <si>
    <t>over -discharge return voltage</t>
  </si>
  <si>
    <t>E00CH</t>
  </si>
  <si>
    <t>under-voltage warning voltage</t>
  </si>
  <si>
    <t>E00DH</t>
  </si>
  <si>
    <t>over-discharge voltage</t>
  </si>
  <si>
    <t>E00EH</t>
  </si>
  <si>
    <t>discharging limit voltage</t>
  </si>
  <si>
    <t>E00FH</t>
  </si>
  <si>
    <r>
      <rPr>
        <sz val="10"/>
        <rFont val="Arial"/>
        <charset val="134"/>
      </rPr>
      <t>low 8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reserve</t>
    </r>
  </si>
  <si>
    <t>E010H</t>
  </si>
  <si>
    <t>over-discharge delay time</t>
  </si>
  <si>
    <t>0~120</t>
  </si>
  <si>
    <t>S(seconds)</t>
  </si>
  <si>
    <t>E011H</t>
  </si>
  <si>
    <t>equallization charging period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</si>
  <si>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～</t>
    </r>
    <r>
      <rPr>
        <sz val="10"/>
        <rFont val="Arial"/>
        <charset val="134"/>
      </rPr>
      <t>300</t>
    </r>
  </si>
  <si>
    <t>Min(minute)</t>
  </si>
  <si>
    <t>E012H</t>
  </si>
  <si>
    <t>boost charging period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</si>
  <si>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～</t>
    </r>
    <r>
      <rPr>
        <sz val="10"/>
        <rFont val="Arial"/>
        <charset val="134"/>
      </rPr>
      <t>300</t>
    </r>
  </si>
  <si>
    <t>E013H</t>
  </si>
  <si>
    <t>equallization charging interval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</si>
  <si>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～</t>
    </r>
    <r>
      <rPr>
        <sz val="10"/>
        <rFont val="Arial"/>
        <charset val="134"/>
      </rPr>
      <t>255</t>
    </r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</si>
  <si>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：</t>
    </r>
    <r>
      <rPr>
        <sz val="10"/>
        <rFont val="Arial"/>
        <charset val="134"/>
      </rPr>
      <t>shut down</t>
    </r>
  </si>
  <si>
    <r>
      <rPr>
        <sz val="10"/>
        <rFont val="Arial"/>
        <charset val="134"/>
      </rPr>
      <t>day</t>
    </r>
    <r>
      <rPr>
        <sz val="10"/>
        <rFont val="宋体"/>
        <charset val="134"/>
      </rPr>
      <t>（</t>
    </r>
    <r>
      <rPr>
        <sz val="10"/>
        <rFont val="Arial"/>
        <charset val="134"/>
      </rPr>
      <t>Day</t>
    </r>
    <r>
      <rPr>
        <sz val="10"/>
        <rFont val="宋体"/>
        <charset val="134"/>
      </rPr>
      <t>）</t>
    </r>
  </si>
  <si>
    <t>E014H</t>
  </si>
  <si>
    <t>Temp compensation coefficient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</si>
  <si>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～</t>
    </r>
    <r>
      <rPr>
        <sz val="10"/>
        <rFont val="Arial"/>
        <charset val="134"/>
      </rPr>
      <t>5</t>
    </r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</si>
  <si>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：</t>
    </r>
    <r>
      <rPr>
        <sz val="10"/>
        <rFont val="Arial"/>
        <charset val="134"/>
      </rPr>
      <t>no compensation</t>
    </r>
  </si>
  <si>
    <r>
      <rPr>
        <sz val="10"/>
        <rFont val="Arial"/>
        <charset val="134"/>
      </rPr>
      <t>mV/</t>
    </r>
    <r>
      <rPr>
        <sz val="10"/>
        <rFont val="宋体"/>
        <charset val="134"/>
      </rPr>
      <t>℃</t>
    </r>
    <r>
      <rPr>
        <sz val="10"/>
        <rFont val="Arial"/>
        <charset val="134"/>
      </rPr>
      <t>/2V</t>
    </r>
  </si>
  <si>
    <t>E01EH</t>
  </si>
  <si>
    <t>light control delay time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</si>
  <si>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～</t>
    </r>
    <r>
      <rPr>
        <sz val="10"/>
        <rFont val="Arial"/>
        <charset val="134"/>
      </rPr>
      <t>60</t>
    </r>
  </si>
  <si>
    <t>E01FH</t>
  </si>
  <si>
    <t>light control voltage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</si>
  <si>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～</t>
    </r>
    <r>
      <rPr>
        <sz val="10"/>
        <rFont val="Arial"/>
        <charset val="134"/>
      </rPr>
      <t>40</t>
    </r>
  </si>
  <si>
    <t>V</t>
  </si>
  <si>
    <t>E020H</t>
  </si>
  <si>
    <t>10mA</t>
  </si>
  <si>
    <t>(N*10)mA</t>
  </si>
  <si>
    <t>E021H</t>
  </si>
  <si>
    <t>History records</t>
  </si>
  <si>
    <t>0xF000</t>
  </si>
  <si>
    <t>history data of the day</t>
  </si>
  <si>
    <r>
      <rPr>
        <sz val="9"/>
        <rFont val="Arial"/>
        <charset val="204"/>
      </rPr>
      <t>return data turn in order</t>
    </r>
    <r>
      <rPr>
        <sz val="9"/>
        <rFont val="宋体"/>
        <charset val="204"/>
      </rPr>
      <t>：</t>
    </r>
    <r>
      <rPr>
        <sz val="9"/>
        <rFont val="Arial"/>
        <charset val="204"/>
      </rPr>
      <t xml:space="preserve">
auxilliary battery:lowest voltage of the day </t>
    </r>
    <r>
      <rPr>
        <sz val="9"/>
        <rFont val="宋体"/>
        <charset val="204"/>
      </rPr>
      <t>（</t>
    </r>
    <r>
      <rPr>
        <sz val="9"/>
        <rFont val="Arial"/>
        <charset val="204"/>
      </rPr>
      <t>16 bytes</t>
    </r>
    <r>
      <rPr>
        <sz val="9"/>
        <rFont val="宋体"/>
        <charset val="204"/>
      </rPr>
      <t>，</t>
    </r>
    <r>
      <rPr>
        <sz val="9"/>
        <rFont val="Arial"/>
        <charset val="204"/>
      </rPr>
      <t>high bytes in front</t>
    </r>
    <r>
      <rPr>
        <sz val="9"/>
        <rFont val="宋体"/>
        <charset val="204"/>
      </rPr>
      <t>，</t>
    </r>
    <r>
      <rPr>
        <sz val="9"/>
        <rFont val="Arial"/>
        <charset val="204"/>
      </rPr>
      <t>low bytes behind</t>
    </r>
    <r>
      <rPr>
        <sz val="9"/>
        <rFont val="宋体"/>
        <charset val="204"/>
      </rPr>
      <t>）</t>
    </r>
    <r>
      <rPr>
        <sz val="9"/>
        <rFont val="Arial"/>
        <charset val="204"/>
      </rPr>
      <t xml:space="preserve">
auxilliary battery:highest voltage of the day  </t>
    </r>
    <r>
      <rPr>
        <sz val="9"/>
        <rFont val="宋体"/>
        <charset val="204"/>
      </rPr>
      <t>（</t>
    </r>
    <r>
      <rPr>
        <sz val="9"/>
        <rFont val="Arial"/>
        <charset val="204"/>
      </rPr>
      <t>16 bytes</t>
    </r>
    <r>
      <rPr>
        <sz val="9"/>
        <rFont val="宋体"/>
        <charset val="204"/>
      </rPr>
      <t>，</t>
    </r>
    <r>
      <rPr>
        <sz val="9"/>
        <rFont val="Arial"/>
        <charset val="204"/>
      </rPr>
      <t>high bytes in front</t>
    </r>
    <r>
      <rPr>
        <sz val="9"/>
        <rFont val="宋体"/>
        <charset val="204"/>
      </rPr>
      <t>，</t>
    </r>
    <r>
      <rPr>
        <sz val="9"/>
        <rFont val="Arial"/>
        <charset val="204"/>
      </rPr>
      <t>low bytes behind</t>
    </r>
    <r>
      <rPr>
        <sz val="9"/>
        <rFont val="宋体"/>
        <charset val="204"/>
      </rPr>
      <t>）</t>
    </r>
    <r>
      <rPr>
        <sz val="9"/>
        <rFont val="Arial"/>
        <charset val="204"/>
      </rPr>
      <t xml:space="preserve">
charging current:highest of the day    </t>
    </r>
    <r>
      <rPr>
        <sz val="9"/>
        <rFont val="宋体"/>
        <charset val="204"/>
      </rPr>
      <t>（</t>
    </r>
    <r>
      <rPr>
        <sz val="9"/>
        <rFont val="Arial"/>
        <charset val="204"/>
      </rPr>
      <t>16 bytes</t>
    </r>
    <r>
      <rPr>
        <sz val="9"/>
        <rFont val="宋体"/>
        <charset val="204"/>
      </rPr>
      <t>，</t>
    </r>
    <r>
      <rPr>
        <sz val="9"/>
        <rFont val="Arial"/>
        <charset val="204"/>
      </rPr>
      <t>high bytes in front</t>
    </r>
    <r>
      <rPr>
        <sz val="9"/>
        <rFont val="宋体"/>
        <charset val="204"/>
      </rPr>
      <t>，</t>
    </r>
    <r>
      <rPr>
        <sz val="9"/>
        <rFont val="Arial"/>
        <charset val="204"/>
      </rPr>
      <t>low bytes behind</t>
    </r>
    <r>
      <rPr>
        <sz val="9"/>
        <rFont val="宋体"/>
        <charset val="204"/>
      </rPr>
      <t>）</t>
    </r>
    <r>
      <rPr>
        <sz val="9"/>
        <rFont val="Arial"/>
        <charset val="204"/>
      </rPr>
      <t xml:space="preserve">
reserved bits          </t>
    </r>
    <r>
      <rPr>
        <sz val="9"/>
        <color rgb="FFFF0000"/>
        <rFont val="Arial"/>
        <charset val="204"/>
      </rPr>
      <t xml:space="preserve">   </t>
    </r>
    <r>
      <rPr>
        <sz val="9"/>
        <color rgb="FFFF0000"/>
        <rFont val="宋体"/>
        <charset val="204"/>
      </rPr>
      <t>（</t>
    </r>
    <r>
      <rPr>
        <sz val="9"/>
        <color rgb="FFFF0000"/>
        <rFont val="Arial"/>
        <charset val="204"/>
      </rPr>
      <t>16 bytes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high bytes in front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low bytes behind</t>
    </r>
    <r>
      <rPr>
        <sz val="9"/>
        <color rgb="FFFF0000"/>
        <rFont val="宋体"/>
        <charset val="204"/>
      </rPr>
      <t>）</t>
    </r>
    <r>
      <rPr>
        <sz val="9"/>
        <color rgb="FFFF0000"/>
        <rFont val="Arial"/>
        <charset val="204"/>
      </rPr>
      <t xml:space="preserve">
</t>
    </r>
    <r>
      <rPr>
        <sz val="9"/>
        <rFont val="Arial"/>
        <charset val="204"/>
      </rPr>
      <t xml:space="preserve">maximum input power of the day   </t>
    </r>
    <r>
      <rPr>
        <sz val="9"/>
        <rFont val="宋体"/>
        <charset val="204"/>
      </rPr>
      <t>（</t>
    </r>
    <r>
      <rPr>
        <sz val="9"/>
        <rFont val="Arial"/>
        <charset val="204"/>
      </rPr>
      <t>16 bytes</t>
    </r>
    <r>
      <rPr>
        <sz val="9"/>
        <rFont val="宋体"/>
        <charset val="204"/>
      </rPr>
      <t>，</t>
    </r>
    <r>
      <rPr>
        <sz val="9"/>
        <rFont val="Arial"/>
        <charset val="204"/>
      </rPr>
      <t>high bytes in front</t>
    </r>
    <r>
      <rPr>
        <sz val="9"/>
        <rFont val="宋体"/>
        <charset val="204"/>
      </rPr>
      <t>，</t>
    </r>
    <r>
      <rPr>
        <sz val="9"/>
        <rFont val="Arial"/>
        <charset val="204"/>
      </rPr>
      <t>low bytes behind</t>
    </r>
    <r>
      <rPr>
        <sz val="9"/>
        <rFont val="宋体"/>
        <charset val="204"/>
      </rPr>
      <t>）</t>
    </r>
    <r>
      <rPr>
        <sz val="9"/>
        <rFont val="Arial"/>
        <charset val="204"/>
      </rPr>
      <t xml:space="preserve">
</t>
    </r>
    <r>
      <rPr>
        <sz val="9"/>
        <color rgb="FFFF0000"/>
        <rFont val="Arial"/>
        <charset val="204"/>
      </rPr>
      <t xml:space="preserve">reserved bits       </t>
    </r>
    <r>
      <rPr>
        <sz val="9"/>
        <color rgb="FFFF0000"/>
        <rFont val="宋体"/>
        <charset val="204"/>
      </rPr>
      <t>（</t>
    </r>
    <r>
      <rPr>
        <sz val="9"/>
        <color rgb="FFFF0000"/>
        <rFont val="Arial"/>
        <charset val="204"/>
      </rPr>
      <t>16 bytes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high bytes in front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low bytes behind</t>
    </r>
    <r>
      <rPr>
        <sz val="9"/>
        <color rgb="FFFF0000"/>
        <rFont val="宋体"/>
        <charset val="204"/>
      </rPr>
      <t>）</t>
    </r>
    <r>
      <rPr>
        <sz val="9"/>
        <color rgb="FFFF0000"/>
        <rFont val="Arial"/>
        <charset val="204"/>
      </rPr>
      <t xml:space="preserve">
</t>
    </r>
    <r>
      <rPr>
        <sz val="9"/>
        <rFont val="Arial"/>
        <charset val="204"/>
      </rPr>
      <t xml:space="preserve">accumulated AH of the day      </t>
    </r>
    <r>
      <rPr>
        <sz val="9"/>
        <rFont val="宋体"/>
        <charset val="204"/>
      </rPr>
      <t>（</t>
    </r>
    <r>
      <rPr>
        <sz val="9"/>
        <rFont val="Arial"/>
        <charset val="204"/>
      </rPr>
      <t>16 bytes</t>
    </r>
    <r>
      <rPr>
        <sz val="9"/>
        <rFont val="宋体"/>
        <charset val="204"/>
      </rPr>
      <t>，</t>
    </r>
    <r>
      <rPr>
        <sz val="9"/>
        <rFont val="Arial"/>
        <charset val="204"/>
      </rPr>
      <t>high bytes in front</t>
    </r>
    <r>
      <rPr>
        <sz val="9"/>
        <rFont val="宋体"/>
        <charset val="204"/>
      </rPr>
      <t>，</t>
    </r>
    <r>
      <rPr>
        <sz val="9"/>
        <rFont val="Arial"/>
        <charset val="204"/>
      </rPr>
      <t>low bytes behind</t>
    </r>
    <r>
      <rPr>
        <sz val="9"/>
        <rFont val="宋体"/>
        <charset val="204"/>
      </rPr>
      <t>）</t>
    </r>
    <r>
      <rPr>
        <sz val="9"/>
        <rFont val="Arial"/>
        <charset val="204"/>
      </rPr>
      <t xml:space="preserve">
</t>
    </r>
    <r>
      <rPr>
        <sz val="9"/>
        <color rgb="FFFF0000"/>
        <rFont val="Arial"/>
        <charset val="204"/>
      </rPr>
      <t xml:space="preserve">reserved bits               </t>
    </r>
    <r>
      <rPr>
        <sz val="9"/>
        <color rgb="FFFF0000"/>
        <rFont val="宋体"/>
        <charset val="204"/>
      </rPr>
      <t>（</t>
    </r>
    <r>
      <rPr>
        <sz val="9"/>
        <color rgb="FFFF0000"/>
        <rFont val="Arial"/>
        <charset val="204"/>
      </rPr>
      <t>16 bytes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high bytes in front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low bytes behind</t>
    </r>
    <r>
      <rPr>
        <sz val="9"/>
        <color rgb="FFFF0000"/>
        <rFont val="宋体"/>
        <charset val="204"/>
      </rPr>
      <t>）</t>
    </r>
    <r>
      <rPr>
        <sz val="9"/>
        <color rgb="FFFF0000"/>
        <rFont val="Arial"/>
        <charset val="204"/>
      </rPr>
      <t xml:space="preserve">
</t>
    </r>
    <r>
      <rPr>
        <sz val="9"/>
        <rFont val="Arial"/>
        <charset val="204"/>
      </rPr>
      <t>accumulated</t>
    </r>
    <r>
      <rPr>
        <sz val="9"/>
        <color rgb="FFFF0000"/>
        <rFont val="Arial"/>
        <charset val="204"/>
      </rPr>
      <t xml:space="preserve"> </t>
    </r>
    <r>
      <rPr>
        <sz val="9"/>
        <rFont val="Arial"/>
        <charset val="204"/>
      </rPr>
      <t xml:space="preserve">generated power of the day       </t>
    </r>
    <r>
      <rPr>
        <sz val="9"/>
        <rFont val="宋体"/>
        <charset val="204"/>
      </rPr>
      <t>（</t>
    </r>
    <r>
      <rPr>
        <sz val="9"/>
        <rFont val="Arial"/>
        <charset val="204"/>
      </rPr>
      <t>16 bytes</t>
    </r>
    <r>
      <rPr>
        <sz val="9"/>
        <rFont val="宋体"/>
        <charset val="204"/>
      </rPr>
      <t>，</t>
    </r>
    <r>
      <rPr>
        <sz val="9"/>
        <rFont val="Arial"/>
        <charset val="204"/>
      </rPr>
      <t>high bytes in front</t>
    </r>
    <r>
      <rPr>
        <sz val="9"/>
        <rFont val="宋体"/>
        <charset val="204"/>
      </rPr>
      <t>，</t>
    </r>
    <r>
      <rPr>
        <sz val="9"/>
        <rFont val="Arial"/>
        <charset val="204"/>
      </rPr>
      <t>low bytes behind</t>
    </r>
    <r>
      <rPr>
        <sz val="9"/>
        <rFont val="宋体"/>
        <charset val="204"/>
      </rPr>
      <t>）</t>
    </r>
    <r>
      <rPr>
        <sz val="9"/>
        <rFont val="Arial"/>
        <charset val="204"/>
      </rPr>
      <t xml:space="preserve">
</t>
    </r>
    <r>
      <rPr>
        <sz val="9"/>
        <color rgb="FFFF0000"/>
        <rFont val="Arial"/>
        <charset val="204"/>
      </rPr>
      <t xml:space="preserve">reserved bits        </t>
    </r>
    <r>
      <rPr>
        <sz val="9"/>
        <color rgb="FFFF0000"/>
        <rFont val="宋体"/>
        <charset val="204"/>
      </rPr>
      <t>（</t>
    </r>
    <r>
      <rPr>
        <sz val="9"/>
        <color rgb="FFFF0000"/>
        <rFont val="Arial"/>
        <charset val="204"/>
      </rPr>
      <t>16 bytes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high bytes in front</t>
    </r>
    <r>
      <rPr>
        <sz val="9"/>
        <color rgb="FFFF0000"/>
        <rFont val="宋体"/>
        <charset val="204"/>
      </rPr>
      <t>，</t>
    </r>
    <r>
      <rPr>
        <sz val="9"/>
        <color rgb="FFFF0000"/>
        <rFont val="Arial"/>
        <charset val="204"/>
      </rPr>
      <t>low bytes behind</t>
    </r>
    <r>
      <rPr>
        <sz val="9"/>
        <color rgb="FFFF0000"/>
        <rFont val="宋体"/>
        <charset val="204"/>
      </rPr>
      <t>）</t>
    </r>
  </si>
  <si>
    <r>
      <rPr>
        <sz val="10"/>
        <rFont val="Arial"/>
        <charset val="134"/>
      </rPr>
      <t>return data shows certain data of certain day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day setting block set size is 20bytes, for example, setting F001 returns the data before 1 day </t>
    </r>
    <r>
      <rPr>
        <sz val="10"/>
        <rFont val="宋体"/>
        <charset val="134"/>
      </rPr>
      <t>，</t>
    </r>
    <r>
      <rPr>
        <sz val="10"/>
        <rFont val="Arial"/>
        <charset val="134"/>
      </rPr>
      <t>setting Fxxx returns the data xxx days before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the return data shows some data(000H~3FFH</t>
    </r>
    <r>
      <rPr>
        <sz val="10"/>
        <rFont val="宋体"/>
        <charset val="134"/>
      </rPr>
      <t>）</t>
    </r>
    <r>
      <rPr>
        <sz val="10"/>
        <rFont val="Arial"/>
        <charset val="134"/>
      </rPr>
      <t>of certain day</t>
    </r>
    <r>
      <rPr>
        <sz val="10"/>
        <rFont val="宋体"/>
        <charset val="134"/>
      </rPr>
      <t>，</t>
    </r>
    <r>
      <rPr>
        <sz val="10"/>
        <rFont val="Arial"/>
        <charset val="134"/>
      </rPr>
      <t>block set size is 20bytes</t>
    </r>
    <r>
      <rPr>
        <sz val="10"/>
        <rFont val="宋体"/>
        <charset val="134"/>
      </rPr>
      <t>，</t>
    </r>
    <r>
      <rPr>
        <sz val="10"/>
        <rFont val="Arial"/>
        <charset val="134"/>
      </rPr>
      <t>every data consists of 16 bits</t>
    </r>
    <r>
      <rPr>
        <sz val="10"/>
        <rFont val="宋体"/>
        <charset val="134"/>
      </rPr>
      <t>，</t>
    </r>
  </si>
  <si>
    <r>
      <t>low 8 bit:1</t>
    </r>
    <r>
      <rPr>
        <sz val="10"/>
        <rFont val="宋体"/>
        <charset val="204"/>
      </rPr>
      <t>～</t>
    </r>
    <r>
      <rPr>
        <sz val="10"/>
        <rFont val="Arial"/>
        <charset val="204"/>
      </rPr>
      <t>247</t>
    </r>
  </si>
  <si>
    <t>Modbus Poll works with ID1, 9600,8,N,2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</si>
</sst>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Times New Roman"/>
      <charset val="204"/>
    </font>
    <font>
      <sz val="10"/>
      <color rgb="FF000000"/>
      <name val="Arial"/>
      <charset val="204"/>
    </font>
    <font>
      <b/>
      <sz val="10"/>
      <name val="Arial"/>
      <charset val="134"/>
    </font>
    <font>
      <sz val="10"/>
      <color rgb="FF0000FF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name val="Arial"/>
      <charset val="204"/>
    </font>
    <font>
      <sz val="10"/>
      <name val="宋体"/>
      <charset val="134"/>
    </font>
    <font>
      <sz val="10"/>
      <color rgb="FF00B0F0"/>
      <name val="Arial"/>
      <charset val="134"/>
    </font>
    <font>
      <sz val="9"/>
      <color rgb="FF0D0D0D"/>
      <name val="宋体"/>
      <charset val="204"/>
    </font>
    <font>
      <sz val="9"/>
      <name val="Arial"/>
      <charset val="204"/>
    </font>
    <font>
      <sz val="9"/>
      <color rgb="FF000000"/>
      <name val="宋体"/>
      <charset val="204"/>
    </font>
    <font>
      <sz val="10"/>
      <color rgb="FF0000FF"/>
      <name val="宋体"/>
      <charset val="134"/>
    </font>
    <font>
      <sz val="10"/>
      <name val="宋体"/>
      <charset val="204"/>
    </font>
    <font>
      <sz val="10"/>
      <color rgb="FF00B0F0"/>
      <name val="宋体"/>
      <charset val="134"/>
    </font>
    <font>
      <sz val="9"/>
      <name val="宋体"/>
      <charset val="204"/>
    </font>
    <font>
      <sz val="9"/>
      <color rgb="FFFF0000"/>
      <name val="Arial"/>
      <charset val="204"/>
    </font>
    <font>
      <sz val="9"/>
      <color rgb="FFFF0000"/>
      <name val="宋体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A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 indent="1"/>
    </xf>
    <xf numFmtId="0" fontId="7" fillId="0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 indent="2"/>
    </xf>
    <xf numFmtId="0" fontId="5" fillId="4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right" vertical="center" wrapText="1" indent="1"/>
    </xf>
    <xf numFmtId="0" fontId="5" fillId="0" borderId="5" xfId="0" applyFont="1" applyFill="1" applyBorder="1" applyAlignment="1">
      <alignment horizontal="right" vertical="center" wrapText="1" indent="2"/>
    </xf>
    <xf numFmtId="0" fontId="1" fillId="4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10" fillId="0" borderId="0" xfId="0" applyFont="1"/>
    <xf numFmtId="0" fontId="9" fillId="3" borderId="1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2" fillId="0" borderId="0" xfId="0" applyFont="1"/>
    <xf numFmtId="0" fontId="10" fillId="5" borderId="0" xfId="0" applyFont="1" applyFill="1"/>
    <xf numFmtId="0" fontId="5" fillId="5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right" vertical="center" wrapText="1" indent="1"/>
    </xf>
    <xf numFmtId="0" fontId="5" fillId="6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 wrapText="1" indent="1"/>
    </xf>
    <xf numFmtId="0" fontId="5" fillId="5" borderId="6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5" fillId="6" borderId="6" xfId="0" applyFont="1" applyFill="1" applyBorder="1" applyAlignment="1">
      <alignment horizontal="left" vertical="center" wrapText="1" indent="1"/>
    </xf>
    <xf numFmtId="0" fontId="5" fillId="6" borderId="7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 indent="1"/>
    </xf>
    <xf numFmtId="0" fontId="6" fillId="0" borderId="7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1" fontId="4" fillId="0" borderId="6" xfId="0" applyNumberFormat="1" applyFont="1" applyFill="1" applyBorder="1" applyAlignment="1">
      <alignment horizontal="center" vertical="center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1" fontId="4" fillId="0" borderId="7" xfId="0" applyNumberFormat="1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 indent="2"/>
    </xf>
    <xf numFmtId="0" fontId="5" fillId="0" borderId="7" xfId="0" applyFont="1" applyFill="1" applyBorder="1" applyAlignment="1">
      <alignment horizontal="left" vertical="center" wrapText="1" indent="2"/>
    </xf>
    <xf numFmtId="0" fontId="5" fillId="0" borderId="1" xfId="0" applyFont="1" applyFill="1" applyBorder="1" applyAlignment="1">
      <alignment horizontal="left" vertical="center" wrapText="1" indent="2"/>
    </xf>
    <xf numFmtId="0" fontId="1" fillId="3" borderId="7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0"/>
  <sheetViews>
    <sheetView tabSelected="1" workbookViewId="0">
      <selection activeCell="D17" sqref="D17"/>
    </sheetView>
  </sheetViews>
  <sheetFormatPr baseColWidth="10" defaultColWidth="36.3984375" defaultRowHeight="13"/>
  <cols>
    <col min="1" max="1" width="11.3984375" style="1" customWidth="1"/>
    <col min="2" max="2" width="9.3984375" style="1" customWidth="1"/>
    <col min="3" max="3" width="10.796875" style="1" customWidth="1"/>
    <col min="4" max="4" width="25.19921875" style="1" customWidth="1"/>
    <col min="5" max="5" width="7.59765625" style="1" customWidth="1"/>
    <col min="6" max="6" width="70.3984375" style="1" customWidth="1"/>
    <col min="7" max="7" width="13.3984375" style="1" customWidth="1"/>
    <col min="8" max="8" width="41.19921875" style="1" customWidth="1"/>
    <col min="9" max="16384" width="36.3984375" style="1"/>
  </cols>
  <sheetData>
    <row r="1" spans="1:9" ht="28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2" t="s">
        <v>5</v>
      </c>
      <c r="H1" s="2" t="s">
        <v>6</v>
      </c>
    </row>
    <row r="2" spans="1:9">
      <c r="A2" s="39" t="s">
        <v>7</v>
      </c>
      <c r="B2" s="40"/>
      <c r="C2" s="40"/>
      <c r="D2" s="40"/>
      <c r="E2" s="40"/>
      <c r="F2" s="40"/>
      <c r="G2" s="40"/>
      <c r="H2" s="41"/>
    </row>
    <row r="3" spans="1:9" ht="43">
      <c r="A3" s="6" t="s">
        <v>8</v>
      </c>
      <c r="B3" s="7">
        <v>20</v>
      </c>
      <c r="C3" s="8" t="s">
        <v>9</v>
      </c>
      <c r="D3" s="9" t="s">
        <v>10</v>
      </c>
      <c r="E3" s="10"/>
      <c r="F3" s="10"/>
      <c r="G3" s="8" t="s">
        <v>9</v>
      </c>
      <c r="H3" s="10"/>
    </row>
    <row r="4" spans="1:9" ht="29">
      <c r="A4" s="43" t="s">
        <v>11</v>
      </c>
      <c r="B4" s="56">
        <v>2</v>
      </c>
      <c r="C4" s="59" t="s">
        <v>12</v>
      </c>
      <c r="D4" s="11" t="s">
        <v>13</v>
      </c>
      <c r="E4" s="12">
        <v>12</v>
      </c>
      <c r="F4" s="10"/>
      <c r="G4" s="59" t="s">
        <v>14</v>
      </c>
      <c r="H4" s="62"/>
    </row>
    <row r="5" spans="1:9" ht="15">
      <c r="A5" s="44"/>
      <c r="B5" s="57"/>
      <c r="C5" s="61"/>
      <c r="D5" s="11" t="s">
        <v>15</v>
      </c>
      <c r="E5" s="12">
        <v>50</v>
      </c>
      <c r="F5" s="10"/>
      <c r="G5" s="74"/>
      <c r="H5" s="64"/>
    </row>
    <row r="6" spans="1:9" ht="15">
      <c r="A6" s="43" t="s">
        <v>16</v>
      </c>
      <c r="B6" s="56">
        <v>2</v>
      </c>
      <c r="C6" s="59" t="s">
        <v>12</v>
      </c>
      <c r="D6" s="11" t="s">
        <v>17</v>
      </c>
      <c r="E6" s="12">
        <v>0</v>
      </c>
      <c r="F6" s="10"/>
      <c r="G6" s="10"/>
      <c r="H6" s="10"/>
    </row>
    <row r="7" spans="1:9" ht="42">
      <c r="A7" s="44"/>
      <c r="B7" s="57"/>
      <c r="C7" s="61"/>
      <c r="D7" s="11" t="s">
        <v>18</v>
      </c>
      <c r="E7" s="11" t="s">
        <v>19</v>
      </c>
      <c r="F7" s="10"/>
      <c r="G7" s="10"/>
      <c r="H7" s="10"/>
    </row>
    <row r="8" spans="1:9" ht="29">
      <c r="A8" s="8" t="s">
        <v>20</v>
      </c>
      <c r="B8" s="7">
        <v>16</v>
      </c>
      <c r="C8" s="11" t="s">
        <v>12</v>
      </c>
      <c r="D8" s="11" t="s">
        <v>21</v>
      </c>
      <c r="E8" s="10"/>
      <c r="F8" s="11" t="s">
        <v>22</v>
      </c>
      <c r="G8" s="8" t="s">
        <v>9</v>
      </c>
      <c r="H8" s="10"/>
    </row>
    <row r="9" spans="1:9" ht="14">
      <c r="A9" s="8" t="s">
        <v>23</v>
      </c>
      <c r="B9" s="56">
        <v>4</v>
      </c>
      <c r="C9" s="59" t="s">
        <v>12</v>
      </c>
      <c r="D9" s="65" t="s">
        <v>24</v>
      </c>
      <c r="E9" s="65" t="s">
        <v>25</v>
      </c>
      <c r="F9" s="59" t="s">
        <v>26</v>
      </c>
      <c r="G9" s="59" t="s">
        <v>9</v>
      </c>
      <c r="H9" s="65" t="s">
        <v>27</v>
      </c>
    </row>
    <row r="10" spans="1:9" ht="14">
      <c r="A10" s="8" t="s">
        <v>28</v>
      </c>
      <c r="B10" s="57"/>
      <c r="C10" s="61"/>
      <c r="D10" s="66"/>
      <c r="E10" s="66"/>
      <c r="F10" s="61"/>
      <c r="G10" s="61"/>
      <c r="H10" s="66"/>
    </row>
    <row r="11" spans="1:9" ht="14">
      <c r="A11" s="8" t="s">
        <v>29</v>
      </c>
      <c r="B11" s="56">
        <v>4</v>
      </c>
      <c r="C11" s="59" t="s">
        <v>12</v>
      </c>
      <c r="D11" s="65" t="s">
        <v>30</v>
      </c>
      <c r="E11" s="73" t="s">
        <v>31</v>
      </c>
      <c r="F11" s="59" t="s">
        <v>26</v>
      </c>
      <c r="G11" s="59" t="s">
        <v>9</v>
      </c>
      <c r="H11" s="65" t="s">
        <v>32</v>
      </c>
    </row>
    <row r="12" spans="1:9" ht="14">
      <c r="A12" s="8" t="s">
        <v>33</v>
      </c>
      <c r="B12" s="57"/>
      <c r="C12" s="61"/>
      <c r="D12" s="66"/>
      <c r="E12" s="66"/>
      <c r="F12" s="61"/>
      <c r="G12" s="61"/>
      <c r="H12" s="66"/>
    </row>
    <row r="13" spans="1:9" ht="14">
      <c r="A13" s="8" t="s">
        <v>34</v>
      </c>
      <c r="B13" s="56">
        <v>4</v>
      </c>
      <c r="C13" s="59" t="s">
        <v>12</v>
      </c>
      <c r="D13" s="65" t="s">
        <v>35</v>
      </c>
      <c r="E13" s="65" t="s">
        <v>36</v>
      </c>
      <c r="F13" s="56">
        <v>190400001</v>
      </c>
      <c r="G13" s="59" t="s">
        <v>9</v>
      </c>
      <c r="H13" s="65" t="s">
        <v>27</v>
      </c>
    </row>
    <row r="14" spans="1:9" ht="14">
      <c r="A14" s="8" t="s">
        <v>37</v>
      </c>
      <c r="B14" s="57"/>
      <c r="C14" s="61"/>
      <c r="D14" s="66"/>
      <c r="E14" s="66"/>
      <c r="F14" s="57"/>
      <c r="G14" s="61"/>
      <c r="H14" s="66"/>
    </row>
    <row r="15" spans="1:9" ht="43">
      <c r="A15" s="8" t="s">
        <v>38</v>
      </c>
      <c r="B15" s="7">
        <v>2</v>
      </c>
      <c r="C15" s="17" t="s">
        <v>39</v>
      </c>
      <c r="D15" s="11" t="s">
        <v>40</v>
      </c>
      <c r="E15" s="18" t="s">
        <v>226</v>
      </c>
      <c r="F15" s="10"/>
      <c r="G15" s="8" t="s">
        <v>9</v>
      </c>
      <c r="H15" s="10"/>
      <c r="I15" s="1" t="s">
        <v>227</v>
      </c>
    </row>
    <row r="16" spans="1:9">
      <c r="A16" s="39" t="s">
        <v>41</v>
      </c>
      <c r="B16" s="40"/>
      <c r="C16" s="40"/>
      <c r="D16" s="40"/>
      <c r="E16" s="40"/>
      <c r="F16" s="40"/>
      <c r="G16" s="40"/>
      <c r="H16" s="41"/>
    </row>
    <row r="17" spans="1:9" ht="29">
      <c r="A17" s="36" t="s">
        <v>42</v>
      </c>
      <c r="B17" s="7">
        <v>2</v>
      </c>
      <c r="C17" s="8" t="s">
        <v>12</v>
      </c>
      <c r="D17" s="11" t="s">
        <v>43</v>
      </c>
      <c r="E17" s="11" t="s">
        <v>44</v>
      </c>
      <c r="F17" s="11" t="s">
        <v>45</v>
      </c>
      <c r="G17" s="8" t="s">
        <v>46</v>
      </c>
      <c r="H17" s="10"/>
      <c r="I17" s="1">
        <f>HEX2DEC("88")</f>
        <v>136</v>
      </c>
    </row>
    <row r="18" spans="1:9" ht="14">
      <c r="A18" s="36" t="s">
        <v>47</v>
      </c>
      <c r="B18" s="7">
        <v>2</v>
      </c>
      <c r="C18" s="8" t="s">
        <v>12</v>
      </c>
      <c r="D18" s="11" t="s">
        <v>48</v>
      </c>
      <c r="E18" s="10"/>
      <c r="F18" s="10"/>
      <c r="G18" s="8" t="s">
        <v>49</v>
      </c>
      <c r="H18" s="10"/>
    </row>
    <row r="19" spans="1:9" ht="28">
      <c r="A19" s="36" t="s">
        <v>50</v>
      </c>
      <c r="B19" s="7">
        <v>2</v>
      </c>
      <c r="C19" s="8" t="s">
        <v>12</v>
      </c>
      <c r="D19" s="11" t="s">
        <v>51</v>
      </c>
      <c r="E19" s="10"/>
      <c r="F19" s="19" t="s">
        <v>52</v>
      </c>
      <c r="G19" s="8" t="s">
        <v>53</v>
      </c>
      <c r="H19" s="10"/>
    </row>
    <row r="20" spans="1:9" ht="30">
      <c r="A20" s="45" t="s">
        <v>54</v>
      </c>
      <c r="B20" s="56">
        <v>2</v>
      </c>
      <c r="C20" s="59" t="s">
        <v>12</v>
      </c>
      <c r="D20" s="11" t="s">
        <v>55</v>
      </c>
      <c r="E20" s="10"/>
      <c r="F20" s="20" t="s">
        <v>56</v>
      </c>
      <c r="G20" s="75" t="s">
        <v>57</v>
      </c>
      <c r="H20" s="62"/>
    </row>
    <row r="21" spans="1:9" ht="29">
      <c r="A21" s="46"/>
      <c r="B21" s="57"/>
      <c r="C21" s="61"/>
      <c r="D21" s="11" t="s">
        <v>58</v>
      </c>
      <c r="E21" s="10"/>
      <c r="F21" s="11" t="s">
        <v>59</v>
      </c>
      <c r="G21" s="61"/>
      <c r="H21" s="64"/>
    </row>
    <row r="22" spans="1:9" ht="14">
      <c r="A22" s="36" t="s">
        <v>60</v>
      </c>
      <c r="B22" s="7">
        <v>2</v>
      </c>
      <c r="C22" s="8" t="s">
        <v>12</v>
      </c>
      <c r="D22" s="19" t="s">
        <v>61</v>
      </c>
      <c r="E22" s="10"/>
      <c r="F22" s="10"/>
      <c r="G22" s="8" t="s">
        <v>49</v>
      </c>
      <c r="H22" s="10"/>
    </row>
    <row r="23" spans="1:9" ht="28">
      <c r="A23" s="36" t="s">
        <v>62</v>
      </c>
      <c r="B23" s="7">
        <v>2</v>
      </c>
      <c r="C23" s="8" t="s">
        <v>12</v>
      </c>
      <c r="D23" s="19" t="s">
        <v>63</v>
      </c>
      <c r="E23" s="10"/>
      <c r="F23" s="10"/>
      <c r="G23" s="8" t="s">
        <v>53</v>
      </c>
      <c r="H23" s="10"/>
    </row>
    <row r="24" spans="1:9" ht="28">
      <c r="A24" s="36" t="s">
        <v>64</v>
      </c>
      <c r="B24" s="7">
        <v>2</v>
      </c>
      <c r="C24" s="8" t="s">
        <v>12</v>
      </c>
      <c r="D24" s="19" t="s">
        <v>65</v>
      </c>
      <c r="E24" s="10"/>
      <c r="F24" s="10"/>
      <c r="G24" s="8" t="s">
        <v>66</v>
      </c>
      <c r="H24" s="10"/>
    </row>
    <row r="25" spans="1:9" ht="14">
      <c r="A25" s="38" t="s">
        <v>67</v>
      </c>
      <c r="B25" s="7">
        <v>2</v>
      </c>
      <c r="C25" s="8" t="s">
        <v>12</v>
      </c>
      <c r="D25" s="11" t="s">
        <v>68</v>
      </c>
      <c r="E25" s="10"/>
      <c r="F25" s="10"/>
      <c r="G25" s="8" t="s">
        <v>49</v>
      </c>
      <c r="H25" s="10"/>
    </row>
    <row r="26" spans="1:9" ht="14">
      <c r="A26" s="8" t="s">
        <v>69</v>
      </c>
      <c r="B26" s="7">
        <v>2</v>
      </c>
      <c r="C26" s="8" t="s">
        <v>12</v>
      </c>
      <c r="D26" s="11" t="s">
        <v>70</v>
      </c>
      <c r="E26" s="10"/>
      <c r="F26" s="10"/>
      <c r="G26" s="8" t="s">
        <v>53</v>
      </c>
      <c r="H26" s="10"/>
    </row>
    <row r="27" spans="1:9" ht="14">
      <c r="A27" s="8" t="s">
        <v>71</v>
      </c>
      <c r="B27" s="7">
        <v>2</v>
      </c>
      <c r="C27" s="8" t="s">
        <v>12</v>
      </c>
      <c r="D27" s="11" t="s">
        <v>72</v>
      </c>
      <c r="E27" s="10"/>
      <c r="F27" s="10"/>
      <c r="G27" s="8" t="s">
        <v>66</v>
      </c>
      <c r="H27" s="10"/>
    </row>
    <row r="28" spans="1:9" ht="14">
      <c r="A28" s="8" t="s">
        <v>73</v>
      </c>
      <c r="B28" s="7">
        <v>2</v>
      </c>
      <c r="C28" s="8" t="s">
        <v>66</v>
      </c>
      <c r="D28" s="9" t="s">
        <v>10</v>
      </c>
      <c r="E28" s="10"/>
      <c r="F28" s="10"/>
      <c r="G28" s="10"/>
      <c r="H28" s="10"/>
    </row>
    <row r="29" spans="1:9" ht="28">
      <c r="A29" s="8" t="s">
        <v>74</v>
      </c>
      <c r="B29" s="7">
        <v>2</v>
      </c>
      <c r="C29" s="8" t="s">
        <v>12</v>
      </c>
      <c r="D29" s="11" t="s">
        <v>75</v>
      </c>
      <c r="E29" s="10"/>
      <c r="F29" s="10"/>
      <c r="G29" s="8" t="s">
        <v>49</v>
      </c>
      <c r="H29" s="62"/>
    </row>
    <row r="30" spans="1:9" ht="28">
      <c r="A30" s="8" t="s">
        <v>76</v>
      </c>
      <c r="B30" s="7">
        <v>2</v>
      </c>
      <c r="C30" s="8" t="s">
        <v>12</v>
      </c>
      <c r="D30" s="11" t="s">
        <v>77</v>
      </c>
      <c r="E30" s="10"/>
      <c r="F30" s="10"/>
      <c r="G30" s="8" t="s">
        <v>49</v>
      </c>
      <c r="H30" s="63"/>
    </row>
    <row r="31" spans="1:9" ht="28">
      <c r="A31" s="8" t="s">
        <v>78</v>
      </c>
      <c r="B31" s="7">
        <v>2</v>
      </c>
      <c r="C31" s="8" t="s">
        <v>12</v>
      </c>
      <c r="D31" s="11" t="s">
        <v>79</v>
      </c>
      <c r="E31" s="10"/>
      <c r="F31" s="19" t="s">
        <v>80</v>
      </c>
      <c r="G31" s="8" t="s">
        <v>53</v>
      </c>
      <c r="H31" s="63"/>
    </row>
    <row r="32" spans="1:9" ht="14">
      <c r="A32" s="8" t="s">
        <v>81</v>
      </c>
      <c r="B32" s="7">
        <v>2</v>
      </c>
      <c r="C32" s="8" t="s">
        <v>12</v>
      </c>
      <c r="D32" s="9" t="s">
        <v>10</v>
      </c>
      <c r="E32" s="10"/>
      <c r="F32" s="10"/>
      <c r="G32" s="8" t="s">
        <v>53</v>
      </c>
      <c r="H32" s="63"/>
    </row>
    <row r="33" spans="1:8" ht="28">
      <c r="A33" s="8" t="s">
        <v>82</v>
      </c>
      <c r="B33" s="7">
        <v>2</v>
      </c>
      <c r="C33" s="8" t="s">
        <v>12</v>
      </c>
      <c r="D33" s="11" t="s">
        <v>83</v>
      </c>
      <c r="E33" s="10"/>
      <c r="F33" s="19" t="s">
        <v>80</v>
      </c>
      <c r="G33" s="8" t="s">
        <v>66</v>
      </c>
      <c r="H33" s="63"/>
    </row>
    <row r="34" spans="1:8" ht="14">
      <c r="A34" s="8" t="s">
        <v>84</v>
      </c>
      <c r="B34" s="7">
        <v>2</v>
      </c>
      <c r="C34" s="8" t="s">
        <v>12</v>
      </c>
      <c r="D34" s="9" t="s">
        <v>10</v>
      </c>
      <c r="E34" s="10"/>
      <c r="F34" s="10"/>
      <c r="G34" s="8" t="s">
        <v>66</v>
      </c>
      <c r="H34" s="63"/>
    </row>
    <row r="35" spans="1:8" ht="28">
      <c r="A35" s="8" t="s">
        <v>85</v>
      </c>
      <c r="B35" s="7">
        <v>2</v>
      </c>
      <c r="C35" s="8" t="s">
        <v>12</v>
      </c>
      <c r="D35" s="11" t="s">
        <v>86</v>
      </c>
      <c r="E35" s="10"/>
      <c r="F35" s="19" t="s">
        <v>80</v>
      </c>
      <c r="G35" s="8" t="s">
        <v>87</v>
      </c>
      <c r="H35" s="63"/>
    </row>
    <row r="36" spans="1:8" ht="14">
      <c r="A36" s="8" t="s">
        <v>88</v>
      </c>
      <c r="B36" s="7">
        <v>2</v>
      </c>
      <c r="C36" s="8" t="s">
        <v>12</v>
      </c>
      <c r="D36" s="9" t="s">
        <v>10</v>
      </c>
      <c r="E36" s="10"/>
      <c r="F36" s="10"/>
      <c r="G36" s="8" t="s">
        <v>87</v>
      </c>
      <c r="H36" s="63"/>
    </row>
    <row r="37" spans="1:8" ht="28">
      <c r="A37" s="8" t="s">
        <v>89</v>
      </c>
      <c r="B37" s="7">
        <v>2</v>
      </c>
      <c r="C37" s="8" t="s">
        <v>12</v>
      </c>
      <c r="D37" s="11" t="s">
        <v>90</v>
      </c>
      <c r="E37" s="10"/>
      <c r="F37" s="19" t="s">
        <v>80</v>
      </c>
      <c r="G37" s="8" t="s">
        <v>91</v>
      </c>
      <c r="H37" s="63"/>
    </row>
    <row r="38" spans="1:8" ht="14">
      <c r="A38" s="8" t="s">
        <v>92</v>
      </c>
      <c r="B38" s="14">
        <v>2</v>
      </c>
      <c r="C38" s="22" t="s">
        <v>12</v>
      </c>
      <c r="D38" s="23" t="s">
        <v>10</v>
      </c>
      <c r="E38" s="15"/>
      <c r="F38" s="15"/>
      <c r="G38" s="8" t="s">
        <v>91</v>
      </c>
      <c r="H38" s="63"/>
    </row>
    <row r="39" spans="1:8" ht="14">
      <c r="A39" s="37" t="s">
        <v>93</v>
      </c>
      <c r="B39" s="7">
        <v>2</v>
      </c>
      <c r="C39" s="25" t="s">
        <v>12</v>
      </c>
      <c r="D39" s="11" t="s">
        <v>94</v>
      </c>
      <c r="E39" s="10"/>
      <c r="F39" s="10"/>
      <c r="G39" s="8" t="s">
        <v>95</v>
      </c>
      <c r="H39" s="63"/>
    </row>
    <row r="40" spans="1:8" ht="42">
      <c r="A40" s="24" t="s">
        <v>96</v>
      </c>
      <c r="B40" s="7">
        <v>2</v>
      </c>
      <c r="C40" s="25" t="s">
        <v>12</v>
      </c>
      <c r="D40" s="11" t="s">
        <v>97</v>
      </c>
      <c r="E40" s="10"/>
      <c r="F40" s="10"/>
      <c r="G40" s="8" t="s">
        <v>9</v>
      </c>
      <c r="H40" s="63"/>
    </row>
    <row r="41" spans="1:8" ht="28">
      <c r="A41" s="24" t="s">
        <v>98</v>
      </c>
      <c r="B41" s="7">
        <v>2</v>
      </c>
      <c r="C41" s="25" t="s">
        <v>12</v>
      </c>
      <c r="D41" s="11" t="s">
        <v>99</v>
      </c>
      <c r="E41" s="10"/>
      <c r="F41" s="10"/>
      <c r="G41" s="8" t="s">
        <v>9</v>
      </c>
      <c r="H41" s="63"/>
    </row>
    <row r="42" spans="1:8" ht="14">
      <c r="A42" s="24" t="s">
        <v>100</v>
      </c>
      <c r="B42" s="56">
        <v>4</v>
      </c>
      <c r="C42" s="59" t="s">
        <v>12</v>
      </c>
      <c r="D42" s="65" t="s">
        <v>101</v>
      </c>
      <c r="E42" s="62"/>
      <c r="F42" s="71" t="s">
        <v>80</v>
      </c>
      <c r="G42" s="59" t="s">
        <v>87</v>
      </c>
      <c r="H42" s="63"/>
    </row>
    <row r="43" spans="1:8" ht="14">
      <c r="A43" s="24" t="s">
        <v>102</v>
      </c>
      <c r="B43" s="57"/>
      <c r="C43" s="61"/>
      <c r="D43" s="66"/>
      <c r="E43" s="64"/>
      <c r="F43" s="72"/>
      <c r="G43" s="61"/>
      <c r="H43" s="63"/>
    </row>
    <row r="44" spans="1:8" ht="14">
      <c r="A44" s="24" t="s">
        <v>103</v>
      </c>
      <c r="B44" s="56">
        <v>4</v>
      </c>
      <c r="C44" s="59" t="s">
        <v>12</v>
      </c>
      <c r="D44" s="67" t="s">
        <v>10</v>
      </c>
      <c r="E44" s="62"/>
      <c r="F44" s="62"/>
      <c r="G44" s="59" t="s">
        <v>87</v>
      </c>
      <c r="H44" s="63"/>
    </row>
    <row r="45" spans="1:8" ht="14">
      <c r="A45" s="24" t="s">
        <v>104</v>
      </c>
      <c r="B45" s="57"/>
      <c r="C45" s="61"/>
      <c r="D45" s="68"/>
      <c r="E45" s="64"/>
      <c r="F45" s="64"/>
      <c r="G45" s="61"/>
      <c r="H45" s="63"/>
    </row>
    <row r="46" spans="1:8" ht="14">
      <c r="A46" s="24" t="s">
        <v>105</v>
      </c>
      <c r="B46" s="56">
        <v>4</v>
      </c>
      <c r="C46" s="59" t="s">
        <v>12</v>
      </c>
      <c r="D46" s="65" t="s">
        <v>106</v>
      </c>
      <c r="E46" s="62"/>
      <c r="F46" s="71" t="s">
        <v>80</v>
      </c>
      <c r="G46" s="43" t="s">
        <v>91</v>
      </c>
      <c r="H46" s="63"/>
    </row>
    <row r="47" spans="1:8" ht="14">
      <c r="A47" s="24" t="s">
        <v>107</v>
      </c>
      <c r="B47" s="57"/>
      <c r="C47" s="61"/>
      <c r="D47" s="66"/>
      <c r="E47" s="64"/>
      <c r="F47" s="72"/>
      <c r="G47" s="44"/>
      <c r="H47" s="63"/>
    </row>
    <row r="48" spans="1:8" ht="14">
      <c r="A48" s="24" t="s">
        <v>108</v>
      </c>
      <c r="B48" s="56">
        <v>4</v>
      </c>
      <c r="C48" s="59" t="s">
        <v>12</v>
      </c>
      <c r="D48" s="67" t="s">
        <v>10</v>
      </c>
      <c r="E48" s="62"/>
      <c r="F48" s="62"/>
      <c r="G48" s="43" t="s">
        <v>91</v>
      </c>
      <c r="H48" s="63"/>
    </row>
    <row r="49" spans="1:9" ht="14">
      <c r="A49" s="24" t="s">
        <v>109</v>
      </c>
      <c r="B49" s="57"/>
      <c r="C49" s="61"/>
      <c r="D49" s="68"/>
      <c r="E49" s="64"/>
      <c r="F49" s="64"/>
      <c r="G49" s="44"/>
      <c r="H49" s="64"/>
    </row>
    <row r="50" spans="1:9" ht="15">
      <c r="A50" s="47" t="s">
        <v>110</v>
      </c>
      <c r="B50" s="56">
        <v>2</v>
      </c>
      <c r="C50" s="59" t="s">
        <v>12</v>
      </c>
      <c r="D50" s="9" t="s">
        <v>17</v>
      </c>
      <c r="E50" s="26"/>
      <c r="F50" s="26"/>
      <c r="G50" s="8" t="s">
        <v>9</v>
      </c>
      <c r="H50" s="10"/>
    </row>
    <row r="51" spans="1:9" ht="14">
      <c r="A51" s="48"/>
      <c r="B51" s="58"/>
      <c r="C51" s="60"/>
      <c r="D51" s="65" t="s">
        <v>111</v>
      </c>
      <c r="E51" s="62"/>
      <c r="F51" s="11" t="s">
        <v>112</v>
      </c>
      <c r="G51" s="59" t="s">
        <v>9</v>
      </c>
      <c r="H51" s="71" t="s">
        <v>113</v>
      </c>
    </row>
    <row r="52" spans="1:9" ht="14">
      <c r="A52" s="48"/>
      <c r="B52" s="58"/>
      <c r="C52" s="60"/>
      <c r="D52" s="69"/>
      <c r="E52" s="63"/>
      <c r="F52" s="9" t="s">
        <v>114</v>
      </c>
      <c r="G52" s="60"/>
      <c r="H52" s="79"/>
    </row>
    <row r="53" spans="1:9" ht="14">
      <c r="A53" s="48"/>
      <c r="B53" s="58"/>
      <c r="C53" s="60"/>
      <c r="D53" s="69"/>
      <c r="E53" s="63"/>
      <c r="F53" s="11" t="s">
        <v>115</v>
      </c>
      <c r="G53" s="60"/>
      <c r="H53" s="79"/>
    </row>
    <row r="54" spans="1:9" ht="14">
      <c r="A54" s="48"/>
      <c r="B54" s="58"/>
      <c r="C54" s="60"/>
      <c r="D54" s="69"/>
      <c r="E54" s="63"/>
      <c r="F54" s="11" t="s">
        <v>116</v>
      </c>
      <c r="G54" s="60"/>
      <c r="H54" s="79"/>
    </row>
    <row r="55" spans="1:9" ht="14">
      <c r="A55" s="48"/>
      <c r="B55" s="58"/>
      <c r="C55" s="60"/>
      <c r="D55" s="69"/>
      <c r="E55" s="63"/>
      <c r="F55" s="11" t="s">
        <v>117</v>
      </c>
      <c r="G55" s="60"/>
      <c r="H55" s="79"/>
    </row>
    <row r="56" spans="1:9" ht="14">
      <c r="A56" s="48"/>
      <c r="B56" s="58"/>
      <c r="C56" s="60"/>
      <c r="D56" s="69"/>
      <c r="E56" s="63"/>
      <c r="F56" s="11" t="s">
        <v>118</v>
      </c>
      <c r="G56" s="60"/>
      <c r="H56" s="79"/>
    </row>
    <row r="57" spans="1:9" ht="14">
      <c r="A57" s="48"/>
      <c r="B57" s="58"/>
      <c r="C57" s="60"/>
      <c r="D57" s="69"/>
      <c r="E57" s="63"/>
      <c r="F57" s="11" t="s">
        <v>119</v>
      </c>
      <c r="G57" s="60"/>
      <c r="H57" s="79"/>
    </row>
    <row r="58" spans="1:9" ht="14">
      <c r="A58" s="48"/>
      <c r="B58" s="58"/>
      <c r="C58" s="60"/>
      <c r="D58" s="69"/>
      <c r="E58" s="63"/>
      <c r="F58" s="19" t="s">
        <v>120</v>
      </c>
      <c r="G58" s="60"/>
      <c r="H58" s="79"/>
    </row>
    <row r="59" spans="1:9" ht="14">
      <c r="A59" s="49"/>
      <c r="B59" s="57"/>
      <c r="C59" s="61"/>
      <c r="D59" s="66"/>
      <c r="E59" s="64"/>
      <c r="F59" s="19" t="s">
        <v>121</v>
      </c>
      <c r="G59" s="61"/>
      <c r="H59" s="80"/>
    </row>
    <row r="60" spans="1:9" ht="14">
      <c r="A60" s="50" t="s">
        <v>122</v>
      </c>
      <c r="B60" s="59"/>
      <c r="C60" s="59" t="s">
        <v>12</v>
      </c>
      <c r="D60" s="65" t="s">
        <v>123</v>
      </c>
      <c r="E60" s="59"/>
      <c r="F60" s="27" t="s">
        <v>124</v>
      </c>
      <c r="G60" s="63"/>
      <c r="H60" s="63"/>
      <c r="I60" s="28"/>
    </row>
    <row r="61" spans="1:9" ht="29">
      <c r="A61" s="51"/>
      <c r="B61" s="60"/>
      <c r="C61" s="60"/>
      <c r="D61" s="69"/>
      <c r="E61" s="60"/>
      <c r="F61" s="27" t="s">
        <v>125</v>
      </c>
      <c r="G61" s="63"/>
      <c r="H61" s="63"/>
      <c r="I61" s="28"/>
    </row>
    <row r="62" spans="1:9" ht="15">
      <c r="A62" s="51"/>
      <c r="B62" s="60"/>
      <c r="C62" s="60"/>
      <c r="D62" s="69"/>
      <c r="E62" s="60"/>
      <c r="F62" s="27" t="s">
        <v>126</v>
      </c>
      <c r="G62" s="63"/>
      <c r="H62" s="63"/>
      <c r="I62" s="35"/>
    </row>
    <row r="63" spans="1:9" ht="15">
      <c r="A63" s="51"/>
      <c r="B63" s="60"/>
      <c r="C63" s="60"/>
      <c r="D63" s="69"/>
      <c r="E63" s="60"/>
      <c r="F63" s="27" t="s">
        <v>127</v>
      </c>
      <c r="G63" s="63"/>
      <c r="H63" s="63"/>
      <c r="I63" s="28"/>
    </row>
    <row r="64" spans="1:9" ht="15">
      <c r="A64" s="51"/>
      <c r="B64" s="60"/>
      <c r="C64" s="60"/>
      <c r="D64" s="69"/>
      <c r="E64" s="60"/>
      <c r="F64" s="27" t="s">
        <v>128</v>
      </c>
      <c r="G64" s="63"/>
      <c r="H64" s="63"/>
      <c r="I64" s="28"/>
    </row>
    <row r="65" spans="1:9" ht="14">
      <c r="A65" s="51"/>
      <c r="B65" s="60"/>
      <c r="C65" s="60"/>
      <c r="D65" s="69"/>
      <c r="E65" s="60"/>
      <c r="F65" s="27" t="s">
        <v>129</v>
      </c>
      <c r="G65" s="63"/>
      <c r="H65" s="63"/>
      <c r="I65" s="28"/>
    </row>
    <row r="66" spans="1:9" ht="14">
      <c r="A66" s="51"/>
      <c r="B66" s="60"/>
      <c r="C66" s="60"/>
      <c r="D66" s="69"/>
      <c r="E66" s="60"/>
      <c r="F66" s="27" t="s">
        <v>130</v>
      </c>
      <c r="G66" s="63"/>
      <c r="H66" s="63"/>
      <c r="I66" s="28"/>
    </row>
    <row r="67" spans="1:9" ht="14">
      <c r="A67" s="51"/>
      <c r="B67" s="60"/>
      <c r="C67" s="60"/>
      <c r="D67" s="69"/>
      <c r="E67" s="60"/>
      <c r="F67" s="27" t="s">
        <v>131</v>
      </c>
      <c r="G67" s="63"/>
      <c r="H67" s="63"/>
      <c r="I67" s="28"/>
    </row>
    <row r="68" spans="1:9" ht="15">
      <c r="A68" s="52"/>
      <c r="B68" s="61"/>
      <c r="C68" s="61"/>
      <c r="D68" s="66"/>
      <c r="E68" s="61"/>
      <c r="F68" s="29" t="s">
        <v>132</v>
      </c>
      <c r="G68" s="15"/>
      <c r="H68" s="15"/>
      <c r="I68" s="28"/>
    </row>
    <row r="69" spans="1:9" ht="72">
      <c r="A69" s="53" t="s">
        <v>133</v>
      </c>
      <c r="B69" s="62"/>
      <c r="C69" s="59" t="s">
        <v>12</v>
      </c>
      <c r="D69" s="65" t="s">
        <v>134</v>
      </c>
      <c r="E69" s="62"/>
      <c r="F69" s="30" t="s">
        <v>135</v>
      </c>
      <c r="G69" s="13"/>
      <c r="H69" s="16" t="s">
        <v>136</v>
      </c>
      <c r="I69" s="34"/>
    </row>
    <row r="70" spans="1:9" ht="14">
      <c r="A70" s="54"/>
      <c r="B70" s="63"/>
      <c r="C70" s="60"/>
      <c r="D70" s="69"/>
      <c r="E70" s="63"/>
      <c r="F70" s="30" t="s">
        <v>137</v>
      </c>
      <c r="G70" s="21"/>
      <c r="H70" s="21"/>
      <c r="I70" s="34"/>
    </row>
    <row r="71" spans="1:9" ht="14">
      <c r="A71" s="54"/>
      <c r="B71" s="63"/>
      <c r="C71" s="60"/>
      <c r="D71" s="69"/>
      <c r="E71" s="63"/>
      <c r="F71" s="30" t="s">
        <v>138</v>
      </c>
      <c r="G71" s="21"/>
      <c r="H71" s="21"/>
      <c r="I71" s="34"/>
    </row>
    <row r="72" spans="1:9" ht="14">
      <c r="A72" s="54"/>
      <c r="B72" s="63"/>
      <c r="C72" s="60"/>
      <c r="D72" s="69"/>
      <c r="E72" s="63"/>
      <c r="F72" s="30" t="s">
        <v>139</v>
      </c>
      <c r="G72" s="21"/>
      <c r="H72" s="21"/>
      <c r="I72" s="34"/>
    </row>
    <row r="73" spans="1:9" ht="14">
      <c r="A73" s="54"/>
      <c r="B73" s="63"/>
      <c r="C73" s="60"/>
      <c r="D73" s="69"/>
      <c r="E73" s="63"/>
      <c r="F73" s="30" t="s">
        <v>140</v>
      </c>
      <c r="G73" s="21"/>
      <c r="H73" s="21"/>
      <c r="I73" s="34"/>
    </row>
    <row r="74" spans="1:9" ht="14">
      <c r="A74" s="54"/>
      <c r="B74" s="63"/>
      <c r="C74" s="60"/>
      <c r="D74" s="69"/>
      <c r="E74" s="63"/>
      <c r="F74" s="30" t="s">
        <v>141</v>
      </c>
      <c r="G74" s="21"/>
      <c r="H74" s="21"/>
      <c r="I74" s="34"/>
    </row>
    <row r="75" spans="1:9" ht="14">
      <c r="A75" s="54"/>
      <c r="B75" s="63"/>
      <c r="C75" s="60"/>
      <c r="D75" s="69"/>
      <c r="E75" s="63"/>
      <c r="F75" s="30" t="s">
        <v>142</v>
      </c>
      <c r="G75" s="21"/>
      <c r="H75" s="21"/>
      <c r="I75" s="34"/>
    </row>
    <row r="76" spans="1:9" ht="14">
      <c r="A76" s="54"/>
      <c r="B76" s="63"/>
      <c r="C76" s="60"/>
      <c r="D76" s="69"/>
      <c r="E76" s="63"/>
      <c r="F76" s="30" t="s">
        <v>143</v>
      </c>
      <c r="G76" s="21"/>
      <c r="H76" s="21"/>
      <c r="I76" s="34"/>
    </row>
    <row r="77" spans="1:9" ht="14">
      <c r="A77" s="54"/>
      <c r="B77" s="63"/>
      <c r="C77" s="60"/>
      <c r="D77" s="69"/>
      <c r="E77" s="63"/>
      <c r="F77" s="30" t="s">
        <v>144</v>
      </c>
      <c r="G77" s="21"/>
      <c r="H77" s="21"/>
      <c r="I77" s="34"/>
    </row>
    <row r="78" spans="1:9" ht="14">
      <c r="A78" s="54"/>
      <c r="B78" s="63"/>
      <c r="C78" s="60"/>
      <c r="D78" s="69"/>
      <c r="E78" s="63"/>
      <c r="F78" s="30" t="s">
        <v>145</v>
      </c>
      <c r="G78" s="21"/>
      <c r="H78" s="21"/>
      <c r="I78" s="34"/>
    </row>
    <row r="79" spans="1:9" ht="14">
      <c r="A79" s="54"/>
      <c r="B79" s="63"/>
      <c r="C79" s="60"/>
      <c r="D79" s="69"/>
      <c r="E79" s="63"/>
      <c r="F79" s="30" t="s">
        <v>146</v>
      </c>
      <c r="G79" s="21"/>
      <c r="H79" s="21"/>
      <c r="I79" s="34"/>
    </row>
    <row r="80" spans="1:9" ht="14">
      <c r="A80" s="54"/>
      <c r="B80" s="63"/>
      <c r="C80" s="60"/>
      <c r="D80" s="69"/>
      <c r="E80" s="63"/>
      <c r="F80" s="30" t="s">
        <v>147</v>
      </c>
      <c r="G80" s="21"/>
      <c r="H80" s="21"/>
      <c r="I80" s="34"/>
    </row>
    <row r="81" spans="1:9" ht="14">
      <c r="A81" s="55"/>
      <c r="B81" s="64"/>
      <c r="C81" s="61"/>
      <c r="D81" s="66"/>
      <c r="E81" s="64"/>
      <c r="F81" s="30" t="s">
        <v>148</v>
      </c>
      <c r="G81" s="21"/>
      <c r="H81" s="21"/>
      <c r="I81" s="34"/>
    </row>
    <row r="82" spans="1:9">
      <c r="A82" s="39" t="s">
        <v>149</v>
      </c>
      <c r="B82" s="40"/>
      <c r="C82" s="40"/>
      <c r="D82" s="40"/>
      <c r="E82" s="40"/>
      <c r="F82" s="40"/>
      <c r="G82" s="40"/>
      <c r="H82" s="41"/>
    </row>
    <row r="83" spans="1:9" ht="117">
      <c r="A83" s="8" t="s">
        <v>150</v>
      </c>
      <c r="B83" s="7">
        <v>2</v>
      </c>
      <c r="C83" s="8" t="s">
        <v>39</v>
      </c>
      <c r="D83" s="11" t="s">
        <v>151</v>
      </c>
      <c r="E83" s="11" t="s">
        <v>152</v>
      </c>
      <c r="F83" s="11" t="s">
        <v>151</v>
      </c>
      <c r="G83" s="8" t="s">
        <v>53</v>
      </c>
      <c r="H83" s="19" t="s">
        <v>153</v>
      </c>
    </row>
    <row r="84" spans="1:9" ht="29">
      <c r="A84" s="8" t="s">
        <v>154</v>
      </c>
      <c r="B84" s="7">
        <v>2</v>
      </c>
      <c r="C84" s="8" t="s">
        <v>12</v>
      </c>
      <c r="D84" s="11" t="s">
        <v>155</v>
      </c>
      <c r="E84" s="11" t="s">
        <v>156</v>
      </c>
      <c r="F84" s="10"/>
      <c r="G84" s="8" t="s">
        <v>87</v>
      </c>
      <c r="H84" s="10"/>
    </row>
    <row r="85" spans="1:9" ht="29">
      <c r="A85" s="8" t="s">
        <v>157</v>
      </c>
      <c r="B85" s="7">
        <v>2</v>
      </c>
      <c r="C85" s="70" t="s">
        <v>12</v>
      </c>
      <c r="D85" s="11" t="s">
        <v>158</v>
      </c>
      <c r="E85" s="12">
        <v>12</v>
      </c>
      <c r="F85" s="11" t="s">
        <v>159</v>
      </c>
      <c r="G85" s="59" t="s">
        <v>9</v>
      </c>
      <c r="H85" s="62"/>
    </row>
    <row r="86" spans="1:9" ht="29">
      <c r="A86" s="10"/>
      <c r="B86" s="10"/>
      <c r="C86" s="61"/>
      <c r="D86" s="11" t="s">
        <v>160</v>
      </c>
      <c r="E86" s="12">
        <v>12</v>
      </c>
      <c r="F86" s="11" t="s">
        <v>159</v>
      </c>
      <c r="G86" s="61"/>
      <c r="H86" s="64"/>
    </row>
    <row r="87" spans="1:9" ht="29">
      <c r="A87" s="8" t="s">
        <v>161</v>
      </c>
      <c r="B87" s="7">
        <v>2</v>
      </c>
      <c r="C87" s="6" t="s">
        <v>39</v>
      </c>
      <c r="D87" s="11" t="s">
        <v>162</v>
      </c>
      <c r="E87" s="11" t="s">
        <v>163</v>
      </c>
      <c r="F87" s="11" t="s">
        <v>164</v>
      </c>
      <c r="G87" s="8" t="s">
        <v>9</v>
      </c>
      <c r="H87" s="10"/>
    </row>
    <row r="88" spans="1:9" ht="14">
      <c r="A88" s="8" t="s">
        <v>165</v>
      </c>
      <c r="B88" s="7">
        <v>2</v>
      </c>
      <c r="C88" s="8" t="s">
        <v>39</v>
      </c>
      <c r="D88" s="11" t="s">
        <v>166</v>
      </c>
      <c r="E88" s="65" t="s">
        <v>167</v>
      </c>
      <c r="F88" s="62"/>
      <c r="G88" s="76" t="s">
        <v>49</v>
      </c>
      <c r="H88" s="65" t="s">
        <v>168</v>
      </c>
    </row>
    <row r="89" spans="1:9" ht="14">
      <c r="A89" s="8" t="s">
        <v>169</v>
      </c>
      <c r="B89" s="7">
        <v>2</v>
      </c>
      <c r="C89" s="8" t="s">
        <v>39</v>
      </c>
      <c r="D89" s="11" t="s">
        <v>170</v>
      </c>
      <c r="E89" s="63"/>
      <c r="F89" s="63"/>
      <c r="G89" s="77"/>
      <c r="H89" s="63"/>
    </row>
    <row r="90" spans="1:9" ht="28">
      <c r="A90" s="8" t="s">
        <v>171</v>
      </c>
      <c r="B90" s="7">
        <v>2</v>
      </c>
      <c r="C90" s="8" t="s">
        <v>39</v>
      </c>
      <c r="D90" s="11" t="s">
        <v>172</v>
      </c>
      <c r="E90" s="63"/>
      <c r="F90" s="63"/>
      <c r="G90" s="77"/>
      <c r="H90" s="63"/>
    </row>
    <row r="91" spans="1:9" ht="14">
      <c r="A91" s="8" t="s">
        <v>173</v>
      </c>
      <c r="B91" s="7">
        <v>2</v>
      </c>
      <c r="C91" s="8" t="s">
        <v>39</v>
      </c>
      <c r="D91" s="11" t="s">
        <v>174</v>
      </c>
      <c r="E91" s="63"/>
      <c r="F91" s="63"/>
      <c r="G91" s="77"/>
      <c r="H91" s="63"/>
    </row>
    <row r="92" spans="1:9" ht="14">
      <c r="A92" s="8" t="s">
        <v>175</v>
      </c>
      <c r="B92" s="7">
        <v>2</v>
      </c>
      <c r="C92" s="8" t="s">
        <v>39</v>
      </c>
      <c r="D92" s="11" t="s">
        <v>176</v>
      </c>
      <c r="E92" s="63"/>
      <c r="F92" s="63"/>
      <c r="G92" s="77"/>
      <c r="H92" s="63"/>
    </row>
    <row r="93" spans="1:9" ht="28">
      <c r="A93" s="8" t="s">
        <v>177</v>
      </c>
      <c r="B93" s="7">
        <v>2</v>
      </c>
      <c r="C93" s="8" t="s">
        <v>39</v>
      </c>
      <c r="D93" s="11" t="s">
        <v>178</v>
      </c>
      <c r="E93" s="63"/>
      <c r="F93" s="63"/>
      <c r="G93" s="77"/>
      <c r="H93" s="63"/>
    </row>
    <row r="94" spans="1:9" ht="28">
      <c r="A94" s="8" t="s">
        <v>179</v>
      </c>
      <c r="B94" s="7">
        <v>2</v>
      </c>
      <c r="C94" s="8" t="s">
        <v>39</v>
      </c>
      <c r="D94" s="11" t="s">
        <v>180</v>
      </c>
      <c r="E94" s="63"/>
      <c r="F94" s="63"/>
      <c r="G94" s="77"/>
      <c r="H94" s="63"/>
    </row>
    <row r="95" spans="1:9" ht="28">
      <c r="A95" s="8" t="s">
        <v>181</v>
      </c>
      <c r="B95" s="7">
        <v>2</v>
      </c>
      <c r="C95" s="8" t="s">
        <v>39</v>
      </c>
      <c r="D95" s="11" t="s">
        <v>182</v>
      </c>
      <c r="E95" s="63"/>
      <c r="F95" s="63"/>
      <c r="G95" s="77"/>
      <c r="H95" s="63"/>
    </row>
    <row r="96" spans="1:9" ht="14">
      <c r="A96" s="8" t="s">
        <v>183</v>
      </c>
      <c r="B96" s="7">
        <v>2</v>
      </c>
      <c r="C96" s="8" t="s">
        <v>39</v>
      </c>
      <c r="D96" s="11" t="s">
        <v>184</v>
      </c>
      <c r="E96" s="63"/>
      <c r="F96" s="63"/>
      <c r="G96" s="77"/>
      <c r="H96" s="63"/>
    </row>
    <row r="97" spans="1:8" ht="14">
      <c r="A97" s="8" t="s">
        <v>185</v>
      </c>
      <c r="B97" s="7">
        <v>2</v>
      </c>
      <c r="C97" s="8" t="s">
        <v>39</v>
      </c>
      <c r="D97" s="11" t="s">
        <v>186</v>
      </c>
      <c r="E97" s="64"/>
      <c r="F97" s="64"/>
      <c r="G97" s="78"/>
      <c r="H97" s="64"/>
    </row>
    <row r="98" spans="1:8" ht="15">
      <c r="A98" s="43" t="s">
        <v>187</v>
      </c>
      <c r="B98" s="56">
        <v>2</v>
      </c>
      <c r="C98" s="43" t="s">
        <v>39</v>
      </c>
      <c r="D98" s="9" t="s">
        <v>17</v>
      </c>
      <c r="E98" s="10"/>
      <c r="F98" s="10"/>
      <c r="G98" s="59" t="s">
        <v>9</v>
      </c>
      <c r="H98" s="62"/>
    </row>
    <row r="99" spans="1:8" ht="15">
      <c r="A99" s="44"/>
      <c r="B99" s="57"/>
      <c r="C99" s="44"/>
      <c r="D99" s="9" t="s">
        <v>188</v>
      </c>
      <c r="E99" s="10"/>
      <c r="F99" s="10"/>
      <c r="G99" s="61"/>
      <c r="H99" s="64"/>
    </row>
    <row r="100" spans="1:8" ht="28">
      <c r="A100" s="8" t="s">
        <v>189</v>
      </c>
      <c r="B100" s="7">
        <v>2</v>
      </c>
      <c r="C100" s="8" t="s">
        <v>39</v>
      </c>
      <c r="D100" s="11" t="s">
        <v>190</v>
      </c>
      <c r="E100" s="11" t="s">
        <v>191</v>
      </c>
      <c r="F100" s="10"/>
      <c r="G100" s="8" t="s">
        <v>192</v>
      </c>
      <c r="H100" s="10"/>
    </row>
    <row r="101" spans="1:8" ht="29">
      <c r="A101" s="8" t="s">
        <v>193</v>
      </c>
      <c r="B101" s="7">
        <v>2</v>
      </c>
      <c r="C101" s="8" t="s">
        <v>39</v>
      </c>
      <c r="D101" s="11" t="s">
        <v>194</v>
      </c>
      <c r="E101" s="11" t="s">
        <v>195</v>
      </c>
      <c r="F101" s="10"/>
      <c r="G101" s="8" t="s">
        <v>196</v>
      </c>
      <c r="H101" s="10"/>
    </row>
    <row r="102" spans="1:8" ht="29">
      <c r="A102" s="8" t="s">
        <v>197</v>
      </c>
      <c r="B102" s="7">
        <v>2</v>
      </c>
      <c r="C102" s="8" t="s">
        <v>39</v>
      </c>
      <c r="D102" s="11" t="s">
        <v>198</v>
      </c>
      <c r="E102" s="11" t="s">
        <v>199</v>
      </c>
      <c r="F102" s="10"/>
      <c r="G102" s="8" t="s">
        <v>196</v>
      </c>
      <c r="H102" s="10"/>
    </row>
    <row r="103" spans="1:8" ht="29">
      <c r="A103" s="8" t="s">
        <v>200</v>
      </c>
      <c r="B103" s="7">
        <v>2</v>
      </c>
      <c r="C103" s="8" t="s">
        <v>39</v>
      </c>
      <c r="D103" s="11" t="s">
        <v>201</v>
      </c>
      <c r="E103" s="11" t="s">
        <v>202</v>
      </c>
      <c r="F103" s="11" t="s">
        <v>203</v>
      </c>
      <c r="G103" s="8" t="s">
        <v>204</v>
      </c>
      <c r="H103" s="10"/>
    </row>
    <row r="104" spans="1:8" ht="28">
      <c r="A104" s="8" t="s">
        <v>205</v>
      </c>
      <c r="B104" s="7">
        <v>2</v>
      </c>
      <c r="C104" s="8" t="s">
        <v>39</v>
      </c>
      <c r="D104" s="11" t="s">
        <v>206</v>
      </c>
      <c r="E104" s="11" t="s">
        <v>207</v>
      </c>
      <c r="F104" s="11" t="s">
        <v>208</v>
      </c>
      <c r="G104" s="8" t="s">
        <v>209</v>
      </c>
      <c r="H104" s="10"/>
    </row>
    <row r="105" spans="1:8" ht="15">
      <c r="A105" s="8" t="s">
        <v>210</v>
      </c>
      <c r="B105" s="7">
        <v>2</v>
      </c>
      <c r="C105" s="8" t="s">
        <v>39</v>
      </c>
      <c r="D105" s="11" t="s">
        <v>211</v>
      </c>
      <c r="E105" s="11" t="s">
        <v>212</v>
      </c>
      <c r="F105" s="10"/>
      <c r="G105" s="8" t="s">
        <v>196</v>
      </c>
      <c r="H105" s="10"/>
    </row>
    <row r="106" spans="1:8" ht="15">
      <c r="A106" s="8" t="s">
        <v>213</v>
      </c>
      <c r="B106" s="7">
        <v>2</v>
      </c>
      <c r="C106" s="8" t="s">
        <v>39</v>
      </c>
      <c r="D106" s="11" t="s">
        <v>214</v>
      </c>
      <c r="E106" s="11" t="s">
        <v>215</v>
      </c>
      <c r="F106" s="10"/>
      <c r="G106" s="8" t="s">
        <v>216</v>
      </c>
      <c r="H106" s="10"/>
    </row>
    <row r="107" spans="1:8" ht="14">
      <c r="A107" s="8" t="s">
        <v>217</v>
      </c>
      <c r="B107" s="7">
        <v>2</v>
      </c>
      <c r="C107" s="8" t="s">
        <v>39</v>
      </c>
      <c r="D107" s="9" t="s">
        <v>10</v>
      </c>
      <c r="E107" s="10"/>
      <c r="F107" s="10"/>
      <c r="G107" s="8" t="s">
        <v>218</v>
      </c>
      <c r="H107" s="8" t="s">
        <v>219</v>
      </c>
    </row>
    <row r="108" spans="1:8" ht="14">
      <c r="A108" s="8" t="s">
        <v>220</v>
      </c>
      <c r="B108" s="7">
        <v>2</v>
      </c>
      <c r="C108" s="8" t="s">
        <v>39</v>
      </c>
      <c r="D108" s="9" t="s">
        <v>10</v>
      </c>
      <c r="E108" s="10"/>
      <c r="F108" s="10"/>
      <c r="G108" s="10"/>
      <c r="H108" s="10"/>
    </row>
    <row r="109" spans="1:8">
      <c r="A109" s="39" t="s">
        <v>221</v>
      </c>
      <c r="B109" s="40"/>
      <c r="C109" s="40"/>
      <c r="D109" s="40"/>
      <c r="E109" s="40"/>
      <c r="F109" s="40"/>
      <c r="G109" s="40"/>
      <c r="H109" s="42"/>
    </row>
    <row r="110" spans="1:8" ht="238">
      <c r="A110" s="8" t="s">
        <v>222</v>
      </c>
      <c r="B110" s="7">
        <v>2</v>
      </c>
      <c r="C110" s="8" t="s">
        <v>12</v>
      </c>
      <c r="D110" s="11" t="s">
        <v>223</v>
      </c>
      <c r="E110" s="10"/>
      <c r="F110" s="31" t="s">
        <v>224</v>
      </c>
      <c r="G110" s="32"/>
      <c r="H110" s="33" t="s">
        <v>225</v>
      </c>
    </row>
  </sheetData>
  <mergeCells count="95">
    <mergeCell ref="G60:G67"/>
    <mergeCell ref="G85:G86"/>
    <mergeCell ref="G88:G97"/>
    <mergeCell ref="G98:G99"/>
    <mergeCell ref="H4:H5"/>
    <mergeCell ref="H9:H10"/>
    <mergeCell ref="H11:H12"/>
    <mergeCell ref="H13:H14"/>
    <mergeCell ref="H20:H21"/>
    <mergeCell ref="H29:H37"/>
    <mergeCell ref="H38:H49"/>
    <mergeCell ref="H51:H59"/>
    <mergeCell ref="H60:H67"/>
    <mergeCell ref="H85:H86"/>
    <mergeCell ref="H88:H97"/>
    <mergeCell ref="H98:H99"/>
    <mergeCell ref="G42:G43"/>
    <mergeCell ref="G44:G45"/>
    <mergeCell ref="G46:G47"/>
    <mergeCell ref="G48:G49"/>
    <mergeCell ref="G51:G59"/>
    <mergeCell ref="G4:G5"/>
    <mergeCell ref="G9:G10"/>
    <mergeCell ref="G11:G12"/>
    <mergeCell ref="G13:G14"/>
    <mergeCell ref="G20:G21"/>
    <mergeCell ref="E88:E97"/>
    <mergeCell ref="F9:F10"/>
    <mergeCell ref="F11:F12"/>
    <mergeCell ref="F13:F14"/>
    <mergeCell ref="F42:F43"/>
    <mergeCell ref="F44:F45"/>
    <mergeCell ref="F46:F47"/>
    <mergeCell ref="F48:F49"/>
    <mergeCell ref="F88:F97"/>
    <mergeCell ref="E46:E47"/>
    <mergeCell ref="E48:E49"/>
    <mergeCell ref="E51:E59"/>
    <mergeCell ref="E60:E68"/>
    <mergeCell ref="E69:E81"/>
    <mergeCell ref="E9:E10"/>
    <mergeCell ref="E11:E12"/>
    <mergeCell ref="E13:E14"/>
    <mergeCell ref="E42:E43"/>
    <mergeCell ref="E44:E45"/>
    <mergeCell ref="C69:C81"/>
    <mergeCell ref="C85:C86"/>
    <mergeCell ref="C98:C99"/>
    <mergeCell ref="D9:D10"/>
    <mergeCell ref="D11:D12"/>
    <mergeCell ref="D13:D14"/>
    <mergeCell ref="D42:D43"/>
    <mergeCell ref="D44:D45"/>
    <mergeCell ref="D46:D47"/>
    <mergeCell ref="D48:D49"/>
    <mergeCell ref="D51:D59"/>
    <mergeCell ref="D60:D68"/>
    <mergeCell ref="D69:D81"/>
    <mergeCell ref="B50:B59"/>
    <mergeCell ref="B60:B68"/>
    <mergeCell ref="B69:B81"/>
    <mergeCell ref="B98:B99"/>
    <mergeCell ref="C4:C5"/>
    <mergeCell ref="C6:C7"/>
    <mergeCell ref="C9:C10"/>
    <mergeCell ref="C11:C12"/>
    <mergeCell ref="C13:C14"/>
    <mergeCell ref="C20:C21"/>
    <mergeCell ref="C42:C43"/>
    <mergeCell ref="C44:C45"/>
    <mergeCell ref="C46:C47"/>
    <mergeCell ref="C48:C49"/>
    <mergeCell ref="C50:C59"/>
    <mergeCell ref="C60:C68"/>
    <mergeCell ref="B20:B21"/>
    <mergeCell ref="B42:B43"/>
    <mergeCell ref="B44:B45"/>
    <mergeCell ref="B46:B47"/>
    <mergeCell ref="B48:B49"/>
    <mergeCell ref="A2:H2"/>
    <mergeCell ref="A16:H16"/>
    <mergeCell ref="A82:H82"/>
    <mergeCell ref="A109:H109"/>
    <mergeCell ref="A4:A5"/>
    <mergeCell ref="A6:A7"/>
    <mergeCell ref="A20:A21"/>
    <mergeCell ref="A50:A59"/>
    <mergeCell ref="A60:A68"/>
    <mergeCell ref="A69:A81"/>
    <mergeCell ref="A98:A99"/>
    <mergeCell ref="B4:B5"/>
    <mergeCell ref="B6:B7"/>
    <mergeCell ref="B9:B10"/>
    <mergeCell ref="B11:B12"/>
    <mergeCell ref="B13:B14"/>
  </mergeCells>
  <pageMargins left="0" right="0" top="0" bottom="0" header="0.31496062992126" footer="0.31496062992126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protocol data</vt:lpstr>
      <vt:lpstr>'protocol data'!Print_Area</vt:lpstr>
      <vt:lpstr>'protocol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Shepherd</cp:lastModifiedBy>
  <cp:lastPrinted>2022-10-16T18:20:50Z</cp:lastPrinted>
  <dcterms:created xsi:type="dcterms:W3CDTF">2019-10-26T13:56:00Z</dcterms:created>
  <dcterms:modified xsi:type="dcterms:W3CDTF">2022-10-31T05:54:09Z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