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ILCON\MPAT_R_2.6.3\"/>
    </mc:Choice>
  </mc:AlternateContent>
  <bookViews>
    <workbookView xWindow="0" yWindow="630" windowWidth="28800" windowHeight="12225"/>
  </bookViews>
  <sheets>
    <sheet name="Comparison" sheetId="2" r:id="rId1"/>
    <sheet name="20190219_MPAT_Solution_v3.2" sheetId="3" r:id="rId2"/>
    <sheet name="20190221_MPAT_Solution_v3.2 a" sheetId="1" r:id="rId3"/>
    <sheet name="20190221_MPAT_Solution_v3.2 b" sheetId="4" r:id="rId4"/>
  </sheets>
  <calcPr calcId="152511"/>
</workbook>
</file>

<file path=xl/calcChain.xml><?xml version="1.0" encoding="utf-8"?>
<calcChain xmlns="http://schemas.openxmlformats.org/spreadsheetml/2006/main">
  <c r="D19" i="2" l="1"/>
  <c r="E19" i="2"/>
  <c r="F19" i="2"/>
  <c r="G19" i="2"/>
  <c r="C19" i="2"/>
  <c r="D18" i="2"/>
  <c r="E18" i="2"/>
  <c r="F18" i="2"/>
  <c r="G18" i="2"/>
  <c r="C18" i="2"/>
  <c r="D21" i="2"/>
  <c r="E21" i="2"/>
  <c r="F21" i="2"/>
  <c r="G21" i="2"/>
  <c r="C21" i="2"/>
  <c r="H21" i="2" s="1"/>
  <c r="H20" i="2"/>
  <c r="H19" i="2" l="1"/>
  <c r="H18" i="2"/>
  <c r="D13" i="2"/>
  <c r="E13" i="2"/>
  <c r="F13" i="2"/>
  <c r="G13" i="2"/>
  <c r="C13" i="2"/>
  <c r="H11" i="2"/>
  <c r="D11" i="2"/>
  <c r="E11" i="2"/>
  <c r="F11" i="2"/>
  <c r="G11" i="2"/>
  <c r="C11" i="2"/>
  <c r="H13" i="2" l="1"/>
  <c r="D4" i="2"/>
  <c r="E4" i="2"/>
  <c r="F4" i="2"/>
  <c r="G4" i="2"/>
  <c r="C4" i="2"/>
  <c r="D10" i="2"/>
  <c r="E10" i="2"/>
  <c r="F10" i="2"/>
  <c r="G10" i="2"/>
  <c r="C10" i="2"/>
  <c r="H12" i="2"/>
  <c r="H5" i="2"/>
  <c r="H4" i="2" l="1"/>
  <c r="H10" i="2"/>
</calcChain>
</file>

<file path=xl/sharedStrings.xml><?xml version="1.0" encoding="utf-8"?>
<sst xmlns="http://schemas.openxmlformats.org/spreadsheetml/2006/main" count="6228" uniqueCount="460">
  <si>
    <t>Project Number</t>
  </si>
  <si>
    <t>Project Title</t>
  </si>
  <si>
    <t>MIS Program</t>
  </si>
  <si>
    <t>Location</t>
  </si>
  <si>
    <t>Capability Sponsor</t>
  </si>
  <si>
    <t>Must Fund</t>
  </si>
  <si>
    <t>No Earlier</t>
  </si>
  <si>
    <t>Stability</t>
  </si>
  <si>
    <t>Current</t>
  </si>
  <si>
    <t>Cost</t>
  </si>
  <si>
    <t>FTEV153011</t>
  </si>
  <si>
    <t>SOF Combat Aircraft Parking Apron-North</t>
  </si>
  <si>
    <t>1SOW</t>
  </si>
  <si>
    <t>HURLBURT FIELD, FL</t>
  </si>
  <si>
    <t>AFSOC</t>
  </si>
  <si>
    <t>-----</t>
  </si>
  <si>
    <t>FY 21</t>
  </si>
  <si>
    <t>FTEV103005</t>
  </si>
  <si>
    <t>SOF Special Tactics Operations Facility (23 STS)</t>
  </si>
  <si>
    <t>24SOW</t>
  </si>
  <si>
    <t>LXEZ163901</t>
  </si>
  <si>
    <t>SOF Human Performance Training Center</t>
  </si>
  <si>
    <t>353SOG</t>
  </si>
  <si>
    <t>KADENA AB, JP</t>
  </si>
  <si>
    <t>FY 22</t>
  </si>
  <si>
    <t>SOF Battalion Annex</t>
  </si>
  <si>
    <t>HQSOCOM</t>
  </si>
  <si>
    <t>BAUMHOLDER, GERMANY</t>
  </si>
  <si>
    <t>SOF Operations Annex</t>
  </si>
  <si>
    <t>SOF Communications Annex</t>
  </si>
  <si>
    <t>SOF Support Annex</t>
  </si>
  <si>
    <t>SOF Military Working Dog Facility</t>
  </si>
  <si>
    <t>CDA-A1</t>
  </si>
  <si>
    <t>FT BRAGG, NC</t>
  </si>
  <si>
    <t>JSOC</t>
  </si>
  <si>
    <t>Training Target Structure</t>
  </si>
  <si>
    <t>CDA-J1</t>
  </si>
  <si>
    <t>CONUS CLASSIFIED</t>
  </si>
  <si>
    <t>P1075</t>
  </si>
  <si>
    <t>SOF Operations Building Addition</t>
  </si>
  <si>
    <t>CDA-N</t>
  </si>
  <si>
    <t>DAM NECK, VA</t>
  </si>
  <si>
    <t>P1068</t>
  </si>
  <si>
    <t>SOF Operations Facility Renovation</t>
  </si>
  <si>
    <t>SOF Close Quarters Combat Range</t>
  </si>
  <si>
    <t xml:space="preserve">P1411 </t>
  </si>
  <si>
    <t xml:space="preserve">SOF Paraloft Expansion </t>
  </si>
  <si>
    <t>MSOR</t>
  </si>
  <si>
    <t>CAMP LEJEUNE, NC</t>
  </si>
  <si>
    <t>MARSOC</t>
  </si>
  <si>
    <t>P907</t>
  </si>
  <si>
    <t>SOF Dry Combat Submersible Operations Facility and Command Center</t>
  </si>
  <si>
    <t>NSWG3</t>
  </si>
  <si>
    <t xml:space="preserve">JOINT EXPEDITIONARY BASE LITTLE CREEK - STORY </t>
  </si>
  <si>
    <t>NSW</t>
  </si>
  <si>
    <t>P997</t>
  </si>
  <si>
    <t xml:space="preserve">SOF NSWG2 NSWTG Combat Service Support Facilities </t>
  </si>
  <si>
    <t>NSWG2</t>
  </si>
  <si>
    <t>P911</t>
  </si>
  <si>
    <t>SOF SERE Training Facility</t>
  </si>
  <si>
    <t>NSWCEN</t>
  </si>
  <si>
    <t>Coronado, CA</t>
  </si>
  <si>
    <t>P951</t>
  </si>
  <si>
    <t>SOF ATC Operations Support Facility</t>
  </si>
  <si>
    <t>P177</t>
  </si>
  <si>
    <t>SOF SOUC Training Facility</t>
  </si>
  <si>
    <t>Fort Pickett, VA</t>
  </si>
  <si>
    <t>SOF Group Headquarters</t>
  </si>
  <si>
    <t>3SFG</t>
  </si>
  <si>
    <t>USASOC</t>
  </si>
  <si>
    <t>SOF Consolidated Rigging Facility</t>
  </si>
  <si>
    <t>1SFG</t>
  </si>
  <si>
    <t>JOINT BASE LEWIS-MCCHORD, WA</t>
  </si>
  <si>
    <t>SOF Tactical Equipment Maintenance Facility</t>
  </si>
  <si>
    <t>10SFG</t>
  </si>
  <si>
    <t>FT CARSON, CO</t>
  </si>
  <si>
    <t>SOF Hangar</t>
  </si>
  <si>
    <t>160SOR</t>
  </si>
  <si>
    <t>YUMA, AZ</t>
  </si>
  <si>
    <t>SOF Ready Building</t>
  </si>
  <si>
    <t>SWCS</t>
  </si>
  <si>
    <t>SOF Military Free Fall Advanced Training Complex</t>
  </si>
  <si>
    <t>SOF Battalion Operations Facility</t>
  </si>
  <si>
    <t>CDA-O</t>
  </si>
  <si>
    <t>HUMPHRIES ENGINEER CENTER &amp; SUPPORT ACT, VA</t>
  </si>
  <si>
    <t>Joint Base Lewis McChord, WA</t>
  </si>
  <si>
    <t>FTEV123008</t>
  </si>
  <si>
    <t>AFSOC180001</t>
  </si>
  <si>
    <t>SOF Operations and Maintenance Facilities</t>
  </si>
  <si>
    <t>SOAWC</t>
  </si>
  <si>
    <t>DUKE FIELD, FL EGLIN AFB, FL AUX FIELD (DUKE)</t>
  </si>
  <si>
    <t>FTEV123003</t>
  </si>
  <si>
    <t>SOF Small Arms Range</t>
  </si>
  <si>
    <t>SOF Operations Faciltiy</t>
  </si>
  <si>
    <t xml:space="preserve">SOF Operations Facility </t>
  </si>
  <si>
    <t>SOF Arms Room Addition</t>
  </si>
  <si>
    <t xml:space="preserve">SOF Operations Building  </t>
  </si>
  <si>
    <t>CDA-F3</t>
  </si>
  <si>
    <t>P672</t>
  </si>
  <si>
    <t>SOF Training Aid and Mock-Up Storage Facility</t>
  </si>
  <si>
    <t>Dam Neck, VA</t>
  </si>
  <si>
    <t xml:space="preserve"> SOF Baffle Containment for Range 19C</t>
  </si>
  <si>
    <t>FY 23</t>
  </si>
  <si>
    <t>P1284</t>
  </si>
  <si>
    <t>SOF Training Tank Expansion</t>
  </si>
  <si>
    <t>P967</t>
  </si>
  <si>
    <t>SOF Multi Purpose Canine Facility</t>
  </si>
  <si>
    <t>NSWG1</t>
  </si>
  <si>
    <t>P912</t>
  </si>
  <si>
    <t>SOF NSWG11 Operations Support Facility</t>
  </si>
  <si>
    <t>NSWG11</t>
  </si>
  <si>
    <t>P477</t>
  </si>
  <si>
    <t>SOF Indoor Dynamic Shooting Facility</t>
  </si>
  <si>
    <t>Pearl City, HI</t>
  </si>
  <si>
    <t>P870</t>
  </si>
  <si>
    <t>SOF UAV Avionics Maintenance and Storage Facility</t>
  </si>
  <si>
    <t>NSWG10</t>
  </si>
  <si>
    <t>SOF MI Battalion Headquarters</t>
  </si>
  <si>
    <t>75RGR</t>
  </si>
  <si>
    <t>FT BENNING, GA</t>
  </si>
  <si>
    <t>4MISG</t>
  </si>
  <si>
    <t>SOF Indoor Range</t>
  </si>
  <si>
    <t>HUNTER AAF, GA</t>
  </si>
  <si>
    <t>SOF Group HQs Expansion</t>
  </si>
  <si>
    <t>SOF Supply Support Activity</t>
  </si>
  <si>
    <t>SOF Joint Intelligence Center</t>
  </si>
  <si>
    <t>SFCMD</t>
  </si>
  <si>
    <t>SOF USASOC Headquarters Complex</t>
  </si>
  <si>
    <t>FTFA173001</t>
  </si>
  <si>
    <t xml:space="preserve">SOF Fuel Cell Hangar </t>
  </si>
  <si>
    <t>EGLIN AFB, FL AUX FIELD (DUKE)</t>
  </si>
  <si>
    <t>SHYQ149104</t>
  </si>
  <si>
    <t>SOF Simulator Facility EC-130J</t>
  </si>
  <si>
    <t>193SOW</t>
  </si>
  <si>
    <t>HARRISBURG ANG, PA</t>
  </si>
  <si>
    <t>FTEV163002</t>
  </si>
  <si>
    <t>SOF Integrated Operations Facility</t>
  </si>
  <si>
    <t>FY 25</t>
  </si>
  <si>
    <t>FTEV073023</t>
  </si>
  <si>
    <t>SOF Vehicle Shelter</t>
  </si>
  <si>
    <t>FY 24</t>
  </si>
  <si>
    <t xml:space="preserve">P155 </t>
  </si>
  <si>
    <t>SOF Training Facility Addition</t>
  </si>
  <si>
    <t>P619</t>
  </si>
  <si>
    <t>SOF Multi-Purpose Range</t>
  </si>
  <si>
    <t>SOF Deployment Facility</t>
  </si>
  <si>
    <t>FT Bragg, NC</t>
  </si>
  <si>
    <t>P821</t>
  </si>
  <si>
    <t>SOF WARCOM Operations Support Facility</t>
  </si>
  <si>
    <t>NSWCOM</t>
  </si>
  <si>
    <t>P901</t>
  </si>
  <si>
    <t>SOF TRADET TWO Operations Facility</t>
  </si>
  <si>
    <t>Little Creek, VA</t>
  </si>
  <si>
    <t>KYJM87817</t>
  </si>
  <si>
    <t>SOF CONTROLLED HUMIDITY WAREHOUSE</t>
  </si>
  <si>
    <t>SOCSOUTH</t>
  </si>
  <si>
    <t>HOMESTEAD, FL</t>
  </si>
  <si>
    <t>KYJM87846</t>
  </si>
  <si>
    <t xml:space="preserve">SOF RIGGING AND DRYING FACILITY </t>
  </si>
  <si>
    <t>SOF Operations Facility</t>
  </si>
  <si>
    <t>5SFG</t>
  </si>
  <si>
    <t>FT CAMPBELL, KY</t>
  </si>
  <si>
    <t>SOF Deployment Readiness Warehouse</t>
  </si>
  <si>
    <t>7SFG</t>
  </si>
  <si>
    <t>Eglin AFB, FL</t>
  </si>
  <si>
    <t>SOF Technical Support Detachment (TSD) Annex</t>
  </si>
  <si>
    <t>SOF Vehicle Maintenance Facility</t>
  </si>
  <si>
    <t>SOF Multi-Purpose Range Support Facility</t>
  </si>
  <si>
    <t>FTEV173002</t>
  </si>
  <si>
    <t>SOF Simulator Facility (Manned ISR)</t>
  </si>
  <si>
    <t>CZQZ093010</t>
  </si>
  <si>
    <t>SOF Add Alter Simulator Facility (Manned ISR)</t>
  </si>
  <si>
    <t>CANNON AFB, NM</t>
  </si>
  <si>
    <t>FY 27</t>
  </si>
  <si>
    <t xml:space="preserve">P904 </t>
  </si>
  <si>
    <t>SOF SEAL Team SEVENTEEN Operations Facility</t>
  </si>
  <si>
    <t>P654</t>
  </si>
  <si>
    <t>SOF SBT20 Combatant Craft Operations Facility</t>
  </si>
  <si>
    <t>NSWG4</t>
  </si>
  <si>
    <t>P902</t>
  </si>
  <si>
    <t>SOF Combat Swimmer Training Facility</t>
  </si>
  <si>
    <t>Key West, FL</t>
  </si>
  <si>
    <t>P568</t>
  </si>
  <si>
    <t>SOF NSWG-4 Finger Piers</t>
  </si>
  <si>
    <t>NVZR173711</t>
  </si>
  <si>
    <t>SOCCENT Operations Facility</t>
  </si>
  <si>
    <t>SOCCENT</t>
  </si>
  <si>
    <t>MacDill AFB, FL</t>
  </si>
  <si>
    <t xml:space="preserve">SOF Language Facility </t>
  </si>
  <si>
    <t>NELLIS AFB, NV</t>
  </si>
  <si>
    <t>SOF MI Battalion Operations Facility</t>
  </si>
  <si>
    <t>SUSB</t>
  </si>
  <si>
    <t>SOF Readiness Facility</t>
  </si>
  <si>
    <t>SOF Tactical Unmanned Aerial Vehicle Hangar</t>
  </si>
  <si>
    <t>FT LEWIS, WA</t>
  </si>
  <si>
    <t>SOF RSTA Operations Facility</t>
  </si>
  <si>
    <t xml:space="preserve">SOF Mackall Company Operations Facilities </t>
  </si>
  <si>
    <t>SOF Command and Control Facility</t>
  </si>
  <si>
    <t>FTEV153012</t>
  </si>
  <si>
    <t>SOF Parking Apron (AC-130J)</t>
  </si>
  <si>
    <t>SOF AMU/Hangar (AC-130J)</t>
  </si>
  <si>
    <t>CZQZ183001</t>
  </si>
  <si>
    <t>SOF Hangar/AMU (CV-22)</t>
  </si>
  <si>
    <t>27SOW</t>
  </si>
  <si>
    <t>PXLY073001</t>
  </si>
  <si>
    <t>SOF Mission Rehearsal Landing Zone</t>
  </si>
  <si>
    <t>SOF Simulator Facility (AC-130J)</t>
  </si>
  <si>
    <t>SOF Hangar/AMU (MC-130J)</t>
  </si>
  <si>
    <t>PQWY183001</t>
  </si>
  <si>
    <t>SOF 22 STS Operational Training Facilities</t>
  </si>
  <si>
    <t>JOINT BASE LEWIS MCCHORD, WA</t>
  </si>
  <si>
    <t>CZQZ073019</t>
  </si>
  <si>
    <t>SOF Mobility Aerial Delivery Facility</t>
  </si>
  <si>
    <t>TBD1</t>
  </si>
  <si>
    <t>SOF JMWC Facility</t>
  </si>
  <si>
    <t>SOF Equipment Development Facility</t>
  </si>
  <si>
    <t>P1052</t>
  </si>
  <si>
    <t>SOF Multi-Purpose Ops Facility</t>
  </si>
  <si>
    <t>SOF Operational Ammunition Supply Point</t>
  </si>
  <si>
    <t>SOF Mission Command Center</t>
  </si>
  <si>
    <t>SOF Deployment and Distribution Center Addition</t>
  </si>
  <si>
    <t>SOF HPTC Facility</t>
  </si>
  <si>
    <t>P167</t>
  </si>
  <si>
    <t>SOF Logistics Support Facility</t>
  </si>
  <si>
    <t>SOF Company Operations Facility</t>
  </si>
  <si>
    <t>P163</t>
  </si>
  <si>
    <t>SOF Tactical Ground Mobility Ops and Storage Facility</t>
  </si>
  <si>
    <t>TBD2</t>
  </si>
  <si>
    <t>Joint Communicaitons Training Facility</t>
  </si>
  <si>
    <t>SOF Training Facility</t>
  </si>
  <si>
    <t>SOF Ops Facility</t>
  </si>
  <si>
    <t>P1537</t>
  </si>
  <si>
    <t xml:space="preserve">SOF Marine Raider Support Battalion and Unmanned Aerial System Facilities </t>
  </si>
  <si>
    <t>MSOSG</t>
  </si>
  <si>
    <t>P1538</t>
  </si>
  <si>
    <t xml:space="preserve">SOF Support Facility Expansions  </t>
  </si>
  <si>
    <t>P1539</t>
  </si>
  <si>
    <t xml:space="preserve">SOF Combat Service Support/Motor Transport Maintenance Expansion   </t>
  </si>
  <si>
    <t>P1540</t>
  </si>
  <si>
    <t xml:space="preserve">SOF EOD Facility    </t>
  </si>
  <si>
    <t>P325</t>
  </si>
  <si>
    <t>P600</t>
  </si>
  <si>
    <t>SOF Combatant Craft Launch and Recovery Facility</t>
  </si>
  <si>
    <t>San Clemente Island, CA</t>
  </si>
  <si>
    <t>P502</t>
  </si>
  <si>
    <t>SOF Cold Water Training Austere Environment Facility</t>
  </si>
  <si>
    <t>Keyport, WA</t>
  </si>
  <si>
    <t>P908</t>
  </si>
  <si>
    <t>SOF NSWG-4 Operations Support Facility</t>
  </si>
  <si>
    <t>P625</t>
  </si>
  <si>
    <t>SOF NSWU-3 Operations Support Facility</t>
  </si>
  <si>
    <t>Bahrain</t>
  </si>
  <si>
    <t>P906</t>
  </si>
  <si>
    <t>SOF Dry Deck Shelter Operations Facility</t>
  </si>
  <si>
    <t>P655</t>
  </si>
  <si>
    <t>SOF Land Warfare Training Ranges</t>
  </si>
  <si>
    <t>Niland, CA</t>
  </si>
  <si>
    <t>P478</t>
  </si>
  <si>
    <t>SOF Close Quarters Combat Facility</t>
  </si>
  <si>
    <t>P905</t>
  </si>
  <si>
    <t>SOF SEAL Team EIGHTEEN Ops Facility</t>
  </si>
  <si>
    <t>P226</t>
  </si>
  <si>
    <t>SOF SRT-2 Operations Facility</t>
  </si>
  <si>
    <t>P304</t>
  </si>
  <si>
    <t>SOF Breacher Training Facility</t>
  </si>
  <si>
    <t>P556</t>
  </si>
  <si>
    <t>SOF Small Craft Operations Facility</t>
  </si>
  <si>
    <t>Kodiak, AK</t>
  </si>
  <si>
    <t>P624</t>
  </si>
  <si>
    <t>SOF NSWU-3 Operations Support Facility #2</t>
  </si>
  <si>
    <t>P626</t>
  </si>
  <si>
    <t>SOF NSWU-1 Air Operations Facility</t>
  </si>
  <si>
    <t>Guam</t>
  </si>
  <si>
    <t>P627</t>
  </si>
  <si>
    <t>SOF NSWU-1 Dive Operations Facility</t>
  </si>
  <si>
    <t>P628</t>
  </si>
  <si>
    <t>SOF NSWU-1 Training Support Facility</t>
  </si>
  <si>
    <t>P169</t>
  </si>
  <si>
    <t>SOF NAVSCIATTS Training  Support Facilities</t>
  </si>
  <si>
    <t>Stennis Space Center, MS</t>
  </si>
  <si>
    <t>P171</t>
  </si>
  <si>
    <t xml:space="preserve">SOF NAVSCIATTS Operations Support Facility </t>
  </si>
  <si>
    <t>P172</t>
  </si>
  <si>
    <t>SOF NAVSCIATTS Partner Nation Student Quarters</t>
  </si>
  <si>
    <t>P175</t>
  </si>
  <si>
    <t>P178</t>
  </si>
  <si>
    <t xml:space="preserve">SOF SBT-22 Operations Facilities </t>
  </si>
  <si>
    <t>P310</t>
  </si>
  <si>
    <t>SOF SBT-22 Boat Support Facilities</t>
  </si>
  <si>
    <t>P311</t>
  </si>
  <si>
    <t>SOF NAVSCIATTS Boat Ramp/Small Craft Berthing</t>
  </si>
  <si>
    <t>P629</t>
  </si>
  <si>
    <t>SOF NSWU-1 Operations Support Facility</t>
  </si>
  <si>
    <t>P341</t>
  </si>
  <si>
    <t>SOCFWD-EA OPERATIONS FACILITY</t>
  </si>
  <si>
    <t>SOCAFRICA</t>
  </si>
  <si>
    <t>CAMP LEMONNIER, DJIBOUTI</t>
  </si>
  <si>
    <t>SOCAF</t>
  </si>
  <si>
    <t>TSOC HQ, SOCAFRICA</t>
  </si>
  <si>
    <t>KELLEY BARRACKS, STUTTGART, GERMANY</t>
  </si>
  <si>
    <t>TSOC HQ, SOCEUR</t>
  </si>
  <si>
    <t>SOCEUR</t>
  </si>
  <si>
    <t>Patch Barracks, Stuttgart, Germany</t>
  </si>
  <si>
    <t>Riga, Latvia</t>
  </si>
  <si>
    <t>Kaunas, Lithuania</t>
  </si>
  <si>
    <t>TBD3</t>
  </si>
  <si>
    <t>Lubliniec, Poland</t>
  </si>
  <si>
    <t>SWC1706</t>
  </si>
  <si>
    <t>SOF FOB Freedom Upgrades</t>
  </si>
  <si>
    <t>SFC1741</t>
  </si>
  <si>
    <t>SOF Media Operations Center Modernization and Expansion</t>
  </si>
  <si>
    <t xml:space="preserve">SOF Hangar </t>
  </si>
  <si>
    <t>160SOT</t>
  </si>
  <si>
    <t>SFC1841</t>
  </si>
  <si>
    <t>SOF Research Analytic Center</t>
  </si>
  <si>
    <t xml:space="preserve">SOF Hangar and Aviation COF </t>
  </si>
  <si>
    <t>SOF Forward Support Company COFs</t>
  </si>
  <si>
    <t>FT. BRAGG, NC</t>
  </si>
  <si>
    <t>SOF Battalion HQ/CO Operations Addition</t>
  </si>
  <si>
    <t>SOF Hangar and Aviation COF</t>
  </si>
  <si>
    <t>SOF SOAT-B HQ</t>
  </si>
  <si>
    <t>SOF Regiment HQ Support Annex</t>
  </si>
  <si>
    <t>SFC1502</t>
  </si>
  <si>
    <t>SOF Battalion Tactical Equipment Maintenance Facility</t>
  </si>
  <si>
    <t>95CABDE</t>
  </si>
  <si>
    <t>SOF Command Headquarters</t>
  </si>
  <si>
    <t>8MISG</t>
  </si>
  <si>
    <t>SOF Admin/Company Operations</t>
  </si>
  <si>
    <t>SOF Regiment and Battalion HQs</t>
  </si>
  <si>
    <t>SOF Deployment Equipment Storage Building</t>
  </si>
  <si>
    <t>MIS04</t>
  </si>
  <si>
    <t xml:space="preserve">SOF Expand Battalion Headquarters Building </t>
  </si>
  <si>
    <t>SOF Deployment Storage Facility (BN Deployment)</t>
  </si>
  <si>
    <t>SFC1416</t>
  </si>
  <si>
    <t>SOF Company Operations Facility (CRF Co)</t>
  </si>
  <si>
    <t>SOF Hangar and Aviation Company Operations Facility</t>
  </si>
  <si>
    <t>SFC1801</t>
  </si>
  <si>
    <t>SOF BLDGS 7402 and 7404 Modernization</t>
  </si>
  <si>
    <t>SFC1844</t>
  </si>
  <si>
    <t>Language Regional Expertise and Cultural Center</t>
  </si>
  <si>
    <t>SOF D3915 Renovation Bank Hall</t>
  </si>
  <si>
    <t>SAC23</t>
  </si>
  <si>
    <t>SOF Battalion Headquarters</t>
  </si>
  <si>
    <t>SFC1421</t>
  </si>
  <si>
    <t>SAC31</t>
  </si>
  <si>
    <t>SOF Consolidated COF</t>
  </si>
  <si>
    <t>SFC1883</t>
  </si>
  <si>
    <t>PSYOP Battalion Operations Facility Renovation (H3014)</t>
  </si>
  <si>
    <t>SFC19</t>
  </si>
  <si>
    <t>SOF Watercraft Storage Facility</t>
  </si>
  <si>
    <t>NAS KEY WEST, FL</t>
  </si>
  <si>
    <t>MIS05</t>
  </si>
  <si>
    <t>SOF 4th MISG Facility</t>
  </si>
  <si>
    <t>SAC38</t>
  </si>
  <si>
    <t>SOF Hangar Addition</t>
  </si>
  <si>
    <t>SOF Unit Storage / Mobilization Facility</t>
  </si>
  <si>
    <t>SFC1886</t>
  </si>
  <si>
    <t>4x HSC Company Operations Facility Renovation (H2908, H2919)</t>
  </si>
  <si>
    <t>SAC21</t>
  </si>
  <si>
    <t>SOF TAPO Facility</t>
  </si>
  <si>
    <t>Joint Base Langley Eustis, VA</t>
  </si>
  <si>
    <t>SFC1771</t>
  </si>
  <si>
    <t>SFC38</t>
  </si>
  <si>
    <t>SOF Logistics Facility</t>
  </si>
  <si>
    <t>SFC1845</t>
  </si>
  <si>
    <t xml:space="preserve">1x Three Company Operations Facility </t>
  </si>
  <si>
    <t>SAC35</t>
  </si>
  <si>
    <t xml:space="preserve">SOF Advanced Techniques Facility </t>
  </si>
  <si>
    <t>SOF Advanced Skills Company Facility</t>
  </si>
  <si>
    <t>SFC1601</t>
  </si>
  <si>
    <t>SOF MISG HQ Renovation</t>
  </si>
  <si>
    <t>SFC1409</t>
  </si>
  <si>
    <t>SOF Sniper Rappel Tower</t>
  </si>
  <si>
    <t>FT  CARSON, CO</t>
  </si>
  <si>
    <t>SAC34</t>
  </si>
  <si>
    <t>SWC50</t>
  </si>
  <si>
    <t>SOF Surgical Strike Training Complex, Phase I</t>
  </si>
  <si>
    <t>SFC1881</t>
  </si>
  <si>
    <t>Son Tay Utilities and AT/FP Upgrade</t>
  </si>
  <si>
    <t>SAC32</t>
  </si>
  <si>
    <t>SWC51</t>
  </si>
  <si>
    <t>SOF Surgical Strike Training Complex, Phase II</t>
  </si>
  <si>
    <t>SOF Maritime Ops Facility</t>
  </si>
  <si>
    <t>WORLDWIDE UNSPECIFIED</t>
  </si>
  <si>
    <t>SAC33</t>
  </si>
  <si>
    <t>SFC189501</t>
  </si>
  <si>
    <t>Cultural Language Facility</t>
  </si>
  <si>
    <t>SAC36</t>
  </si>
  <si>
    <t>SWC47</t>
  </si>
  <si>
    <t>SOF Combat Divers Training Support Facility</t>
  </si>
  <si>
    <t>NAS Key West, FL</t>
  </si>
  <si>
    <t>SFC36</t>
  </si>
  <si>
    <t>SFC1846</t>
  </si>
  <si>
    <t>Operational Skills Detachment</t>
  </si>
  <si>
    <t>ASA1701</t>
  </si>
  <si>
    <t>Skills Enhancement and Support Building</t>
  </si>
  <si>
    <t>SFC180101</t>
  </si>
  <si>
    <t>SOF Sensitive Activities Training Facility</t>
  </si>
  <si>
    <t>SFC1882</t>
  </si>
  <si>
    <t>Renovate H2309 (Legal, SHARP, FSRA, EO/EEO)</t>
  </si>
  <si>
    <t xml:space="preserve">ASA12 </t>
  </si>
  <si>
    <t xml:space="preserve">Assessment and Selection Complex Alpha </t>
  </si>
  <si>
    <t>SWC1707</t>
  </si>
  <si>
    <t>ASA1501</t>
  </si>
  <si>
    <t xml:space="preserve">SOF Human Performance Training Facility </t>
  </si>
  <si>
    <t>SFC1522</t>
  </si>
  <si>
    <t>SFC1842</t>
  </si>
  <si>
    <t>1x PSYOP Battalion Operations Facility</t>
  </si>
  <si>
    <t>ASA14</t>
  </si>
  <si>
    <t xml:space="preserve">Assessment and Selection Complex Charlie </t>
  </si>
  <si>
    <t>SWC1702</t>
  </si>
  <si>
    <t>SOF Surgical Strike Training Complex PH3</t>
  </si>
  <si>
    <t>SOF Training and Operations Facility</t>
  </si>
  <si>
    <t>SFC62</t>
  </si>
  <si>
    <t>SFC1843</t>
  </si>
  <si>
    <t>ASA13</t>
  </si>
  <si>
    <t xml:space="preserve">Assessment and Selection Complex Bravo </t>
  </si>
  <si>
    <t>SOF Heavy Drop Rigging Facility</t>
  </si>
  <si>
    <t>SFC1701</t>
  </si>
  <si>
    <t>SOF Combat Water Survival Training Facility</t>
  </si>
  <si>
    <t>SFC1885</t>
  </si>
  <si>
    <t>Extend Psyops Lane through Hotel Campus</t>
  </si>
  <si>
    <t>SWC30</t>
  </si>
  <si>
    <t xml:space="preserve">SOF Storage Warehouse </t>
  </si>
  <si>
    <t>SFC1505</t>
  </si>
  <si>
    <t>SAC06</t>
  </si>
  <si>
    <t>SOF Access Control Point</t>
  </si>
  <si>
    <t>SWC40</t>
  </si>
  <si>
    <t>SOF Combat Diving Training Tank</t>
  </si>
  <si>
    <t>SFC1711</t>
  </si>
  <si>
    <t>SFC1884</t>
  </si>
  <si>
    <t>Re-establish Son Tay Road and Resurface Sapper Street</t>
  </si>
  <si>
    <t>SFC1751</t>
  </si>
  <si>
    <t>SFC1772</t>
  </si>
  <si>
    <t>ASO03</t>
  </si>
  <si>
    <t>SOF Parking Deck</t>
  </si>
  <si>
    <t>SWC1703</t>
  </si>
  <si>
    <t>SOF Surgical Strike Training Complex PH4</t>
  </si>
  <si>
    <t>SAC24</t>
  </si>
  <si>
    <t>SWC1704</t>
  </si>
  <si>
    <t>SOF Surgical Strike Training Complex, PH 5</t>
  </si>
  <si>
    <t>SWC48</t>
  </si>
  <si>
    <t>SOF Consolidated Divers Tng Facilty</t>
  </si>
  <si>
    <t>SWC41</t>
  </si>
  <si>
    <t>Renovate KW100</t>
  </si>
  <si>
    <t>SAC39</t>
  </si>
  <si>
    <t>Parking Deck Garage</t>
  </si>
  <si>
    <t>SWC31</t>
  </si>
  <si>
    <t>SOF Parking Deck Bryant Hall</t>
  </si>
  <si>
    <t>SWC1708</t>
  </si>
  <si>
    <t>SOF Airborne Staging Facility, MAAF</t>
  </si>
  <si>
    <t>SFC185281</t>
  </si>
  <si>
    <t>SOF Rigger Facility Annex</t>
  </si>
  <si>
    <t>FYDP</t>
  </si>
  <si>
    <t>Projects</t>
  </si>
  <si>
    <t>Slack</t>
  </si>
  <si>
    <t>Baseline</t>
  </si>
  <si>
    <t>Change</t>
  </si>
  <si>
    <t>Excursion A: Increase stability factor (1, 2, 4, 8, 16)</t>
  </si>
  <si>
    <t>Excursion B: Original stability factor; must fund P821 in FY23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</si>
</sst>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6" fontId="0" fillId="0" borderId="0" xfId="0" applyNumberFormat="1"/>
    <xf numFmtId="0" fontId="0" fillId="33" borderId="0" xfId="0" applyFill="1"/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right"/>
    </xf>
    <xf numFmtId="6" fontId="0" fillId="33" borderId="10" xfId="0" applyNumberFormat="1" applyFill="1" applyBorder="1" applyAlignment="1">
      <alignment horizontal="right"/>
    </xf>
    <xf numFmtId="6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tabSelected="1" workbookViewId="0">
      <selection activeCell="N26" sqref="N26"/>
    </sheetView>
  </sheetViews>
  <sheetFormatPr defaultRowHeight="15" x14ac:dyDescent="0.25"/>
  <cols>
    <col min="1" max="2" width="9.140625" style="3"/>
    <col min="3" max="3" width="9" style="3" bestFit="1" customWidth="1"/>
    <col min="4" max="4" width="8.28515625" style="3" bestFit="1" customWidth="1"/>
    <col min="5" max="6" width="10.85546875" style="3" bestFit="1" customWidth="1"/>
    <col min="7" max="7" width="9.85546875" style="3" bestFit="1" customWidth="1"/>
    <col min="8" max="8" width="11.85546875" style="3" bestFit="1" customWidth="1"/>
    <col min="9" max="16384" width="9.140625" style="3"/>
  </cols>
  <sheetData>
    <row r="2" spans="2:8" x14ac:dyDescent="0.25">
      <c r="B2" s="3" t="s">
        <v>456</v>
      </c>
    </row>
    <row r="3" spans="2:8" x14ac:dyDescent="0.25">
      <c r="B3" s="4"/>
      <c r="C3" s="4" t="s">
        <v>16</v>
      </c>
      <c r="D3" s="4" t="s">
        <v>24</v>
      </c>
      <c r="E3" s="4" t="s">
        <v>102</v>
      </c>
      <c r="F3" s="4" t="s">
        <v>140</v>
      </c>
      <c r="G3" s="4" t="s">
        <v>137</v>
      </c>
      <c r="H3" s="4" t="s">
        <v>453</v>
      </c>
    </row>
    <row r="4" spans="2:8" x14ac:dyDescent="0.25">
      <c r="B4" s="5" t="s">
        <v>454</v>
      </c>
      <c r="C4" s="4">
        <f>COUNTIF('20190219_MPAT_Solution_v3.2'!$H:$H,Comparison!C3)</f>
        <v>20</v>
      </c>
      <c r="D4" s="4">
        <f>COUNTIF('20190219_MPAT_Solution_v3.2'!$H:$H,Comparison!D3)</f>
        <v>28</v>
      </c>
      <c r="E4" s="4">
        <f>COUNTIF('20190219_MPAT_Solution_v3.2'!$H:$H,Comparison!E3)</f>
        <v>17</v>
      </c>
      <c r="F4" s="4">
        <f>COUNTIF('20190219_MPAT_Solution_v3.2'!$H:$H,Comparison!F3)</f>
        <v>17</v>
      </c>
      <c r="G4" s="4">
        <f>COUNTIF('20190219_MPAT_Solution_v3.2'!$H:$H,Comparison!G3)</f>
        <v>24</v>
      </c>
      <c r="H4" s="4">
        <f>SUM(C4:G4)</f>
        <v>106</v>
      </c>
    </row>
    <row r="5" spans="2:8" x14ac:dyDescent="0.25">
      <c r="B5" s="5" t="s">
        <v>455</v>
      </c>
      <c r="C5" s="7">
        <v>862</v>
      </c>
      <c r="D5" s="7">
        <v>159</v>
      </c>
      <c r="E5" s="7">
        <v>969</v>
      </c>
      <c r="F5" s="7">
        <v>7175</v>
      </c>
      <c r="G5" s="7">
        <v>1019</v>
      </c>
      <c r="H5" s="7">
        <f>SUM(C5:G5)</f>
        <v>10184</v>
      </c>
    </row>
    <row r="8" spans="2:8" x14ac:dyDescent="0.25">
      <c r="B8" s="3" t="s">
        <v>458</v>
      </c>
    </row>
    <row r="9" spans="2:8" x14ac:dyDescent="0.25">
      <c r="B9" s="4"/>
      <c r="C9" s="4" t="s">
        <v>16</v>
      </c>
      <c r="D9" s="4" t="s">
        <v>24</v>
      </c>
      <c r="E9" s="4" t="s">
        <v>102</v>
      </c>
      <c r="F9" s="4" t="s">
        <v>140</v>
      </c>
      <c r="G9" s="4" t="s">
        <v>137</v>
      </c>
      <c r="H9" s="4" t="s">
        <v>453</v>
      </c>
    </row>
    <row r="10" spans="2:8" x14ac:dyDescent="0.25">
      <c r="B10" s="5" t="s">
        <v>454</v>
      </c>
      <c r="C10" s="4">
        <f>COUNTIF('20190221_MPAT_Solution_v3.2 a'!$I:$I,Comparison!C9)</f>
        <v>21</v>
      </c>
      <c r="D10" s="4">
        <f>COUNTIF('20190221_MPAT_Solution_v3.2 a'!$I:$I,Comparison!D9)</f>
        <v>27</v>
      </c>
      <c r="E10" s="4">
        <f>COUNTIF('20190221_MPAT_Solution_v3.2 a'!$I:$I,Comparison!E9)</f>
        <v>14</v>
      </c>
      <c r="F10" s="4">
        <f>COUNTIF('20190221_MPAT_Solution_v3.2 a'!$I:$I,Comparison!F9)</f>
        <v>16</v>
      </c>
      <c r="G10" s="4">
        <f>COUNTIF('20190221_MPAT_Solution_v3.2 a'!$I:$I,Comparison!G9)</f>
        <v>14</v>
      </c>
      <c r="H10" s="4">
        <f>SUM(C10:G10)</f>
        <v>92</v>
      </c>
    </row>
    <row r="11" spans="2:8" x14ac:dyDescent="0.25">
      <c r="B11" s="6" t="s">
        <v>457</v>
      </c>
      <c r="C11" s="4">
        <f>C10-C4</f>
        <v>1</v>
      </c>
      <c r="D11" s="4">
        <f t="shared" ref="D11:G11" si="0">D10-D4</f>
        <v>-1</v>
      </c>
      <c r="E11" s="4">
        <f t="shared" si="0"/>
        <v>-3</v>
      </c>
      <c r="F11" s="4">
        <f t="shared" si="0"/>
        <v>-1</v>
      </c>
      <c r="G11" s="4">
        <f t="shared" si="0"/>
        <v>-10</v>
      </c>
      <c r="H11" s="4">
        <f>SUM(C11:G11)</f>
        <v>-14</v>
      </c>
    </row>
    <row r="12" spans="2:8" x14ac:dyDescent="0.25">
      <c r="B12" s="5" t="s">
        <v>455</v>
      </c>
      <c r="C12" s="7">
        <v>25</v>
      </c>
      <c r="D12" s="7">
        <v>193</v>
      </c>
      <c r="E12" s="7">
        <v>97455</v>
      </c>
      <c r="F12" s="7">
        <v>52144</v>
      </c>
      <c r="G12" s="7">
        <v>1444</v>
      </c>
      <c r="H12" s="7">
        <f>SUM(C12:G12)</f>
        <v>151261</v>
      </c>
    </row>
    <row r="13" spans="2:8" x14ac:dyDescent="0.25">
      <c r="B13" s="6" t="s">
        <v>457</v>
      </c>
      <c r="C13" s="7">
        <f>C12-C5</f>
        <v>-837</v>
      </c>
      <c r="D13" s="7">
        <f t="shared" ref="D13:G13" si="1">D12-D5</f>
        <v>34</v>
      </c>
      <c r="E13" s="7">
        <f t="shared" si="1"/>
        <v>96486</v>
      </c>
      <c r="F13" s="7">
        <f t="shared" si="1"/>
        <v>44969</v>
      </c>
      <c r="G13" s="7">
        <f t="shared" si="1"/>
        <v>425</v>
      </c>
      <c r="H13" s="7">
        <f>SUM(C13:G13)</f>
        <v>141077</v>
      </c>
    </row>
    <row r="16" spans="2:8" x14ac:dyDescent="0.25">
      <c r="B16" s="3" t="s">
        <v>459</v>
      </c>
    </row>
    <row r="17" spans="2:8" x14ac:dyDescent="0.25">
      <c r="B17" s="4"/>
      <c r="C17" s="4" t="s">
        <v>16</v>
      </c>
      <c r="D17" s="4" t="s">
        <v>24</v>
      </c>
      <c r="E17" s="4" t="s">
        <v>102</v>
      </c>
      <c r="F17" s="4" t="s">
        <v>140</v>
      </c>
      <c r="G17" s="4" t="s">
        <v>137</v>
      </c>
      <c r="H17" s="4" t="s">
        <v>453</v>
      </c>
    </row>
    <row r="18" spans="2:8" x14ac:dyDescent="0.25">
      <c r="B18" s="5" t="s">
        <v>454</v>
      </c>
      <c r="C18" s="4">
        <f>COUNTIF('20190221_MPAT_Solution_v3.2 b'!$I:$I,Comparison!C17)</f>
        <v>20</v>
      </c>
      <c r="D18" s="4">
        <f>COUNTIF('20190221_MPAT_Solution_v3.2 b'!$I:$I,Comparison!D17)</f>
        <v>29</v>
      </c>
      <c r="E18" s="4">
        <f>COUNTIF('20190221_MPAT_Solution_v3.2 b'!$I:$I,Comparison!E17)</f>
        <v>15</v>
      </c>
      <c r="F18" s="4">
        <f>COUNTIF('20190221_MPAT_Solution_v3.2 b'!$I:$I,Comparison!F17)</f>
        <v>18</v>
      </c>
      <c r="G18" s="4">
        <f>COUNTIF('20190221_MPAT_Solution_v3.2 b'!$I:$I,Comparison!G17)</f>
        <v>19</v>
      </c>
      <c r="H18" s="4">
        <f>SUM(C18:G18)</f>
        <v>101</v>
      </c>
    </row>
    <row r="19" spans="2:8" x14ac:dyDescent="0.25">
      <c r="B19" s="6" t="s">
        <v>457</v>
      </c>
      <c r="C19" s="4">
        <f>C18-C4</f>
        <v>0</v>
      </c>
      <c r="D19" s="4">
        <f t="shared" ref="D19:G19" si="2">D18-D4</f>
        <v>1</v>
      </c>
      <c r="E19" s="4">
        <f t="shared" si="2"/>
        <v>-2</v>
      </c>
      <c r="F19" s="4">
        <f t="shared" si="2"/>
        <v>1</v>
      </c>
      <c r="G19" s="4">
        <f t="shared" si="2"/>
        <v>-5</v>
      </c>
      <c r="H19" s="4">
        <f>SUM(C19:G19)</f>
        <v>-5</v>
      </c>
    </row>
    <row r="20" spans="2:8" x14ac:dyDescent="0.25">
      <c r="B20" s="5" t="s">
        <v>455</v>
      </c>
      <c r="C20" s="8">
        <v>3387</v>
      </c>
      <c r="D20" s="8">
        <v>760</v>
      </c>
      <c r="E20" s="8">
        <v>6963</v>
      </c>
      <c r="F20" s="8">
        <v>4233</v>
      </c>
      <c r="G20" s="8">
        <v>342</v>
      </c>
      <c r="H20" s="8">
        <f>SUM(C20:G20)</f>
        <v>15685</v>
      </c>
    </row>
    <row r="21" spans="2:8" x14ac:dyDescent="0.25">
      <c r="B21" s="6" t="s">
        <v>457</v>
      </c>
      <c r="C21" s="7">
        <f>C20-C5</f>
        <v>2525</v>
      </c>
      <c r="D21" s="7">
        <f t="shared" ref="D21:G21" si="3">D20-D5</f>
        <v>601</v>
      </c>
      <c r="E21" s="7">
        <f t="shared" si="3"/>
        <v>5994</v>
      </c>
      <c r="F21" s="7">
        <f t="shared" si="3"/>
        <v>-2942</v>
      </c>
      <c r="G21" s="7">
        <f t="shared" si="3"/>
        <v>-677</v>
      </c>
      <c r="H21" s="7">
        <f>SUM(C21:G21)</f>
        <v>5501</v>
      </c>
    </row>
  </sheetData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workbookViewId="0"/>
  </sheetViews>
  <sheetFormatPr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197</v>
      </c>
      <c r="B2" t="s">
        <v>126</v>
      </c>
      <c r="C2" t="s">
        <v>33</v>
      </c>
      <c r="D2" t="s">
        <v>69</v>
      </c>
      <c r="E2" t="s">
        <v>140</v>
      </c>
      <c r="F2" t="s">
        <v>140</v>
      </c>
      <c r="G2" t="s">
        <v>140</v>
      </c>
      <c r="H2" t="s">
        <v>140</v>
      </c>
      <c r="I2" s="2">
        <v>103000</v>
      </c>
    </row>
    <row r="3" spans="1:9" x14ac:dyDescent="0.25">
      <c r="A3" t="s">
        <v>94</v>
      </c>
      <c r="B3" t="s">
        <v>36</v>
      </c>
      <c r="C3" t="s">
        <v>37</v>
      </c>
      <c r="D3" t="s">
        <v>34</v>
      </c>
      <c r="E3" t="s">
        <v>24</v>
      </c>
      <c r="F3" t="s">
        <v>24</v>
      </c>
      <c r="G3" t="s">
        <v>24</v>
      </c>
      <c r="H3" t="s">
        <v>24</v>
      </c>
      <c r="I3" s="2">
        <v>100000</v>
      </c>
    </row>
    <row r="4" spans="1:9" x14ac:dyDescent="0.25">
      <c r="A4" t="s">
        <v>148</v>
      </c>
      <c r="B4" t="s">
        <v>149</v>
      </c>
      <c r="C4" t="s">
        <v>61</v>
      </c>
      <c r="D4" t="s">
        <v>54</v>
      </c>
      <c r="E4" t="s">
        <v>15</v>
      </c>
      <c r="F4" t="s">
        <v>102</v>
      </c>
      <c r="G4" t="s">
        <v>102</v>
      </c>
      <c r="H4" t="s">
        <v>137</v>
      </c>
      <c r="I4" s="2">
        <v>77000</v>
      </c>
    </row>
    <row r="5" spans="1:9" x14ac:dyDescent="0.25">
      <c r="A5" t="s">
        <v>56</v>
      </c>
      <c r="B5" t="s">
        <v>57</v>
      </c>
      <c r="C5" t="s">
        <v>53</v>
      </c>
      <c r="D5" t="s">
        <v>54</v>
      </c>
      <c r="E5" t="s">
        <v>16</v>
      </c>
      <c r="F5" t="s">
        <v>16</v>
      </c>
      <c r="G5" t="s">
        <v>16</v>
      </c>
      <c r="H5" t="s">
        <v>16</v>
      </c>
      <c r="I5" s="2">
        <v>58000</v>
      </c>
    </row>
    <row r="6" spans="1:9" x14ac:dyDescent="0.25">
      <c r="A6" t="s">
        <v>125</v>
      </c>
      <c r="B6" t="s">
        <v>126</v>
      </c>
      <c r="C6" t="s">
        <v>33</v>
      </c>
      <c r="D6" t="s">
        <v>69</v>
      </c>
      <c r="E6" t="s">
        <v>24</v>
      </c>
      <c r="F6" t="s">
        <v>24</v>
      </c>
      <c r="G6" t="s">
        <v>24</v>
      </c>
      <c r="H6" t="s">
        <v>24</v>
      </c>
      <c r="I6" s="2">
        <v>56100</v>
      </c>
    </row>
    <row r="7" spans="1:9" x14ac:dyDescent="0.25">
      <c r="A7" t="s">
        <v>51</v>
      </c>
      <c r="B7" t="s">
        <v>52</v>
      </c>
      <c r="C7" t="s">
        <v>53</v>
      </c>
      <c r="D7" t="s">
        <v>54</v>
      </c>
      <c r="E7" t="s">
        <v>15</v>
      </c>
      <c r="F7" t="s">
        <v>16</v>
      </c>
      <c r="G7" t="s">
        <v>16</v>
      </c>
      <c r="H7" t="s">
        <v>16</v>
      </c>
      <c r="I7" s="2">
        <v>54500</v>
      </c>
    </row>
    <row r="8" spans="1:9" x14ac:dyDescent="0.25">
      <c r="A8" t="s">
        <v>65</v>
      </c>
      <c r="B8" t="s">
        <v>60</v>
      </c>
      <c r="C8" t="s">
        <v>66</v>
      </c>
      <c r="D8" t="s">
        <v>54</v>
      </c>
      <c r="E8" t="s">
        <v>15</v>
      </c>
      <c r="F8" t="s">
        <v>16</v>
      </c>
      <c r="G8" t="s">
        <v>16</v>
      </c>
      <c r="H8" t="s">
        <v>16</v>
      </c>
      <c r="I8" s="2">
        <v>50000</v>
      </c>
    </row>
    <row r="9" spans="1:9" x14ac:dyDescent="0.25">
      <c r="A9" t="s">
        <v>76</v>
      </c>
      <c r="B9" t="s">
        <v>77</v>
      </c>
      <c r="C9" t="s">
        <v>78</v>
      </c>
      <c r="D9" t="s">
        <v>69</v>
      </c>
      <c r="E9" t="s">
        <v>16</v>
      </c>
      <c r="F9" t="s">
        <v>16</v>
      </c>
      <c r="G9" t="s">
        <v>16</v>
      </c>
      <c r="H9" t="s">
        <v>16</v>
      </c>
      <c r="I9" s="2">
        <v>48732</v>
      </c>
    </row>
    <row r="10" spans="1:9" x14ac:dyDescent="0.25">
      <c r="A10" t="s">
        <v>67</v>
      </c>
      <c r="B10" t="s">
        <v>68</v>
      </c>
      <c r="C10" t="s">
        <v>33</v>
      </c>
      <c r="D10" t="s">
        <v>69</v>
      </c>
      <c r="E10" t="s">
        <v>16</v>
      </c>
      <c r="F10" t="s">
        <v>16</v>
      </c>
      <c r="G10" t="s">
        <v>16</v>
      </c>
      <c r="H10" t="s">
        <v>16</v>
      </c>
      <c r="I10" s="2">
        <v>48000</v>
      </c>
    </row>
    <row r="11" spans="1:9" x14ac:dyDescent="0.25">
      <c r="A11" t="s">
        <v>18</v>
      </c>
      <c r="B11" t="s">
        <v>19</v>
      </c>
      <c r="C11" t="s">
        <v>13</v>
      </c>
      <c r="D11" t="s">
        <v>14</v>
      </c>
      <c r="E11" t="s">
        <v>15</v>
      </c>
      <c r="F11" t="s">
        <v>16</v>
      </c>
      <c r="G11" t="s">
        <v>16</v>
      </c>
      <c r="H11" t="s">
        <v>16</v>
      </c>
      <c r="I11" s="2">
        <v>44810</v>
      </c>
    </row>
    <row r="12" spans="1:9" x14ac:dyDescent="0.25">
      <c r="A12" t="s">
        <v>81</v>
      </c>
      <c r="B12" t="s">
        <v>80</v>
      </c>
      <c r="C12" t="s">
        <v>78</v>
      </c>
      <c r="D12" t="s">
        <v>69</v>
      </c>
      <c r="E12" t="s">
        <v>15</v>
      </c>
      <c r="F12" t="s">
        <v>16</v>
      </c>
      <c r="G12" t="s">
        <v>16</v>
      </c>
      <c r="H12" t="s">
        <v>16</v>
      </c>
      <c r="I12" s="2">
        <v>44800</v>
      </c>
    </row>
    <row r="13" spans="1:9" x14ac:dyDescent="0.25">
      <c r="A13" t="s">
        <v>82</v>
      </c>
      <c r="B13" t="s">
        <v>68</v>
      </c>
      <c r="C13" t="s">
        <v>33</v>
      </c>
      <c r="D13" t="s">
        <v>69</v>
      </c>
      <c r="E13" t="s">
        <v>15</v>
      </c>
      <c r="F13" t="s">
        <v>102</v>
      </c>
      <c r="G13" t="s">
        <v>102</v>
      </c>
      <c r="H13" t="s">
        <v>102</v>
      </c>
      <c r="I13" s="2">
        <v>41000</v>
      </c>
    </row>
    <row r="14" spans="1:9" x14ac:dyDescent="0.25">
      <c r="A14" t="s">
        <v>93</v>
      </c>
      <c r="B14" t="s">
        <v>32</v>
      </c>
      <c r="C14" t="s">
        <v>33</v>
      </c>
      <c r="D14" t="s">
        <v>34</v>
      </c>
      <c r="E14" t="s">
        <v>15</v>
      </c>
      <c r="F14" t="s">
        <v>24</v>
      </c>
      <c r="G14" t="s">
        <v>24</v>
      </c>
      <c r="H14" t="s">
        <v>24</v>
      </c>
      <c r="I14" s="2">
        <v>40000</v>
      </c>
    </row>
    <row r="15" spans="1:9" x14ac:dyDescent="0.25">
      <c r="A15" t="s">
        <v>123</v>
      </c>
      <c r="B15" t="s">
        <v>74</v>
      </c>
      <c r="C15" t="s">
        <v>75</v>
      </c>
      <c r="D15" t="s">
        <v>69</v>
      </c>
      <c r="E15" t="s">
        <v>15</v>
      </c>
      <c r="F15" t="s">
        <v>24</v>
      </c>
      <c r="G15" t="s">
        <v>24</v>
      </c>
      <c r="H15" t="s">
        <v>24</v>
      </c>
      <c r="I15" s="2">
        <v>40000</v>
      </c>
    </row>
    <row r="16" spans="1:9" x14ac:dyDescent="0.2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16</v>
      </c>
      <c r="H16" t="s">
        <v>16</v>
      </c>
      <c r="I16" s="2">
        <v>38310</v>
      </c>
    </row>
    <row r="17" spans="1:9" x14ac:dyDescent="0.25">
      <c r="A17" t="s">
        <v>82</v>
      </c>
      <c r="B17" t="s">
        <v>83</v>
      </c>
      <c r="C17" t="s">
        <v>84</v>
      </c>
      <c r="D17" t="s">
        <v>69</v>
      </c>
      <c r="E17" t="s">
        <v>15</v>
      </c>
      <c r="F17" t="s">
        <v>24</v>
      </c>
      <c r="G17" t="s">
        <v>24</v>
      </c>
      <c r="H17" t="s">
        <v>24</v>
      </c>
      <c r="I17" s="2">
        <v>35000</v>
      </c>
    </row>
    <row r="18" spans="1:9" x14ac:dyDescent="0.25">
      <c r="A18" t="s">
        <v>82</v>
      </c>
      <c r="B18" t="s">
        <v>83</v>
      </c>
      <c r="C18" t="s">
        <v>84</v>
      </c>
      <c r="D18" t="s">
        <v>69</v>
      </c>
      <c r="E18" t="s">
        <v>15</v>
      </c>
      <c r="F18" t="s">
        <v>16</v>
      </c>
      <c r="G18" t="s">
        <v>16</v>
      </c>
      <c r="H18" t="s">
        <v>16</v>
      </c>
      <c r="I18" s="2">
        <v>35000</v>
      </c>
    </row>
    <row r="19" spans="1:9" x14ac:dyDescent="0.25">
      <c r="A19" t="s">
        <v>144</v>
      </c>
      <c r="B19" t="s">
        <v>40</v>
      </c>
      <c r="C19" t="s">
        <v>41</v>
      </c>
      <c r="D19" t="s">
        <v>34</v>
      </c>
      <c r="E19" t="s">
        <v>15</v>
      </c>
      <c r="F19" t="s">
        <v>102</v>
      </c>
      <c r="G19" t="s">
        <v>102</v>
      </c>
      <c r="H19" t="s">
        <v>102</v>
      </c>
      <c r="I19" s="2">
        <v>32000</v>
      </c>
    </row>
    <row r="20" spans="1:9" x14ac:dyDescent="0.25">
      <c r="A20" t="s">
        <v>175</v>
      </c>
      <c r="B20" t="s">
        <v>110</v>
      </c>
      <c r="C20" t="s">
        <v>61</v>
      </c>
      <c r="D20" t="s">
        <v>54</v>
      </c>
      <c r="E20" t="s">
        <v>15</v>
      </c>
      <c r="F20" t="s">
        <v>24</v>
      </c>
      <c r="G20" t="s">
        <v>140</v>
      </c>
      <c r="H20" t="s">
        <v>140</v>
      </c>
      <c r="I20" s="2">
        <v>30600</v>
      </c>
    </row>
    <row r="21" spans="1:9" x14ac:dyDescent="0.25">
      <c r="A21" t="s">
        <v>92</v>
      </c>
      <c r="B21" t="s">
        <v>12</v>
      </c>
      <c r="C21" t="s">
        <v>13</v>
      </c>
      <c r="D21" t="s">
        <v>14</v>
      </c>
      <c r="E21" t="s">
        <v>15</v>
      </c>
      <c r="F21" t="s">
        <v>24</v>
      </c>
      <c r="G21" t="s">
        <v>24</v>
      </c>
      <c r="H21" t="s">
        <v>24</v>
      </c>
      <c r="I21" s="2">
        <v>30400</v>
      </c>
    </row>
    <row r="22" spans="1:9" x14ac:dyDescent="0.25">
      <c r="A22" t="s">
        <v>82</v>
      </c>
      <c r="B22" t="s">
        <v>83</v>
      </c>
      <c r="C22" t="s">
        <v>84</v>
      </c>
      <c r="D22" t="s">
        <v>69</v>
      </c>
      <c r="E22" t="s">
        <v>15</v>
      </c>
      <c r="F22" t="s">
        <v>102</v>
      </c>
      <c r="G22" t="s">
        <v>140</v>
      </c>
      <c r="H22" t="s">
        <v>137</v>
      </c>
      <c r="I22" s="2">
        <v>27000</v>
      </c>
    </row>
    <row r="23" spans="1:9" x14ac:dyDescent="0.25">
      <c r="A23" t="s">
        <v>59</v>
      </c>
      <c r="B23" t="s">
        <v>60</v>
      </c>
      <c r="C23" t="s">
        <v>61</v>
      </c>
      <c r="D23" t="s">
        <v>54</v>
      </c>
      <c r="E23" t="s">
        <v>15</v>
      </c>
      <c r="F23" t="s">
        <v>16</v>
      </c>
      <c r="G23" t="s">
        <v>16</v>
      </c>
      <c r="H23" t="s">
        <v>16</v>
      </c>
      <c r="I23" s="2">
        <v>26500</v>
      </c>
    </row>
    <row r="24" spans="1:9" x14ac:dyDescent="0.25">
      <c r="A24" t="s">
        <v>76</v>
      </c>
      <c r="B24" t="s">
        <v>77</v>
      </c>
      <c r="C24" t="s">
        <v>189</v>
      </c>
      <c r="D24" t="s">
        <v>69</v>
      </c>
      <c r="E24" t="s">
        <v>15</v>
      </c>
      <c r="F24" t="s">
        <v>102</v>
      </c>
      <c r="G24" t="s">
        <v>140</v>
      </c>
      <c r="H24" t="s">
        <v>137</v>
      </c>
      <c r="I24" s="2">
        <v>26000</v>
      </c>
    </row>
    <row r="25" spans="1:9" x14ac:dyDescent="0.25">
      <c r="A25" t="s">
        <v>151</v>
      </c>
      <c r="B25" t="s">
        <v>57</v>
      </c>
      <c r="C25" t="s">
        <v>152</v>
      </c>
      <c r="D25" t="s">
        <v>54</v>
      </c>
      <c r="E25" t="s">
        <v>15</v>
      </c>
      <c r="F25" t="s">
        <v>102</v>
      </c>
      <c r="G25" t="s">
        <v>102</v>
      </c>
      <c r="H25" t="s">
        <v>102</v>
      </c>
      <c r="I25" s="2">
        <v>25900</v>
      </c>
    </row>
    <row r="26" spans="1:9" x14ac:dyDescent="0.25">
      <c r="A26" t="s">
        <v>112</v>
      </c>
      <c r="B26" t="s">
        <v>52</v>
      </c>
      <c r="C26" t="s">
        <v>113</v>
      </c>
      <c r="D26" t="s">
        <v>54</v>
      </c>
      <c r="E26" t="s">
        <v>15</v>
      </c>
      <c r="F26" t="s">
        <v>24</v>
      </c>
      <c r="G26" t="s">
        <v>24</v>
      </c>
      <c r="H26" t="s">
        <v>24</v>
      </c>
      <c r="I26" s="2">
        <v>24845</v>
      </c>
    </row>
    <row r="27" spans="1:9" x14ac:dyDescent="0.25">
      <c r="A27" t="s">
        <v>88</v>
      </c>
      <c r="B27" t="s">
        <v>89</v>
      </c>
      <c r="C27" t="s">
        <v>90</v>
      </c>
      <c r="D27" t="s">
        <v>14</v>
      </c>
      <c r="E27" t="s">
        <v>24</v>
      </c>
      <c r="F27" t="s">
        <v>24</v>
      </c>
      <c r="G27" t="s">
        <v>24</v>
      </c>
      <c r="H27" t="s">
        <v>24</v>
      </c>
      <c r="I27" s="2">
        <v>23600</v>
      </c>
    </row>
    <row r="28" spans="1:9" x14ac:dyDescent="0.25">
      <c r="A28" t="s">
        <v>21</v>
      </c>
      <c r="B28" t="s">
        <v>57</v>
      </c>
      <c r="C28" t="s">
        <v>152</v>
      </c>
      <c r="D28" t="s">
        <v>54</v>
      </c>
      <c r="E28" t="s">
        <v>16</v>
      </c>
      <c r="F28" t="s">
        <v>16</v>
      </c>
      <c r="G28" t="s">
        <v>16</v>
      </c>
      <c r="H28" t="s">
        <v>16</v>
      </c>
      <c r="I28" s="2">
        <v>23200</v>
      </c>
    </row>
    <row r="29" spans="1:9" x14ac:dyDescent="0.25">
      <c r="A29" t="s">
        <v>185</v>
      </c>
      <c r="B29" t="s">
        <v>186</v>
      </c>
      <c r="C29" t="s">
        <v>187</v>
      </c>
      <c r="D29" t="s">
        <v>186</v>
      </c>
      <c r="E29" t="s">
        <v>15</v>
      </c>
      <c r="F29" t="s">
        <v>140</v>
      </c>
      <c r="G29" t="s">
        <v>140</v>
      </c>
      <c r="H29" t="s">
        <v>140</v>
      </c>
      <c r="I29" s="2">
        <v>21181</v>
      </c>
    </row>
    <row r="30" spans="1:9" x14ac:dyDescent="0.25">
      <c r="A30" t="s">
        <v>190</v>
      </c>
      <c r="B30" t="s">
        <v>191</v>
      </c>
      <c r="C30" t="s">
        <v>33</v>
      </c>
      <c r="D30" t="s">
        <v>69</v>
      </c>
      <c r="E30" t="s">
        <v>15</v>
      </c>
      <c r="F30" t="s">
        <v>102</v>
      </c>
      <c r="G30" t="s">
        <v>140</v>
      </c>
      <c r="H30" t="s">
        <v>140</v>
      </c>
      <c r="I30" s="2">
        <v>21000</v>
      </c>
    </row>
    <row r="31" spans="1:9" x14ac:dyDescent="0.25">
      <c r="A31" t="s">
        <v>253</v>
      </c>
      <c r="B31" t="s">
        <v>52</v>
      </c>
      <c r="C31" t="s">
        <v>152</v>
      </c>
      <c r="D31" t="s">
        <v>54</v>
      </c>
      <c r="E31" t="s">
        <v>15</v>
      </c>
      <c r="F31" t="s">
        <v>24</v>
      </c>
      <c r="G31" t="s">
        <v>15</v>
      </c>
      <c r="H31" t="s">
        <v>137</v>
      </c>
      <c r="I31" s="2">
        <v>20685</v>
      </c>
    </row>
    <row r="32" spans="1:9" x14ac:dyDescent="0.25">
      <c r="A32" t="s">
        <v>177</v>
      </c>
      <c r="B32" t="s">
        <v>178</v>
      </c>
      <c r="C32" t="s">
        <v>152</v>
      </c>
      <c r="D32" t="s">
        <v>54</v>
      </c>
      <c r="E32" t="s">
        <v>15</v>
      </c>
      <c r="F32" t="s">
        <v>24</v>
      </c>
      <c r="G32" t="s">
        <v>140</v>
      </c>
      <c r="H32" t="s">
        <v>140</v>
      </c>
      <c r="I32" s="2">
        <v>20685</v>
      </c>
    </row>
    <row r="33" spans="1:9" x14ac:dyDescent="0.25">
      <c r="A33" t="s">
        <v>28</v>
      </c>
      <c r="B33" t="s">
        <v>26</v>
      </c>
      <c r="C33" t="s">
        <v>27</v>
      </c>
      <c r="D33" t="s">
        <v>26</v>
      </c>
      <c r="E33" t="s">
        <v>24</v>
      </c>
      <c r="F33" t="s">
        <v>24</v>
      </c>
      <c r="G33" t="s">
        <v>16</v>
      </c>
      <c r="H33" t="s">
        <v>24</v>
      </c>
      <c r="I33" s="2">
        <v>20543</v>
      </c>
    </row>
    <row r="34" spans="1:9" x14ac:dyDescent="0.25">
      <c r="A34" t="s">
        <v>136</v>
      </c>
      <c r="B34" t="s">
        <v>89</v>
      </c>
      <c r="C34" t="s">
        <v>13</v>
      </c>
      <c r="D34" t="s">
        <v>14</v>
      </c>
      <c r="E34" t="s">
        <v>15</v>
      </c>
      <c r="F34" t="s">
        <v>102</v>
      </c>
      <c r="G34" t="s">
        <v>102</v>
      </c>
      <c r="H34" t="s">
        <v>102</v>
      </c>
      <c r="I34" s="2">
        <v>20500</v>
      </c>
    </row>
    <row r="35" spans="1:9" x14ac:dyDescent="0.25">
      <c r="A35" t="s">
        <v>245</v>
      </c>
      <c r="B35" t="s">
        <v>52</v>
      </c>
      <c r="C35" t="s">
        <v>246</v>
      </c>
      <c r="D35" t="s">
        <v>54</v>
      </c>
      <c r="E35" t="s">
        <v>15</v>
      </c>
      <c r="F35" t="s">
        <v>16</v>
      </c>
      <c r="G35" t="s">
        <v>15</v>
      </c>
      <c r="H35" t="s">
        <v>137</v>
      </c>
      <c r="I35" s="2">
        <v>20500</v>
      </c>
    </row>
    <row r="36" spans="1:9" x14ac:dyDescent="0.25">
      <c r="A36" t="s">
        <v>63</v>
      </c>
      <c r="B36" t="s">
        <v>60</v>
      </c>
      <c r="C36" t="s">
        <v>61</v>
      </c>
      <c r="D36" t="s">
        <v>54</v>
      </c>
      <c r="E36" t="s">
        <v>15</v>
      </c>
      <c r="F36" t="s">
        <v>16</v>
      </c>
      <c r="G36" t="s">
        <v>16</v>
      </c>
      <c r="H36" t="s">
        <v>16</v>
      </c>
      <c r="I36" s="2">
        <v>20200</v>
      </c>
    </row>
    <row r="37" spans="1:9" x14ac:dyDescent="0.25">
      <c r="A37" t="s">
        <v>73</v>
      </c>
      <c r="B37" t="s">
        <v>120</v>
      </c>
      <c r="C37" t="s">
        <v>33</v>
      </c>
      <c r="D37" t="s">
        <v>69</v>
      </c>
      <c r="E37" t="s">
        <v>15</v>
      </c>
      <c r="F37" t="s">
        <v>24</v>
      </c>
      <c r="G37" t="s">
        <v>24</v>
      </c>
      <c r="H37" t="s">
        <v>102</v>
      </c>
      <c r="I37" s="2">
        <v>20000</v>
      </c>
    </row>
    <row r="38" spans="1:9" x14ac:dyDescent="0.25">
      <c r="A38" t="s">
        <v>117</v>
      </c>
      <c r="B38" t="s">
        <v>118</v>
      </c>
      <c r="C38" t="s">
        <v>119</v>
      </c>
      <c r="D38" t="s">
        <v>69</v>
      </c>
      <c r="E38" t="s">
        <v>24</v>
      </c>
      <c r="F38" t="s">
        <v>24</v>
      </c>
      <c r="G38" t="s">
        <v>24</v>
      </c>
      <c r="H38" t="s">
        <v>24</v>
      </c>
      <c r="I38" s="2">
        <v>20000</v>
      </c>
    </row>
    <row r="39" spans="1:9" x14ac:dyDescent="0.25">
      <c r="A39" t="s">
        <v>121</v>
      </c>
      <c r="B39" t="s">
        <v>118</v>
      </c>
      <c r="C39" t="s">
        <v>122</v>
      </c>
      <c r="D39" t="s">
        <v>69</v>
      </c>
      <c r="E39" t="s">
        <v>15</v>
      </c>
      <c r="F39" t="s">
        <v>24</v>
      </c>
      <c r="G39" t="s">
        <v>24</v>
      </c>
      <c r="H39" t="s">
        <v>24</v>
      </c>
      <c r="I39" s="2">
        <v>19500</v>
      </c>
    </row>
    <row r="40" spans="1:9" x14ac:dyDescent="0.25">
      <c r="A40" t="s">
        <v>79</v>
      </c>
      <c r="B40" t="s">
        <v>80</v>
      </c>
      <c r="C40" t="s">
        <v>78</v>
      </c>
      <c r="D40" t="s">
        <v>69</v>
      </c>
      <c r="E40" t="s">
        <v>16</v>
      </c>
      <c r="F40" t="s">
        <v>16</v>
      </c>
      <c r="G40" t="s">
        <v>16</v>
      </c>
      <c r="H40" t="s">
        <v>16</v>
      </c>
      <c r="I40" s="2">
        <v>19051</v>
      </c>
    </row>
    <row r="41" spans="1:9" x14ac:dyDescent="0.25">
      <c r="A41" t="s">
        <v>21</v>
      </c>
      <c r="B41" t="s">
        <v>71</v>
      </c>
      <c r="C41" t="s">
        <v>85</v>
      </c>
      <c r="D41" t="s">
        <v>69</v>
      </c>
      <c r="E41" t="s">
        <v>15</v>
      </c>
      <c r="F41" t="s">
        <v>102</v>
      </c>
      <c r="G41" t="s">
        <v>140</v>
      </c>
      <c r="H41" t="s">
        <v>140</v>
      </c>
      <c r="I41" s="2">
        <v>18500</v>
      </c>
    </row>
    <row r="42" spans="1:9" x14ac:dyDescent="0.25">
      <c r="A42" t="s">
        <v>115</v>
      </c>
      <c r="B42" t="s">
        <v>116</v>
      </c>
      <c r="C42" t="s">
        <v>61</v>
      </c>
      <c r="D42" t="s">
        <v>54</v>
      </c>
      <c r="E42" t="s">
        <v>15</v>
      </c>
      <c r="F42" t="s">
        <v>24</v>
      </c>
      <c r="G42" t="s">
        <v>24</v>
      </c>
      <c r="H42" t="s">
        <v>24</v>
      </c>
      <c r="I42" s="2">
        <v>17400</v>
      </c>
    </row>
    <row r="43" spans="1:9" x14ac:dyDescent="0.25">
      <c r="A43" t="s">
        <v>192</v>
      </c>
      <c r="B43" t="s">
        <v>77</v>
      </c>
      <c r="C43" t="s">
        <v>161</v>
      </c>
      <c r="D43" t="s">
        <v>69</v>
      </c>
      <c r="E43" t="s">
        <v>15</v>
      </c>
      <c r="F43" t="s">
        <v>102</v>
      </c>
      <c r="G43" t="s">
        <v>140</v>
      </c>
      <c r="H43" t="s">
        <v>140</v>
      </c>
      <c r="I43" s="2">
        <v>17000</v>
      </c>
    </row>
    <row r="44" spans="1:9" x14ac:dyDescent="0.25">
      <c r="A44" t="s">
        <v>250</v>
      </c>
      <c r="B44" t="s">
        <v>107</v>
      </c>
      <c r="C44" t="s">
        <v>251</v>
      </c>
      <c r="D44" t="s">
        <v>54</v>
      </c>
      <c r="E44" t="s">
        <v>15</v>
      </c>
      <c r="F44" t="s">
        <v>24</v>
      </c>
      <c r="G44" t="s">
        <v>15</v>
      </c>
      <c r="H44" t="s">
        <v>137</v>
      </c>
      <c r="I44" s="2">
        <v>16800</v>
      </c>
    </row>
    <row r="45" spans="1:9" x14ac:dyDescent="0.25">
      <c r="A45" t="s">
        <v>73</v>
      </c>
      <c r="B45" t="s">
        <v>71</v>
      </c>
      <c r="C45" t="s">
        <v>85</v>
      </c>
      <c r="D45" t="s">
        <v>69</v>
      </c>
      <c r="E45" t="s">
        <v>15</v>
      </c>
      <c r="F45" t="s">
        <v>16</v>
      </c>
      <c r="G45" t="s">
        <v>16</v>
      </c>
      <c r="H45" t="s">
        <v>16</v>
      </c>
      <c r="I45" s="2">
        <v>16500</v>
      </c>
    </row>
    <row r="46" spans="1:9" x14ac:dyDescent="0.25">
      <c r="A46" t="s">
        <v>129</v>
      </c>
      <c r="B46" t="s">
        <v>89</v>
      </c>
      <c r="C46" t="s">
        <v>130</v>
      </c>
      <c r="D46" t="s">
        <v>14</v>
      </c>
      <c r="E46" t="s">
        <v>15</v>
      </c>
      <c r="F46" t="s">
        <v>24</v>
      </c>
      <c r="G46" t="s">
        <v>102</v>
      </c>
      <c r="H46" t="s">
        <v>102</v>
      </c>
      <c r="I46" s="2">
        <v>16200</v>
      </c>
    </row>
    <row r="47" spans="1:9" x14ac:dyDescent="0.25">
      <c r="A47" t="s">
        <v>232</v>
      </c>
      <c r="B47" t="s">
        <v>233</v>
      </c>
      <c r="C47" t="s">
        <v>48</v>
      </c>
      <c r="D47" t="s">
        <v>49</v>
      </c>
      <c r="E47" t="s">
        <v>15</v>
      </c>
      <c r="F47" t="s">
        <v>24</v>
      </c>
      <c r="G47" t="s">
        <v>15</v>
      </c>
      <c r="H47" t="s">
        <v>137</v>
      </c>
      <c r="I47" s="2">
        <v>16000</v>
      </c>
    </row>
    <row r="48" spans="1:9" x14ac:dyDescent="0.25">
      <c r="A48" t="s">
        <v>21</v>
      </c>
      <c r="B48" t="s">
        <v>26</v>
      </c>
      <c r="C48" t="s">
        <v>27</v>
      </c>
      <c r="D48" t="s">
        <v>26</v>
      </c>
      <c r="E48" t="s">
        <v>102</v>
      </c>
      <c r="F48" t="s">
        <v>102</v>
      </c>
      <c r="G48" t="s">
        <v>102</v>
      </c>
      <c r="H48" t="s">
        <v>102</v>
      </c>
      <c r="I48" s="2">
        <v>15000</v>
      </c>
    </row>
    <row r="49" spans="1:9" x14ac:dyDescent="0.25">
      <c r="A49" t="s">
        <v>237</v>
      </c>
      <c r="B49" t="s">
        <v>233</v>
      </c>
      <c r="C49" t="s">
        <v>48</v>
      </c>
      <c r="D49" t="s">
        <v>49</v>
      </c>
      <c r="E49" t="s">
        <v>15</v>
      </c>
      <c r="F49" t="s">
        <v>24</v>
      </c>
      <c r="G49" t="s">
        <v>15</v>
      </c>
      <c r="H49" t="s">
        <v>137</v>
      </c>
      <c r="I49" s="2">
        <v>15000</v>
      </c>
    </row>
    <row r="50" spans="1:9" x14ac:dyDescent="0.25">
      <c r="A50" t="s">
        <v>242</v>
      </c>
      <c r="B50" t="s">
        <v>178</v>
      </c>
      <c r="C50" t="s">
        <v>243</v>
      </c>
      <c r="D50" t="s">
        <v>54</v>
      </c>
      <c r="E50" t="s">
        <v>15</v>
      </c>
      <c r="F50" t="s">
        <v>102</v>
      </c>
      <c r="G50" t="s">
        <v>15</v>
      </c>
      <c r="H50" t="s">
        <v>137</v>
      </c>
      <c r="I50" s="2">
        <v>14800</v>
      </c>
    </row>
    <row r="51" spans="1:9" x14ac:dyDescent="0.25">
      <c r="A51" t="s">
        <v>205</v>
      </c>
      <c r="B51" t="s">
        <v>203</v>
      </c>
      <c r="C51" t="s">
        <v>172</v>
      </c>
      <c r="D51" t="s">
        <v>14</v>
      </c>
      <c r="E51" t="s">
        <v>15</v>
      </c>
      <c r="F51" t="s">
        <v>102</v>
      </c>
      <c r="G51" t="s">
        <v>15</v>
      </c>
      <c r="H51" t="s">
        <v>137</v>
      </c>
      <c r="I51" s="2">
        <v>14700</v>
      </c>
    </row>
    <row r="52" spans="1:9" x14ac:dyDescent="0.25">
      <c r="A52" t="s">
        <v>229</v>
      </c>
      <c r="B52" t="s">
        <v>301</v>
      </c>
      <c r="C52" t="s">
        <v>303</v>
      </c>
      <c r="D52" t="s">
        <v>301</v>
      </c>
      <c r="E52" t="s">
        <v>24</v>
      </c>
      <c r="F52" t="s">
        <v>24</v>
      </c>
      <c r="G52" t="s">
        <v>15</v>
      </c>
      <c r="H52" t="s">
        <v>24</v>
      </c>
      <c r="I52" s="2">
        <v>14700</v>
      </c>
    </row>
    <row r="53" spans="1:9" x14ac:dyDescent="0.25">
      <c r="A53" t="s">
        <v>39</v>
      </c>
      <c r="B53" t="s">
        <v>40</v>
      </c>
      <c r="C53" t="s">
        <v>41</v>
      </c>
      <c r="D53" t="s">
        <v>34</v>
      </c>
      <c r="E53" t="s">
        <v>16</v>
      </c>
      <c r="F53" t="s">
        <v>16</v>
      </c>
      <c r="G53" t="s">
        <v>16</v>
      </c>
      <c r="H53" t="s">
        <v>16</v>
      </c>
      <c r="I53" s="2">
        <v>14400</v>
      </c>
    </row>
    <row r="54" spans="1:9" x14ac:dyDescent="0.25">
      <c r="A54" t="s">
        <v>30</v>
      </c>
      <c r="B54" t="s">
        <v>26</v>
      </c>
      <c r="C54" t="s">
        <v>27</v>
      </c>
      <c r="D54" t="s">
        <v>26</v>
      </c>
      <c r="E54" t="s">
        <v>24</v>
      </c>
      <c r="F54" t="s">
        <v>24</v>
      </c>
      <c r="G54" t="s">
        <v>16</v>
      </c>
      <c r="H54" t="s">
        <v>24</v>
      </c>
      <c r="I54" s="2">
        <v>13603</v>
      </c>
    </row>
    <row r="55" spans="1:9" x14ac:dyDescent="0.25">
      <c r="A55" t="s">
        <v>73</v>
      </c>
      <c r="B55" t="s">
        <v>74</v>
      </c>
      <c r="C55" t="s">
        <v>75</v>
      </c>
      <c r="D55" t="s">
        <v>69</v>
      </c>
      <c r="E55" t="s">
        <v>15</v>
      </c>
      <c r="F55" t="s">
        <v>16</v>
      </c>
      <c r="G55" t="s">
        <v>16</v>
      </c>
      <c r="H55" t="s">
        <v>16</v>
      </c>
      <c r="I55" s="2">
        <v>13600</v>
      </c>
    </row>
    <row r="56" spans="1:9" x14ac:dyDescent="0.25">
      <c r="A56" t="s">
        <v>59</v>
      </c>
      <c r="B56" t="s">
        <v>36</v>
      </c>
      <c r="C56" t="s">
        <v>33</v>
      </c>
      <c r="D56" t="s">
        <v>34</v>
      </c>
      <c r="E56" t="s">
        <v>15</v>
      </c>
      <c r="F56" t="s">
        <v>102</v>
      </c>
      <c r="G56" t="s">
        <v>140</v>
      </c>
      <c r="H56" t="s">
        <v>140</v>
      </c>
      <c r="I56" s="2">
        <v>13300</v>
      </c>
    </row>
    <row r="57" spans="1:9" x14ac:dyDescent="0.25">
      <c r="A57" t="s">
        <v>206</v>
      </c>
      <c r="B57" t="s">
        <v>89</v>
      </c>
      <c r="C57" t="s">
        <v>13</v>
      </c>
      <c r="D57" t="s">
        <v>14</v>
      </c>
      <c r="E57" t="s">
        <v>15</v>
      </c>
      <c r="F57" t="s">
        <v>102</v>
      </c>
      <c r="G57" t="s">
        <v>15</v>
      </c>
      <c r="H57" t="s">
        <v>137</v>
      </c>
      <c r="I57" s="2">
        <v>13000</v>
      </c>
    </row>
    <row r="58" spans="1:9" x14ac:dyDescent="0.25">
      <c r="A58" t="s">
        <v>239</v>
      </c>
      <c r="B58" t="s">
        <v>47</v>
      </c>
      <c r="C58" t="s">
        <v>48</v>
      </c>
      <c r="D58" t="s">
        <v>49</v>
      </c>
      <c r="E58" t="s">
        <v>15</v>
      </c>
      <c r="F58" t="s">
        <v>24</v>
      </c>
      <c r="G58" t="s">
        <v>15</v>
      </c>
      <c r="H58" t="s">
        <v>137</v>
      </c>
      <c r="I58" s="2">
        <v>13000</v>
      </c>
    </row>
    <row r="59" spans="1:9" x14ac:dyDescent="0.25">
      <c r="A59" t="s">
        <v>159</v>
      </c>
      <c r="B59" t="s">
        <v>301</v>
      </c>
      <c r="C59" t="s">
        <v>306</v>
      </c>
      <c r="D59" t="s">
        <v>301</v>
      </c>
      <c r="E59" t="s">
        <v>137</v>
      </c>
      <c r="F59" t="s">
        <v>102</v>
      </c>
      <c r="G59" t="s">
        <v>15</v>
      </c>
      <c r="H59" t="s">
        <v>137</v>
      </c>
      <c r="I59" s="2">
        <v>13000</v>
      </c>
    </row>
    <row r="60" spans="1:9" x14ac:dyDescent="0.25">
      <c r="A60" t="s">
        <v>21</v>
      </c>
      <c r="B60" t="s">
        <v>22</v>
      </c>
      <c r="C60" t="s">
        <v>23</v>
      </c>
      <c r="D60" t="s">
        <v>14</v>
      </c>
      <c r="E60" t="s">
        <v>24</v>
      </c>
      <c r="F60" t="s">
        <v>24</v>
      </c>
      <c r="G60" t="s">
        <v>24</v>
      </c>
      <c r="H60" t="s">
        <v>24</v>
      </c>
      <c r="I60" s="2">
        <v>12960</v>
      </c>
    </row>
    <row r="61" spans="1:9" x14ac:dyDescent="0.25">
      <c r="A61" t="s">
        <v>180</v>
      </c>
      <c r="B61" t="s">
        <v>57</v>
      </c>
      <c r="C61" t="s">
        <v>181</v>
      </c>
      <c r="D61" t="s">
        <v>54</v>
      </c>
      <c r="E61" t="s">
        <v>15</v>
      </c>
      <c r="F61" t="s">
        <v>102</v>
      </c>
      <c r="G61" t="s">
        <v>140</v>
      </c>
      <c r="H61" t="s">
        <v>140</v>
      </c>
      <c r="I61" s="2">
        <v>12960</v>
      </c>
    </row>
    <row r="62" spans="1:9" x14ac:dyDescent="0.25">
      <c r="A62" t="s">
        <v>96</v>
      </c>
      <c r="B62" t="s">
        <v>97</v>
      </c>
      <c r="C62" t="s">
        <v>33</v>
      </c>
      <c r="D62" t="s">
        <v>34</v>
      </c>
      <c r="E62" t="s">
        <v>24</v>
      </c>
      <c r="F62" t="s">
        <v>24</v>
      </c>
      <c r="G62" t="s">
        <v>24</v>
      </c>
      <c r="H62" t="s">
        <v>24</v>
      </c>
      <c r="I62" s="2">
        <v>12800</v>
      </c>
    </row>
    <row r="63" spans="1:9" x14ac:dyDescent="0.25">
      <c r="A63" t="s">
        <v>162</v>
      </c>
      <c r="B63" t="s">
        <v>163</v>
      </c>
      <c r="C63" t="s">
        <v>164</v>
      </c>
      <c r="D63" t="s">
        <v>69</v>
      </c>
      <c r="E63" t="s">
        <v>15</v>
      </c>
      <c r="F63" t="s">
        <v>102</v>
      </c>
      <c r="G63" t="s">
        <v>102</v>
      </c>
      <c r="H63" t="s">
        <v>102</v>
      </c>
      <c r="I63" s="2">
        <v>12800</v>
      </c>
    </row>
    <row r="64" spans="1:9" x14ac:dyDescent="0.25">
      <c r="A64" t="s">
        <v>31</v>
      </c>
      <c r="B64" t="s">
        <v>32</v>
      </c>
      <c r="C64" t="s">
        <v>33</v>
      </c>
      <c r="D64" t="s">
        <v>34</v>
      </c>
      <c r="E64" t="s">
        <v>15</v>
      </c>
      <c r="F64" t="s">
        <v>16</v>
      </c>
      <c r="G64" t="s">
        <v>16</v>
      </c>
      <c r="H64" t="s">
        <v>16</v>
      </c>
      <c r="I64" s="2">
        <v>12700</v>
      </c>
    </row>
    <row r="65" spans="1:9" x14ac:dyDescent="0.25">
      <c r="A65" t="s">
        <v>159</v>
      </c>
      <c r="B65" t="s">
        <v>301</v>
      </c>
      <c r="C65" t="s">
        <v>304</v>
      </c>
      <c r="D65" t="s">
        <v>301</v>
      </c>
      <c r="E65" t="s">
        <v>137</v>
      </c>
      <c r="F65" t="s">
        <v>24</v>
      </c>
      <c r="G65" t="s">
        <v>15</v>
      </c>
      <c r="H65" t="s">
        <v>137</v>
      </c>
      <c r="I65" s="2">
        <v>12600</v>
      </c>
    </row>
    <row r="66" spans="1:9" x14ac:dyDescent="0.25">
      <c r="A66" t="s">
        <v>166</v>
      </c>
      <c r="B66" t="s">
        <v>80</v>
      </c>
      <c r="C66" t="s">
        <v>33</v>
      </c>
      <c r="D66" t="s">
        <v>69</v>
      </c>
      <c r="E66" t="s">
        <v>15</v>
      </c>
      <c r="F66" t="s">
        <v>102</v>
      </c>
      <c r="G66" t="s">
        <v>102</v>
      </c>
      <c r="H66" t="s">
        <v>102</v>
      </c>
      <c r="I66" s="2">
        <v>12376</v>
      </c>
    </row>
    <row r="67" spans="1:9" x14ac:dyDescent="0.25">
      <c r="A67" t="s">
        <v>142</v>
      </c>
      <c r="B67" t="s">
        <v>40</v>
      </c>
      <c r="C67" t="s">
        <v>100</v>
      </c>
      <c r="D67" t="s">
        <v>34</v>
      </c>
      <c r="E67" t="s">
        <v>15</v>
      </c>
      <c r="F67" t="s">
        <v>102</v>
      </c>
      <c r="G67" t="s">
        <v>102</v>
      </c>
      <c r="H67" t="s">
        <v>102</v>
      </c>
      <c r="I67" s="2">
        <v>12300</v>
      </c>
    </row>
    <row r="68" spans="1:9" x14ac:dyDescent="0.25">
      <c r="A68" t="s">
        <v>104</v>
      </c>
      <c r="B68" t="s">
        <v>47</v>
      </c>
      <c r="C68" t="s">
        <v>48</v>
      </c>
      <c r="D68" t="s">
        <v>49</v>
      </c>
      <c r="E68" t="s">
        <v>15</v>
      </c>
      <c r="F68" t="s">
        <v>24</v>
      </c>
      <c r="G68" t="s">
        <v>24</v>
      </c>
      <c r="H68" t="s">
        <v>24</v>
      </c>
      <c r="I68" s="2">
        <v>12100</v>
      </c>
    </row>
    <row r="69" spans="1:9" x14ac:dyDescent="0.25">
      <c r="A69" t="s">
        <v>99</v>
      </c>
      <c r="B69" t="s">
        <v>40</v>
      </c>
      <c r="C69" t="s">
        <v>100</v>
      </c>
      <c r="D69" t="s">
        <v>34</v>
      </c>
      <c r="E69" t="s">
        <v>15</v>
      </c>
      <c r="F69" t="s">
        <v>24</v>
      </c>
      <c r="G69" t="s">
        <v>24</v>
      </c>
      <c r="H69" t="s">
        <v>24</v>
      </c>
      <c r="I69" s="2">
        <v>12000</v>
      </c>
    </row>
    <row r="70" spans="1:9" x14ac:dyDescent="0.25">
      <c r="A70" t="s">
        <v>235</v>
      </c>
      <c r="B70" t="s">
        <v>47</v>
      </c>
      <c r="C70" t="s">
        <v>48</v>
      </c>
      <c r="D70" t="s">
        <v>49</v>
      </c>
      <c r="E70" t="s">
        <v>15</v>
      </c>
      <c r="F70" t="s">
        <v>24</v>
      </c>
      <c r="G70" t="s">
        <v>15</v>
      </c>
      <c r="H70" t="s">
        <v>137</v>
      </c>
      <c r="I70" s="2">
        <v>12000</v>
      </c>
    </row>
    <row r="71" spans="1:9" x14ac:dyDescent="0.25">
      <c r="A71" t="s">
        <v>320</v>
      </c>
      <c r="B71" t="s">
        <v>312</v>
      </c>
      <c r="C71" t="s">
        <v>161</v>
      </c>
      <c r="D71" t="s">
        <v>69</v>
      </c>
      <c r="E71" t="s">
        <v>15</v>
      </c>
      <c r="F71" t="s">
        <v>140</v>
      </c>
      <c r="G71" t="s">
        <v>15</v>
      </c>
      <c r="H71" t="s">
        <v>137</v>
      </c>
      <c r="I71" s="2">
        <v>12000</v>
      </c>
    </row>
    <row r="72" spans="1:9" x14ac:dyDescent="0.25">
      <c r="A72" t="s">
        <v>224</v>
      </c>
      <c r="B72" t="s">
        <v>36</v>
      </c>
      <c r="C72" t="s">
        <v>33</v>
      </c>
      <c r="D72" t="s">
        <v>34</v>
      </c>
      <c r="E72" t="s">
        <v>15</v>
      </c>
      <c r="F72" t="s">
        <v>102</v>
      </c>
      <c r="G72" t="s">
        <v>15</v>
      </c>
      <c r="H72" t="s">
        <v>137</v>
      </c>
      <c r="I72" s="2">
        <v>11800</v>
      </c>
    </row>
    <row r="73" spans="1:9" x14ac:dyDescent="0.25">
      <c r="A73" t="s">
        <v>192</v>
      </c>
      <c r="B73" t="s">
        <v>77</v>
      </c>
      <c r="C73" t="s">
        <v>122</v>
      </c>
      <c r="D73" t="s">
        <v>69</v>
      </c>
      <c r="E73" t="s">
        <v>15</v>
      </c>
      <c r="F73" t="s">
        <v>140</v>
      </c>
      <c r="G73" t="s">
        <v>15</v>
      </c>
      <c r="H73" t="s">
        <v>137</v>
      </c>
      <c r="I73" s="2">
        <v>11800</v>
      </c>
    </row>
    <row r="74" spans="1:9" x14ac:dyDescent="0.25">
      <c r="A74" t="s">
        <v>165</v>
      </c>
      <c r="B74" t="s">
        <v>68</v>
      </c>
      <c r="C74" t="s">
        <v>33</v>
      </c>
      <c r="D74" t="s">
        <v>69</v>
      </c>
      <c r="E74" t="s">
        <v>15</v>
      </c>
      <c r="F74" t="s">
        <v>102</v>
      </c>
      <c r="G74" t="s">
        <v>102</v>
      </c>
      <c r="H74" t="s">
        <v>102</v>
      </c>
      <c r="I74" s="2">
        <v>11800</v>
      </c>
    </row>
    <row r="75" spans="1:9" x14ac:dyDescent="0.25">
      <c r="A75" t="s">
        <v>258</v>
      </c>
      <c r="B75" t="s">
        <v>52</v>
      </c>
      <c r="C75" t="s">
        <v>113</v>
      </c>
      <c r="D75" t="s">
        <v>54</v>
      </c>
      <c r="E75" t="s">
        <v>15</v>
      </c>
      <c r="F75" t="s">
        <v>24</v>
      </c>
      <c r="G75" t="s">
        <v>15</v>
      </c>
      <c r="H75" t="s">
        <v>137</v>
      </c>
      <c r="I75" s="2">
        <v>11600</v>
      </c>
    </row>
    <row r="76" spans="1:9" x14ac:dyDescent="0.25">
      <c r="A76" t="s">
        <v>188</v>
      </c>
      <c r="B76" t="s">
        <v>71</v>
      </c>
      <c r="C76" t="s">
        <v>85</v>
      </c>
      <c r="D76" t="s">
        <v>69</v>
      </c>
      <c r="E76" t="s">
        <v>15</v>
      </c>
      <c r="F76" t="s">
        <v>102</v>
      </c>
      <c r="G76" t="s">
        <v>140</v>
      </c>
      <c r="H76" t="s">
        <v>140</v>
      </c>
      <c r="I76" s="2">
        <v>11600</v>
      </c>
    </row>
    <row r="77" spans="1:9" x14ac:dyDescent="0.25">
      <c r="A77" t="s">
        <v>159</v>
      </c>
      <c r="B77" t="s">
        <v>301</v>
      </c>
      <c r="C77" t="s">
        <v>303</v>
      </c>
      <c r="D77" t="s">
        <v>301</v>
      </c>
      <c r="E77" t="s">
        <v>140</v>
      </c>
      <c r="F77" t="s">
        <v>24</v>
      </c>
      <c r="G77" t="s">
        <v>15</v>
      </c>
      <c r="H77" t="s">
        <v>140</v>
      </c>
      <c r="I77" s="2">
        <v>11350</v>
      </c>
    </row>
    <row r="78" spans="1:9" x14ac:dyDescent="0.25">
      <c r="A78" t="s">
        <v>308</v>
      </c>
      <c r="B78" t="s">
        <v>80</v>
      </c>
      <c r="C78" t="s">
        <v>33</v>
      </c>
      <c r="D78" t="s">
        <v>69</v>
      </c>
      <c r="E78" t="s">
        <v>15</v>
      </c>
      <c r="F78" t="s">
        <v>24</v>
      </c>
      <c r="G78" t="s">
        <v>15</v>
      </c>
      <c r="H78" t="s">
        <v>137</v>
      </c>
      <c r="I78" s="2">
        <v>11000</v>
      </c>
    </row>
    <row r="79" spans="1:9" x14ac:dyDescent="0.25">
      <c r="A79" t="s">
        <v>25</v>
      </c>
      <c r="B79" t="s">
        <v>26</v>
      </c>
      <c r="C79" t="s">
        <v>27</v>
      </c>
      <c r="D79" t="s">
        <v>26</v>
      </c>
      <c r="E79" t="s">
        <v>24</v>
      </c>
      <c r="F79" t="s">
        <v>24</v>
      </c>
      <c r="G79" t="s">
        <v>16</v>
      </c>
      <c r="H79" t="s">
        <v>24</v>
      </c>
      <c r="I79" s="2">
        <v>10888</v>
      </c>
    </row>
    <row r="80" spans="1:9" x14ac:dyDescent="0.25">
      <c r="A80" t="s">
        <v>21</v>
      </c>
      <c r="B80" t="s">
        <v>118</v>
      </c>
      <c r="C80" t="s">
        <v>119</v>
      </c>
      <c r="D80" t="s">
        <v>69</v>
      </c>
      <c r="E80" t="s">
        <v>15</v>
      </c>
      <c r="F80" t="s">
        <v>102</v>
      </c>
      <c r="G80" t="s">
        <v>140</v>
      </c>
      <c r="H80" t="s">
        <v>140</v>
      </c>
      <c r="I80" s="2">
        <v>10645</v>
      </c>
    </row>
    <row r="81" spans="1:9" x14ac:dyDescent="0.25">
      <c r="A81" t="s">
        <v>139</v>
      </c>
      <c r="B81" t="s">
        <v>12</v>
      </c>
      <c r="C81" t="s">
        <v>13</v>
      </c>
      <c r="D81" t="s">
        <v>14</v>
      </c>
      <c r="E81" t="s">
        <v>15</v>
      </c>
      <c r="F81" t="s">
        <v>140</v>
      </c>
      <c r="G81" t="s">
        <v>140</v>
      </c>
      <c r="H81" t="s">
        <v>140</v>
      </c>
      <c r="I81" s="2">
        <v>10400</v>
      </c>
    </row>
    <row r="82" spans="1:9" x14ac:dyDescent="0.25">
      <c r="A82" t="s">
        <v>221</v>
      </c>
      <c r="B82" t="s">
        <v>97</v>
      </c>
      <c r="C82" t="s">
        <v>33</v>
      </c>
      <c r="D82" t="s">
        <v>34</v>
      </c>
      <c r="E82" t="s">
        <v>15</v>
      </c>
      <c r="F82" t="s">
        <v>102</v>
      </c>
      <c r="G82" t="s">
        <v>15</v>
      </c>
      <c r="H82" t="s">
        <v>137</v>
      </c>
      <c r="I82" s="2">
        <v>10000</v>
      </c>
    </row>
    <row r="83" spans="1:9" x14ac:dyDescent="0.25">
      <c r="A83" t="s">
        <v>154</v>
      </c>
      <c r="B83" t="s">
        <v>155</v>
      </c>
      <c r="C83" t="s">
        <v>156</v>
      </c>
      <c r="D83" t="s">
        <v>155</v>
      </c>
      <c r="E83" t="s">
        <v>15</v>
      </c>
      <c r="F83" t="s">
        <v>102</v>
      </c>
      <c r="G83" t="s">
        <v>102</v>
      </c>
      <c r="H83" t="s">
        <v>102</v>
      </c>
      <c r="I83" s="2">
        <v>9604</v>
      </c>
    </row>
    <row r="84" spans="1:9" x14ac:dyDescent="0.25">
      <c r="A84" t="s">
        <v>35</v>
      </c>
      <c r="B84" t="s">
        <v>36</v>
      </c>
      <c r="C84" t="s">
        <v>37</v>
      </c>
      <c r="D84" t="s">
        <v>34</v>
      </c>
      <c r="E84" t="s">
        <v>15</v>
      </c>
      <c r="F84" t="s">
        <v>16</v>
      </c>
      <c r="G84" t="s">
        <v>16</v>
      </c>
      <c r="H84" t="s">
        <v>16</v>
      </c>
      <c r="I84" s="2">
        <v>9200</v>
      </c>
    </row>
    <row r="85" spans="1:9" x14ac:dyDescent="0.25">
      <c r="A85" t="s">
        <v>145</v>
      </c>
      <c r="B85" t="s">
        <v>32</v>
      </c>
      <c r="C85" t="s">
        <v>146</v>
      </c>
      <c r="D85" t="s">
        <v>34</v>
      </c>
      <c r="E85" t="s">
        <v>15</v>
      </c>
      <c r="F85" t="s">
        <v>24</v>
      </c>
      <c r="G85" t="s">
        <v>102</v>
      </c>
      <c r="H85" t="s">
        <v>102</v>
      </c>
      <c r="I85" s="2">
        <v>9000</v>
      </c>
    </row>
    <row r="86" spans="1:9" x14ac:dyDescent="0.25">
      <c r="A86" t="s">
        <v>21</v>
      </c>
      <c r="B86" t="s">
        <v>19</v>
      </c>
      <c r="C86" t="s">
        <v>13</v>
      </c>
      <c r="D86" t="s">
        <v>14</v>
      </c>
      <c r="E86" t="s">
        <v>15</v>
      </c>
      <c r="F86" t="s">
        <v>16</v>
      </c>
      <c r="G86" t="s">
        <v>24</v>
      </c>
      <c r="H86" t="s">
        <v>24</v>
      </c>
      <c r="I86" s="2">
        <v>8915</v>
      </c>
    </row>
    <row r="87" spans="1:9" x14ac:dyDescent="0.25">
      <c r="A87" t="s">
        <v>132</v>
      </c>
      <c r="B87" t="s">
        <v>133</v>
      </c>
      <c r="C87" t="s">
        <v>134</v>
      </c>
      <c r="D87" t="s">
        <v>14</v>
      </c>
      <c r="E87" t="s">
        <v>15</v>
      </c>
      <c r="F87" t="s">
        <v>24</v>
      </c>
      <c r="G87" t="s">
        <v>102</v>
      </c>
      <c r="H87" t="s">
        <v>102</v>
      </c>
      <c r="I87" s="2">
        <v>8900</v>
      </c>
    </row>
    <row r="88" spans="1:9" x14ac:dyDescent="0.25">
      <c r="A88" t="s">
        <v>169</v>
      </c>
      <c r="B88" t="s">
        <v>89</v>
      </c>
      <c r="C88" t="s">
        <v>13</v>
      </c>
      <c r="D88" t="s">
        <v>14</v>
      </c>
      <c r="E88" t="s">
        <v>15</v>
      </c>
      <c r="F88" t="s">
        <v>137</v>
      </c>
      <c r="G88" t="s">
        <v>137</v>
      </c>
      <c r="H88" t="s">
        <v>137</v>
      </c>
      <c r="I88" s="2">
        <v>8500</v>
      </c>
    </row>
    <row r="89" spans="1:9" x14ac:dyDescent="0.25">
      <c r="A89" t="s">
        <v>109</v>
      </c>
      <c r="B89" t="s">
        <v>110</v>
      </c>
      <c r="C89" t="s">
        <v>61</v>
      </c>
      <c r="D89" t="s">
        <v>54</v>
      </c>
      <c r="E89" t="s">
        <v>15</v>
      </c>
      <c r="F89" t="s">
        <v>24</v>
      </c>
      <c r="G89" t="s">
        <v>24</v>
      </c>
      <c r="H89" t="s">
        <v>24</v>
      </c>
      <c r="I89" s="2">
        <v>7600</v>
      </c>
    </row>
    <row r="90" spans="1:9" x14ac:dyDescent="0.25">
      <c r="A90" t="s">
        <v>43</v>
      </c>
      <c r="B90" t="s">
        <v>40</v>
      </c>
      <c r="C90" t="s">
        <v>41</v>
      </c>
      <c r="D90" t="s">
        <v>34</v>
      </c>
      <c r="E90" t="s">
        <v>16</v>
      </c>
      <c r="F90" t="s">
        <v>16</v>
      </c>
      <c r="G90" t="s">
        <v>16</v>
      </c>
      <c r="H90" t="s">
        <v>16</v>
      </c>
      <c r="I90" s="2">
        <v>7500</v>
      </c>
    </row>
    <row r="91" spans="1:9" x14ac:dyDescent="0.25">
      <c r="A91" t="s">
        <v>167</v>
      </c>
      <c r="B91" t="s">
        <v>80</v>
      </c>
      <c r="C91" t="s">
        <v>33</v>
      </c>
      <c r="D91" t="s">
        <v>69</v>
      </c>
      <c r="E91" t="s">
        <v>15</v>
      </c>
      <c r="F91" t="s">
        <v>102</v>
      </c>
      <c r="G91" t="s">
        <v>102</v>
      </c>
      <c r="H91" t="s">
        <v>137</v>
      </c>
      <c r="I91" s="2">
        <v>7500</v>
      </c>
    </row>
    <row r="92" spans="1:9" x14ac:dyDescent="0.25">
      <c r="A92" t="s">
        <v>314</v>
      </c>
      <c r="B92" t="s">
        <v>120</v>
      </c>
      <c r="C92" t="s">
        <v>33</v>
      </c>
      <c r="D92" t="s">
        <v>69</v>
      </c>
      <c r="E92" t="s">
        <v>15</v>
      </c>
      <c r="F92" t="s">
        <v>140</v>
      </c>
      <c r="G92" t="s">
        <v>15</v>
      </c>
      <c r="H92" t="s">
        <v>137</v>
      </c>
      <c r="I92" s="2">
        <v>7500</v>
      </c>
    </row>
    <row r="93" spans="1:9" x14ac:dyDescent="0.25">
      <c r="A93" t="s">
        <v>31</v>
      </c>
      <c r="B93" t="s">
        <v>118</v>
      </c>
      <c r="C93" t="s">
        <v>122</v>
      </c>
      <c r="D93" t="s">
        <v>69</v>
      </c>
      <c r="E93" t="s">
        <v>15</v>
      </c>
      <c r="F93" t="s">
        <v>24</v>
      </c>
      <c r="G93" t="s">
        <v>24</v>
      </c>
      <c r="H93" t="s">
        <v>24</v>
      </c>
      <c r="I93" s="2">
        <v>7400</v>
      </c>
    </row>
    <row r="94" spans="1:9" x14ac:dyDescent="0.25">
      <c r="A94" t="s">
        <v>106</v>
      </c>
      <c r="B94" t="s">
        <v>107</v>
      </c>
      <c r="C94" t="s">
        <v>61</v>
      </c>
      <c r="D94" t="s">
        <v>54</v>
      </c>
      <c r="E94" t="s">
        <v>15</v>
      </c>
      <c r="F94" t="s">
        <v>16</v>
      </c>
      <c r="G94" t="s">
        <v>24</v>
      </c>
      <c r="H94" t="s">
        <v>24</v>
      </c>
      <c r="I94" s="2">
        <v>7230</v>
      </c>
    </row>
    <row r="95" spans="1:9" x14ac:dyDescent="0.25">
      <c r="A95" t="s">
        <v>44</v>
      </c>
      <c r="B95" t="s">
        <v>32</v>
      </c>
      <c r="C95" t="s">
        <v>33</v>
      </c>
      <c r="D95" t="s">
        <v>34</v>
      </c>
      <c r="E95" t="s">
        <v>15</v>
      </c>
      <c r="F95" t="s">
        <v>16</v>
      </c>
      <c r="G95" t="s">
        <v>16</v>
      </c>
      <c r="H95" t="s">
        <v>24</v>
      </c>
      <c r="I95" s="2">
        <v>7200</v>
      </c>
    </row>
    <row r="96" spans="1:9" x14ac:dyDescent="0.25">
      <c r="A96" t="s">
        <v>101</v>
      </c>
      <c r="B96" t="s">
        <v>32</v>
      </c>
      <c r="C96" t="s">
        <v>33</v>
      </c>
      <c r="D96" t="s">
        <v>34</v>
      </c>
      <c r="E96" t="s">
        <v>15</v>
      </c>
      <c r="F96" t="s">
        <v>24</v>
      </c>
      <c r="G96" t="s">
        <v>24</v>
      </c>
      <c r="H96" t="s">
        <v>24</v>
      </c>
      <c r="I96" s="2">
        <v>7100</v>
      </c>
    </row>
    <row r="97" spans="1:9" x14ac:dyDescent="0.25">
      <c r="A97" t="s">
        <v>124</v>
      </c>
      <c r="B97" t="s">
        <v>68</v>
      </c>
      <c r="C97" t="s">
        <v>33</v>
      </c>
      <c r="D97" t="s">
        <v>69</v>
      </c>
      <c r="E97" t="s">
        <v>15</v>
      </c>
      <c r="F97" t="s">
        <v>24</v>
      </c>
      <c r="G97" t="s">
        <v>24</v>
      </c>
      <c r="H97" t="s">
        <v>24</v>
      </c>
      <c r="I97" s="2">
        <v>6400</v>
      </c>
    </row>
    <row r="98" spans="1:9" x14ac:dyDescent="0.25">
      <c r="A98" t="s">
        <v>46</v>
      </c>
      <c r="B98" t="s">
        <v>47</v>
      </c>
      <c r="C98" t="s">
        <v>48</v>
      </c>
      <c r="D98" t="s">
        <v>49</v>
      </c>
      <c r="E98" t="s">
        <v>16</v>
      </c>
      <c r="F98" t="s">
        <v>16</v>
      </c>
      <c r="G98" t="s">
        <v>16</v>
      </c>
      <c r="H98" t="s">
        <v>16</v>
      </c>
      <c r="I98" s="2">
        <v>6228</v>
      </c>
    </row>
    <row r="99" spans="1:9" x14ac:dyDescent="0.25">
      <c r="A99" t="s">
        <v>159</v>
      </c>
      <c r="B99" t="s">
        <v>160</v>
      </c>
      <c r="C99" t="s">
        <v>161</v>
      </c>
      <c r="D99" t="s">
        <v>69</v>
      </c>
      <c r="E99" t="s">
        <v>15</v>
      </c>
      <c r="F99" t="s">
        <v>102</v>
      </c>
      <c r="G99" t="s">
        <v>102</v>
      </c>
      <c r="H99" t="s">
        <v>102</v>
      </c>
      <c r="I99" s="2">
        <v>4700</v>
      </c>
    </row>
    <row r="100" spans="1:9" x14ac:dyDescent="0.25">
      <c r="A100" t="s">
        <v>229</v>
      </c>
      <c r="B100" t="s">
        <v>301</v>
      </c>
      <c r="C100" t="s">
        <v>304</v>
      </c>
      <c r="D100" t="s">
        <v>301</v>
      </c>
      <c r="E100" t="s">
        <v>102</v>
      </c>
      <c r="F100" t="s">
        <v>24</v>
      </c>
      <c r="G100" t="s">
        <v>15</v>
      </c>
      <c r="H100" t="s">
        <v>102</v>
      </c>
      <c r="I100" s="2">
        <v>4600</v>
      </c>
    </row>
    <row r="101" spans="1:9" x14ac:dyDescent="0.25">
      <c r="A101" t="s">
        <v>95</v>
      </c>
      <c r="B101" t="s">
        <v>32</v>
      </c>
      <c r="C101" t="s">
        <v>33</v>
      </c>
      <c r="D101" t="s">
        <v>34</v>
      </c>
      <c r="E101" t="s">
        <v>15</v>
      </c>
      <c r="F101" t="s">
        <v>24</v>
      </c>
      <c r="G101" t="s">
        <v>24</v>
      </c>
      <c r="H101" t="s">
        <v>24</v>
      </c>
      <c r="I101" s="2">
        <v>4500</v>
      </c>
    </row>
    <row r="102" spans="1:9" x14ac:dyDescent="0.25">
      <c r="A102" t="s">
        <v>183</v>
      </c>
      <c r="B102" t="s">
        <v>178</v>
      </c>
      <c r="C102" t="s">
        <v>152</v>
      </c>
      <c r="D102" t="s">
        <v>54</v>
      </c>
      <c r="E102" t="s">
        <v>15</v>
      </c>
      <c r="F102" t="s">
        <v>102</v>
      </c>
      <c r="G102" t="s">
        <v>140</v>
      </c>
      <c r="H102" t="s">
        <v>140</v>
      </c>
      <c r="I102" s="2">
        <v>4500</v>
      </c>
    </row>
    <row r="103" spans="1:9" x14ac:dyDescent="0.25">
      <c r="A103" t="s">
        <v>196</v>
      </c>
      <c r="B103" t="s">
        <v>80</v>
      </c>
      <c r="C103" t="s">
        <v>33</v>
      </c>
      <c r="D103" t="s">
        <v>69</v>
      </c>
      <c r="E103" t="s">
        <v>15</v>
      </c>
      <c r="F103" t="s">
        <v>102</v>
      </c>
      <c r="G103" t="s">
        <v>140</v>
      </c>
      <c r="H103" t="s">
        <v>140</v>
      </c>
      <c r="I103" s="2">
        <v>4350</v>
      </c>
    </row>
    <row r="104" spans="1:9" x14ac:dyDescent="0.25">
      <c r="A104" t="s">
        <v>195</v>
      </c>
      <c r="B104" t="s">
        <v>118</v>
      </c>
      <c r="C104" t="s">
        <v>119</v>
      </c>
      <c r="D104" t="s">
        <v>69</v>
      </c>
      <c r="E104" t="s">
        <v>15</v>
      </c>
      <c r="F104" t="s">
        <v>102</v>
      </c>
      <c r="G104" t="s">
        <v>140</v>
      </c>
      <c r="H104" t="s">
        <v>140</v>
      </c>
      <c r="I104" s="2">
        <v>4150</v>
      </c>
    </row>
    <row r="105" spans="1:9" x14ac:dyDescent="0.25">
      <c r="A105" t="s">
        <v>29</v>
      </c>
      <c r="B105" t="s">
        <v>26</v>
      </c>
      <c r="C105" t="s">
        <v>27</v>
      </c>
      <c r="D105" t="s">
        <v>26</v>
      </c>
      <c r="E105" t="s">
        <v>24</v>
      </c>
      <c r="F105" t="s">
        <v>24</v>
      </c>
      <c r="G105" t="s">
        <v>16</v>
      </c>
      <c r="H105" t="s">
        <v>24</v>
      </c>
      <c r="I105" s="2">
        <v>4109</v>
      </c>
    </row>
    <row r="106" spans="1:9" x14ac:dyDescent="0.25">
      <c r="A106" t="s">
        <v>158</v>
      </c>
      <c r="B106" t="s">
        <v>155</v>
      </c>
      <c r="C106" t="s">
        <v>156</v>
      </c>
      <c r="D106" t="s">
        <v>155</v>
      </c>
      <c r="E106" t="s">
        <v>15</v>
      </c>
      <c r="F106" t="s">
        <v>102</v>
      </c>
      <c r="G106" t="s">
        <v>102</v>
      </c>
      <c r="H106" t="s">
        <v>102</v>
      </c>
      <c r="I106" s="2">
        <v>3960</v>
      </c>
    </row>
    <row r="107" spans="1:9" x14ac:dyDescent="0.25">
      <c r="A107" t="s">
        <v>193</v>
      </c>
      <c r="B107" t="s">
        <v>71</v>
      </c>
      <c r="C107" t="s">
        <v>194</v>
      </c>
      <c r="D107" t="s">
        <v>69</v>
      </c>
      <c r="E107" t="s">
        <v>15</v>
      </c>
      <c r="F107" t="s">
        <v>102</v>
      </c>
      <c r="G107" t="s">
        <v>140</v>
      </c>
      <c r="H107" t="s">
        <v>140</v>
      </c>
      <c r="I107" s="2">
        <v>3800</v>
      </c>
    </row>
    <row r="108" spans="1:9" x14ac:dyDescent="0.25">
      <c r="A108" t="s">
        <v>171</v>
      </c>
      <c r="B108" t="s">
        <v>89</v>
      </c>
      <c r="C108" t="s">
        <v>172</v>
      </c>
      <c r="D108" t="s">
        <v>14</v>
      </c>
      <c r="E108" t="s">
        <v>15</v>
      </c>
      <c r="F108" t="s">
        <v>15</v>
      </c>
      <c r="G108" t="s">
        <v>173</v>
      </c>
      <c r="H108" t="s">
        <v>15</v>
      </c>
      <c r="I108" s="2">
        <v>0</v>
      </c>
    </row>
    <row r="109" spans="1:9" x14ac:dyDescent="0.25">
      <c r="A109" t="s">
        <v>199</v>
      </c>
      <c r="B109" t="s">
        <v>12</v>
      </c>
      <c r="C109" t="s">
        <v>13</v>
      </c>
      <c r="D109" t="s">
        <v>14</v>
      </c>
      <c r="E109" t="s">
        <v>15</v>
      </c>
      <c r="F109" t="s">
        <v>24</v>
      </c>
      <c r="G109" t="s">
        <v>15</v>
      </c>
      <c r="H109" t="s">
        <v>15</v>
      </c>
      <c r="I109" s="2">
        <v>0</v>
      </c>
    </row>
    <row r="110" spans="1:9" x14ac:dyDescent="0.25">
      <c r="A110" t="s">
        <v>200</v>
      </c>
      <c r="B110" t="s">
        <v>12</v>
      </c>
      <c r="C110" t="s">
        <v>13</v>
      </c>
      <c r="D110" t="s">
        <v>14</v>
      </c>
      <c r="E110" t="s">
        <v>15</v>
      </c>
      <c r="F110" t="s">
        <v>102</v>
      </c>
      <c r="G110" t="s">
        <v>15</v>
      </c>
      <c r="H110" t="s">
        <v>15</v>
      </c>
      <c r="I110" s="2">
        <v>0</v>
      </c>
    </row>
    <row r="111" spans="1:9" x14ac:dyDescent="0.25">
      <c r="A111" t="s">
        <v>202</v>
      </c>
      <c r="B111" t="s">
        <v>203</v>
      </c>
      <c r="C111" t="s">
        <v>172</v>
      </c>
      <c r="D111" t="s">
        <v>14</v>
      </c>
      <c r="E111" t="s">
        <v>15</v>
      </c>
      <c r="F111" t="s">
        <v>102</v>
      </c>
      <c r="G111" t="s">
        <v>15</v>
      </c>
      <c r="H111" t="s">
        <v>15</v>
      </c>
      <c r="I111" s="2">
        <v>0</v>
      </c>
    </row>
    <row r="112" spans="1:9" x14ac:dyDescent="0.25">
      <c r="A112" t="s">
        <v>207</v>
      </c>
      <c r="B112" t="s">
        <v>12</v>
      </c>
      <c r="C112" t="s">
        <v>13</v>
      </c>
      <c r="D112" t="s">
        <v>14</v>
      </c>
      <c r="E112" t="s">
        <v>15</v>
      </c>
      <c r="F112" t="s">
        <v>102</v>
      </c>
      <c r="G112" t="s">
        <v>15</v>
      </c>
      <c r="H112" t="s">
        <v>15</v>
      </c>
      <c r="I112" s="2">
        <v>0</v>
      </c>
    </row>
    <row r="113" spans="1:9" x14ac:dyDescent="0.25">
      <c r="A113" t="s">
        <v>209</v>
      </c>
      <c r="B113" t="s">
        <v>19</v>
      </c>
      <c r="C113" t="s">
        <v>210</v>
      </c>
      <c r="D113" t="s">
        <v>14</v>
      </c>
      <c r="E113" t="s">
        <v>15</v>
      </c>
      <c r="F113" t="s">
        <v>15</v>
      </c>
      <c r="G113" t="s">
        <v>15</v>
      </c>
      <c r="H113" t="s">
        <v>15</v>
      </c>
      <c r="I113" s="2">
        <v>0</v>
      </c>
    </row>
    <row r="114" spans="1:9" x14ac:dyDescent="0.25">
      <c r="A114" t="s">
        <v>212</v>
      </c>
      <c r="B114" t="s">
        <v>203</v>
      </c>
      <c r="C114" t="s">
        <v>172</v>
      </c>
      <c r="D114" t="s">
        <v>14</v>
      </c>
      <c r="E114" t="s">
        <v>15</v>
      </c>
      <c r="F114" t="s">
        <v>15</v>
      </c>
      <c r="G114" t="s">
        <v>15</v>
      </c>
      <c r="H114" t="s">
        <v>15</v>
      </c>
      <c r="I114" s="2">
        <v>0</v>
      </c>
    </row>
    <row r="115" spans="1:9" x14ac:dyDescent="0.25">
      <c r="A115" t="s">
        <v>214</v>
      </c>
      <c r="B115" t="s">
        <v>26</v>
      </c>
      <c r="C115" t="s">
        <v>187</v>
      </c>
      <c r="D115" t="s">
        <v>26</v>
      </c>
      <c r="E115" t="s">
        <v>15</v>
      </c>
      <c r="F115" t="s">
        <v>24</v>
      </c>
      <c r="G115" t="s">
        <v>15</v>
      </c>
      <c r="H115" t="s">
        <v>15</v>
      </c>
      <c r="I115" s="2">
        <v>0</v>
      </c>
    </row>
    <row r="116" spans="1:9" x14ac:dyDescent="0.25">
      <c r="A116" t="s">
        <v>215</v>
      </c>
      <c r="B116" t="s">
        <v>36</v>
      </c>
      <c r="C116" t="s">
        <v>33</v>
      </c>
      <c r="D116" t="s">
        <v>34</v>
      </c>
      <c r="E116" t="s">
        <v>15</v>
      </c>
      <c r="F116" t="s">
        <v>102</v>
      </c>
      <c r="G116" t="s">
        <v>15</v>
      </c>
      <c r="H116" t="s">
        <v>15</v>
      </c>
      <c r="I116" s="2">
        <v>0</v>
      </c>
    </row>
    <row r="117" spans="1:9" x14ac:dyDescent="0.25">
      <c r="A117" t="s">
        <v>217</v>
      </c>
      <c r="B117" t="s">
        <v>40</v>
      </c>
      <c r="C117" t="s">
        <v>41</v>
      </c>
      <c r="D117" t="s">
        <v>34</v>
      </c>
      <c r="E117" t="s">
        <v>15</v>
      </c>
      <c r="F117" t="s">
        <v>102</v>
      </c>
      <c r="G117" t="s">
        <v>15</v>
      </c>
      <c r="H117" t="s">
        <v>15</v>
      </c>
      <c r="I117" s="2">
        <v>0</v>
      </c>
    </row>
    <row r="118" spans="1:9" x14ac:dyDescent="0.25">
      <c r="A118" t="s">
        <v>218</v>
      </c>
      <c r="B118" t="s">
        <v>32</v>
      </c>
      <c r="C118" t="s">
        <v>33</v>
      </c>
      <c r="D118" t="s">
        <v>34</v>
      </c>
      <c r="E118" t="s">
        <v>15</v>
      </c>
      <c r="F118" t="s">
        <v>102</v>
      </c>
      <c r="G118" t="s">
        <v>15</v>
      </c>
      <c r="H118" t="s">
        <v>15</v>
      </c>
      <c r="I118" s="2">
        <v>0</v>
      </c>
    </row>
    <row r="119" spans="1:9" x14ac:dyDescent="0.25">
      <c r="A119" t="s">
        <v>219</v>
      </c>
      <c r="B119" t="s">
        <v>36</v>
      </c>
      <c r="C119" t="s">
        <v>33</v>
      </c>
      <c r="D119" t="s">
        <v>34</v>
      </c>
      <c r="E119" t="s">
        <v>15</v>
      </c>
      <c r="F119" t="s">
        <v>24</v>
      </c>
      <c r="G119" t="s">
        <v>15</v>
      </c>
      <c r="H119" t="s">
        <v>15</v>
      </c>
      <c r="I119" s="2">
        <v>0</v>
      </c>
    </row>
    <row r="120" spans="1:9" x14ac:dyDescent="0.25">
      <c r="A120" t="s">
        <v>220</v>
      </c>
      <c r="B120" t="s">
        <v>36</v>
      </c>
      <c r="C120" t="s">
        <v>33</v>
      </c>
      <c r="D120" t="s">
        <v>34</v>
      </c>
      <c r="E120" t="s">
        <v>15</v>
      </c>
      <c r="F120" t="s">
        <v>102</v>
      </c>
      <c r="G120" t="s">
        <v>15</v>
      </c>
      <c r="H120" t="s">
        <v>15</v>
      </c>
      <c r="I120" s="2">
        <v>0</v>
      </c>
    </row>
    <row r="121" spans="1:9" x14ac:dyDescent="0.25">
      <c r="A121" t="s">
        <v>223</v>
      </c>
      <c r="B121" t="s">
        <v>40</v>
      </c>
      <c r="C121" t="s">
        <v>41</v>
      </c>
      <c r="D121" t="s">
        <v>34</v>
      </c>
      <c r="E121" t="s">
        <v>15</v>
      </c>
      <c r="F121" t="s">
        <v>102</v>
      </c>
      <c r="G121" t="s">
        <v>15</v>
      </c>
      <c r="H121" t="s">
        <v>15</v>
      </c>
      <c r="I121" s="2">
        <v>0</v>
      </c>
    </row>
    <row r="122" spans="1:9" x14ac:dyDescent="0.25">
      <c r="A122" t="s">
        <v>226</v>
      </c>
      <c r="B122" t="s">
        <v>40</v>
      </c>
      <c r="C122" t="s">
        <v>41</v>
      </c>
      <c r="D122" t="s">
        <v>34</v>
      </c>
      <c r="E122" t="s">
        <v>15</v>
      </c>
      <c r="F122" t="s">
        <v>102</v>
      </c>
      <c r="G122" t="s">
        <v>15</v>
      </c>
      <c r="H122" t="s">
        <v>15</v>
      </c>
      <c r="I122" s="2">
        <v>0</v>
      </c>
    </row>
    <row r="123" spans="1:9" x14ac:dyDescent="0.25">
      <c r="A123" t="s">
        <v>228</v>
      </c>
      <c r="B123" t="s">
        <v>36</v>
      </c>
      <c r="C123" t="s">
        <v>33</v>
      </c>
      <c r="D123" t="s">
        <v>34</v>
      </c>
      <c r="E123" t="s">
        <v>15</v>
      </c>
      <c r="F123" t="s">
        <v>137</v>
      </c>
      <c r="G123" t="s">
        <v>15</v>
      </c>
      <c r="H123" t="s">
        <v>15</v>
      </c>
      <c r="I123" s="2">
        <v>0</v>
      </c>
    </row>
    <row r="124" spans="1:9" x14ac:dyDescent="0.25">
      <c r="A124" t="s">
        <v>229</v>
      </c>
      <c r="B124" t="s">
        <v>36</v>
      </c>
      <c r="C124" t="s">
        <v>33</v>
      </c>
      <c r="D124" t="s">
        <v>34</v>
      </c>
      <c r="E124" t="s">
        <v>15</v>
      </c>
      <c r="F124" t="s">
        <v>137</v>
      </c>
      <c r="G124" t="s">
        <v>15</v>
      </c>
      <c r="H124" t="s">
        <v>15</v>
      </c>
      <c r="I124" s="2">
        <v>0</v>
      </c>
    </row>
    <row r="125" spans="1:9" x14ac:dyDescent="0.25">
      <c r="A125" t="s">
        <v>230</v>
      </c>
      <c r="B125" t="s">
        <v>32</v>
      </c>
      <c r="C125" t="s">
        <v>33</v>
      </c>
      <c r="D125" t="s">
        <v>34</v>
      </c>
      <c r="E125" t="s">
        <v>15</v>
      </c>
      <c r="F125" t="s">
        <v>137</v>
      </c>
      <c r="G125" t="s">
        <v>15</v>
      </c>
      <c r="H125" t="s">
        <v>15</v>
      </c>
      <c r="I125" s="2">
        <v>0</v>
      </c>
    </row>
    <row r="126" spans="1:9" x14ac:dyDescent="0.25">
      <c r="A126" t="s">
        <v>248</v>
      </c>
      <c r="B126" t="s">
        <v>178</v>
      </c>
      <c r="C126" t="s">
        <v>152</v>
      </c>
      <c r="D126" t="s">
        <v>54</v>
      </c>
      <c r="E126" t="s">
        <v>15</v>
      </c>
      <c r="F126" t="s">
        <v>24</v>
      </c>
      <c r="G126" t="s">
        <v>15</v>
      </c>
      <c r="H126" t="s">
        <v>15</v>
      </c>
      <c r="I126" s="2">
        <v>0</v>
      </c>
    </row>
    <row r="127" spans="1:9" x14ac:dyDescent="0.25">
      <c r="A127" t="s">
        <v>255</v>
      </c>
      <c r="B127" t="s">
        <v>60</v>
      </c>
      <c r="C127" t="s">
        <v>256</v>
      </c>
      <c r="D127" t="s">
        <v>54</v>
      </c>
      <c r="E127" t="s">
        <v>15</v>
      </c>
      <c r="F127" t="s">
        <v>24</v>
      </c>
      <c r="G127" t="s">
        <v>15</v>
      </c>
      <c r="H127" t="s">
        <v>15</v>
      </c>
      <c r="I127" s="2">
        <v>0</v>
      </c>
    </row>
    <row r="128" spans="1:9" x14ac:dyDescent="0.25">
      <c r="A128" t="s">
        <v>260</v>
      </c>
      <c r="B128" t="s">
        <v>110</v>
      </c>
      <c r="C128" t="s">
        <v>152</v>
      </c>
      <c r="D128" t="s">
        <v>54</v>
      </c>
      <c r="E128" t="s">
        <v>15</v>
      </c>
      <c r="F128" t="s">
        <v>140</v>
      </c>
      <c r="G128" t="s">
        <v>15</v>
      </c>
      <c r="H128" t="s">
        <v>15</v>
      </c>
      <c r="I128" s="2">
        <v>0</v>
      </c>
    </row>
    <row r="129" spans="1:9" x14ac:dyDescent="0.25">
      <c r="A129" t="s">
        <v>262</v>
      </c>
      <c r="B129" t="s">
        <v>116</v>
      </c>
      <c r="C129" t="s">
        <v>152</v>
      </c>
      <c r="D129" t="s">
        <v>54</v>
      </c>
      <c r="E129" t="s">
        <v>15</v>
      </c>
      <c r="F129" t="s">
        <v>102</v>
      </c>
      <c r="G129" t="s">
        <v>15</v>
      </c>
      <c r="H129" t="s">
        <v>15</v>
      </c>
      <c r="I129" s="2">
        <v>0</v>
      </c>
    </row>
    <row r="130" spans="1:9" x14ac:dyDescent="0.25">
      <c r="A130" t="s">
        <v>264</v>
      </c>
      <c r="B130" t="s">
        <v>60</v>
      </c>
      <c r="C130" t="s">
        <v>66</v>
      </c>
      <c r="D130" t="s">
        <v>54</v>
      </c>
      <c r="E130" t="s">
        <v>15</v>
      </c>
      <c r="F130" t="s">
        <v>102</v>
      </c>
      <c r="G130" t="s">
        <v>15</v>
      </c>
      <c r="H130" t="s">
        <v>15</v>
      </c>
      <c r="I130" s="2">
        <v>0</v>
      </c>
    </row>
    <row r="131" spans="1:9" x14ac:dyDescent="0.25">
      <c r="A131" t="s">
        <v>266</v>
      </c>
      <c r="B131" t="s">
        <v>60</v>
      </c>
      <c r="C131" t="s">
        <v>267</v>
      </c>
      <c r="D131" t="s">
        <v>54</v>
      </c>
      <c r="E131" t="s">
        <v>15</v>
      </c>
      <c r="F131" t="s">
        <v>102</v>
      </c>
      <c r="G131" t="s">
        <v>15</v>
      </c>
      <c r="H131" t="s">
        <v>15</v>
      </c>
      <c r="I131" s="2">
        <v>0</v>
      </c>
    </row>
    <row r="132" spans="1:9" x14ac:dyDescent="0.25">
      <c r="A132" t="s">
        <v>269</v>
      </c>
      <c r="B132" t="s">
        <v>107</v>
      </c>
      <c r="C132" t="s">
        <v>251</v>
      </c>
      <c r="D132" t="s">
        <v>54</v>
      </c>
      <c r="E132" t="s">
        <v>15</v>
      </c>
      <c r="F132" t="s">
        <v>15</v>
      </c>
      <c r="G132" t="s">
        <v>15</v>
      </c>
      <c r="H132" t="s">
        <v>15</v>
      </c>
      <c r="I132" s="2">
        <v>0</v>
      </c>
    </row>
    <row r="133" spans="1:9" x14ac:dyDescent="0.25">
      <c r="A133" t="s">
        <v>271</v>
      </c>
      <c r="B133" t="s">
        <v>107</v>
      </c>
      <c r="C133" t="s">
        <v>272</v>
      </c>
      <c r="D133" t="s">
        <v>54</v>
      </c>
      <c r="E133" t="s">
        <v>15</v>
      </c>
      <c r="F133" t="s">
        <v>15</v>
      </c>
      <c r="G133" t="s">
        <v>15</v>
      </c>
      <c r="H133" t="s">
        <v>15</v>
      </c>
      <c r="I133" s="2">
        <v>0</v>
      </c>
    </row>
    <row r="134" spans="1:9" x14ac:dyDescent="0.25">
      <c r="A134" t="s">
        <v>274</v>
      </c>
      <c r="B134" t="s">
        <v>107</v>
      </c>
      <c r="C134" t="s">
        <v>272</v>
      </c>
      <c r="D134" t="s">
        <v>54</v>
      </c>
      <c r="E134" t="s">
        <v>15</v>
      </c>
      <c r="F134" t="s">
        <v>15</v>
      </c>
      <c r="G134" t="s">
        <v>15</v>
      </c>
      <c r="H134" t="s">
        <v>15</v>
      </c>
      <c r="I134" s="2">
        <v>0</v>
      </c>
    </row>
    <row r="135" spans="1:9" x14ac:dyDescent="0.25">
      <c r="A135" t="s">
        <v>276</v>
      </c>
      <c r="B135" t="s">
        <v>107</v>
      </c>
      <c r="C135" t="s">
        <v>272</v>
      </c>
      <c r="D135" t="s">
        <v>54</v>
      </c>
      <c r="E135" t="s">
        <v>15</v>
      </c>
      <c r="F135" t="s">
        <v>15</v>
      </c>
      <c r="G135" t="s">
        <v>15</v>
      </c>
      <c r="H135" t="s">
        <v>15</v>
      </c>
      <c r="I135" s="2">
        <v>0</v>
      </c>
    </row>
    <row r="136" spans="1:9" x14ac:dyDescent="0.25">
      <c r="A136" t="s">
        <v>278</v>
      </c>
      <c r="B136" t="s">
        <v>178</v>
      </c>
      <c r="C136" t="s">
        <v>279</v>
      </c>
      <c r="D136" t="s">
        <v>54</v>
      </c>
      <c r="E136" t="s">
        <v>15</v>
      </c>
      <c r="F136" t="s">
        <v>15</v>
      </c>
      <c r="G136" t="s">
        <v>15</v>
      </c>
      <c r="H136" t="s">
        <v>15</v>
      </c>
      <c r="I136" s="2">
        <v>0</v>
      </c>
    </row>
    <row r="137" spans="1:9" x14ac:dyDescent="0.25">
      <c r="A137" t="s">
        <v>281</v>
      </c>
      <c r="B137" t="s">
        <v>178</v>
      </c>
      <c r="C137" t="s">
        <v>279</v>
      </c>
      <c r="D137" t="s">
        <v>54</v>
      </c>
      <c r="E137" t="s">
        <v>15</v>
      </c>
      <c r="F137" t="s">
        <v>15</v>
      </c>
      <c r="G137" t="s">
        <v>15</v>
      </c>
      <c r="H137" t="s">
        <v>15</v>
      </c>
      <c r="I137" s="2">
        <v>0</v>
      </c>
    </row>
    <row r="138" spans="1:9" x14ac:dyDescent="0.25">
      <c r="A138" t="s">
        <v>283</v>
      </c>
      <c r="B138" t="s">
        <v>178</v>
      </c>
      <c r="C138" t="s">
        <v>279</v>
      </c>
      <c r="D138" t="s">
        <v>54</v>
      </c>
      <c r="E138" t="s">
        <v>15</v>
      </c>
      <c r="F138" t="s">
        <v>15</v>
      </c>
      <c r="G138" t="s">
        <v>15</v>
      </c>
      <c r="H138" t="s">
        <v>15</v>
      </c>
      <c r="I138" s="2">
        <v>0</v>
      </c>
    </row>
    <row r="139" spans="1:9" x14ac:dyDescent="0.25">
      <c r="A139" t="s">
        <v>21</v>
      </c>
      <c r="B139" t="s">
        <v>178</v>
      </c>
      <c r="C139" t="s">
        <v>279</v>
      </c>
      <c r="D139" t="s">
        <v>54</v>
      </c>
      <c r="E139" t="s">
        <v>15</v>
      </c>
      <c r="F139" t="s">
        <v>15</v>
      </c>
      <c r="G139" t="s">
        <v>15</v>
      </c>
      <c r="H139" t="s">
        <v>15</v>
      </c>
      <c r="I139" s="2">
        <v>0</v>
      </c>
    </row>
    <row r="140" spans="1:9" x14ac:dyDescent="0.25">
      <c r="A140" t="s">
        <v>286</v>
      </c>
      <c r="B140" t="s">
        <v>178</v>
      </c>
      <c r="C140" t="s">
        <v>279</v>
      </c>
      <c r="D140" t="s">
        <v>54</v>
      </c>
      <c r="E140" t="s">
        <v>15</v>
      </c>
      <c r="F140" t="s">
        <v>15</v>
      </c>
      <c r="G140" t="s">
        <v>15</v>
      </c>
      <c r="H140" t="s">
        <v>15</v>
      </c>
      <c r="I140" s="2">
        <v>0</v>
      </c>
    </row>
    <row r="141" spans="1:9" x14ac:dyDescent="0.25">
      <c r="A141" t="s">
        <v>288</v>
      </c>
      <c r="B141" t="s">
        <v>178</v>
      </c>
      <c r="C141" t="s">
        <v>279</v>
      </c>
      <c r="D141" t="s">
        <v>54</v>
      </c>
      <c r="E141" t="s">
        <v>15</v>
      </c>
      <c r="F141" t="s">
        <v>15</v>
      </c>
      <c r="G141" t="s">
        <v>15</v>
      </c>
      <c r="H141" t="s">
        <v>15</v>
      </c>
      <c r="I141" s="2">
        <v>0</v>
      </c>
    </row>
    <row r="142" spans="1:9" x14ac:dyDescent="0.25">
      <c r="A142" t="s">
        <v>290</v>
      </c>
      <c r="B142" t="s">
        <v>178</v>
      </c>
      <c r="C142" t="s">
        <v>279</v>
      </c>
      <c r="D142" t="s">
        <v>54</v>
      </c>
      <c r="E142" t="s">
        <v>15</v>
      </c>
      <c r="F142" t="s">
        <v>15</v>
      </c>
      <c r="G142" t="s">
        <v>15</v>
      </c>
      <c r="H142" t="s">
        <v>15</v>
      </c>
      <c r="I142" s="2">
        <v>0</v>
      </c>
    </row>
    <row r="143" spans="1:9" x14ac:dyDescent="0.25">
      <c r="A143" t="s">
        <v>292</v>
      </c>
      <c r="B143" t="s">
        <v>107</v>
      </c>
      <c r="C143" t="s">
        <v>272</v>
      </c>
      <c r="D143" t="s">
        <v>54</v>
      </c>
      <c r="E143" t="s">
        <v>15</v>
      </c>
      <c r="F143" t="s">
        <v>15</v>
      </c>
      <c r="G143" t="s">
        <v>15</v>
      </c>
      <c r="H143" t="s">
        <v>15</v>
      </c>
      <c r="I143" s="2">
        <v>0</v>
      </c>
    </row>
    <row r="144" spans="1:9" x14ac:dyDescent="0.25">
      <c r="A144" t="s">
        <v>294</v>
      </c>
      <c r="B144" t="s">
        <v>295</v>
      </c>
      <c r="C144" t="s">
        <v>296</v>
      </c>
      <c r="D144" t="s">
        <v>297</v>
      </c>
      <c r="E144" t="s">
        <v>15</v>
      </c>
      <c r="F144" t="s">
        <v>15</v>
      </c>
      <c r="G144" t="s">
        <v>15</v>
      </c>
      <c r="H144" t="s">
        <v>15</v>
      </c>
      <c r="I144" s="2">
        <v>0</v>
      </c>
    </row>
    <row r="145" spans="1:9" x14ac:dyDescent="0.25">
      <c r="A145" t="s">
        <v>298</v>
      </c>
      <c r="B145" t="s">
        <v>295</v>
      </c>
      <c r="C145" t="s">
        <v>299</v>
      </c>
      <c r="D145" t="s">
        <v>297</v>
      </c>
      <c r="E145" t="s">
        <v>15</v>
      </c>
      <c r="F145" t="s">
        <v>15</v>
      </c>
      <c r="G145" t="s">
        <v>15</v>
      </c>
      <c r="H145" t="s">
        <v>15</v>
      </c>
      <c r="I145" s="2">
        <v>0</v>
      </c>
    </row>
    <row r="146" spans="1:9" x14ac:dyDescent="0.25">
      <c r="A146" t="s">
        <v>300</v>
      </c>
      <c r="B146" t="s">
        <v>301</v>
      </c>
      <c r="C146" t="s">
        <v>302</v>
      </c>
      <c r="D146" t="s">
        <v>301</v>
      </c>
      <c r="E146" t="s">
        <v>15</v>
      </c>
      <c r="F146" t="s">
        <v>15</v>
      </c>
      <c r="G146" t="s">
        <v>15</v>
      </c>
      <c r="H146" t="s">
        <v>15</v>
      </c>
      <c r="I146" s="2">
        <v>0</v>
      </c>
    </row>
    <row r="147" spans="1:9" x14ac:dyDescent="0.25">
      <c r="A147" t="s">
        <v>70</v>
      </c>
      <c r="B147" t="s">
        <v>71</v>
      </c>
      <c r="C147" t="s">
        <v>72</v>
      </c>
      <c r="D147" t="s">
        <v>69</v>
      </c>
      <c r="E147" t="s">
        <v>15</v>
      </c>
      <c r="F147" t="s">
        <v>16</v>
      </c>
      <c r="G147" t="s">
        <v>16</v>
      </c>
      <c r="H147" t="s">
        <v>15</v>
      </c>
      <c r="I147" s="2">
        <v>0</v>
      </c>
    </row>
    <row r="148" spans="1:9" x14ac:dyDescent="0.25">
      <c r="A148" t="s">
        <v>127</v>
      </c>
      <c r="B148" t="s">
        <v>69</v>
      </c>
      <c r="C148" t="s">
        <v>33</v>
      </c>
      <c r="D148" t="s">
        <v>69</v>
      </c>
      <c r="E148" t="s">
        <v>15</v>
      </c>
      <c r="F148" t="s">
        <v>24</v>
      </c>
      <c r="G148" t="s">
        <v>24</v>
      </c>
      <c r="H148" t="s">
        <v>15</v>
      </c>
      <c r="I148" s="2">
        <v>0</v>
      </c>
    </row>
    <row r="149" spans="1:9" x14ac:dyDescent="0.25">
      <c r="A149" t="s">
        <v>82</v>
      </c>
      <c r="B149" t="s">
        <v>71</v>
      </c>
      <c r="C149" t="s">
        <v>72</v>
      </c>
      <c r="D149" t="s">
        <v>69</v>
      </c>
      <c r="E149" t="s">
        <v>15</v>
      </c>
      <c r="F149" t="s">
        <v>102</v>
      </c>
      <c r="G149" t="s">
        <v>140</v>
      </c>
      <c r="H149" t="s">
        <v>15</v>
      </c>
      <c r="I149" s="2">
        <v>0</v>
      </c>
    </row>
    <row r="150" spans="1:9" x14ac:dyDescent="0.25">
      <c r="A150" t="s">
        <v>67</v>
      </c>
      <c r="B150" t="s">
        <v>71</v>
      </c>
      <c r="C150" t="s">
        <v>72</v>
      </c>
      <c r="D150" t="s">
        <v>69</v>
      </c>
      <c r="E150" t="s">
        <v>15</v>
      </c>
      <c r="F150" t="s">
        <v>140</v>
      </c>
      <c r="G150" t="s">
        <v>15</v>
      </c>
      <c r="H150" t="s">
        <v>15</v>
      </c>
      <c r="I150" s="2">
        <v>0</v>
      </c>
    </row>
    <row r="151" spans="1:9" x14ac:dyDescent="0.25">
      <c r="A151" t="s">
        <v>310</v>
      </c>
      <c r="B151" t="s">
        <v>120</v>
      </c>
      <c r="C151" t="s">
        <v>33</v>
      </c>
      <c r="D151" t="s">
        <v>69</v>
      </c>
      <c r="E151" t="s">
        <v>15</v>
      </c>
      <c r="F151" t="s">
        <v>140</v>
      </c>
      <c r="G151" t="s">
        <v>15</v>
      </c>
      <c r="H151" t="s">
        <v>15</v>
      </c>
      <c r="I151" s="2">
        <v>0</v>
      </c>
    </row>
    <row r="152" spans="1:9" x14ac:dyDescent="0.25">
      <c r="A152" t="s">
        <v>311</v>
      </c>
      <c r="B152" t="s">
        <v>312</v>
      </c>
      <c r="C152" t="s">
        <v>161</v>
      </c>
      <c r="D152" t="s">
        <v>69</v>
      </c>
      <c r="E152" t="s">
        <v>15</v>
      </c>
      <c r="F152" t="s">
        <v>140</v>
      </c>
      <c r="G152" t="s">
        <v>15</v>
      </c>
      <c r="H152" t="s">
        <v>15</v>
      </c>
      <c r="I152" s="2">
        <v>0</v>
      </c>
    </row>
    <row r="153" spans="1:9" x14ac:dyDescent="0.25">
      <c r="A153" t="s">
        <v>315</v>
      </c>
      <c r="B153" t="s">
        <v>77</v>
      </c>
      <c r="C153" t="s">
        <v>122</v>
      </c>
      <c r="D153" t="s">
        <v>69</v>
      </c>
      <c r="E153" t="s">
        <v>15</v>
      </c>
      <c r="F153" t="s">
        <v>140</v>
      </c>
      <c r="G153" t="s">
        <v>15</v>
      </c>
      <c r="H153" t="s">
        <v>15</v>
      </c>
      <c r="I153" s="2">
        <v>0</v>
      </c>
    </row>
    <row r="154" spans="1:9" x14ac:dyDescent="0.25">
      <c r="A154" t="s">
        <v>316</v>
      </c>
      <c r="B154" t="s">
        <v>68</v>
      </c>
      <c r="C154" t="s">
        <v>317</v>
      </c>
      <c r="D154" t="s">
        <v>69</v>
      </c>
      <c r="E154" t="s">
        <v>15</v>
      </c>
      <c r="F154" t="s">
        <v>140</v>
      </c>
      <c r="G154" t="s">
        <v>15</v>
      </c>
      <c r="H154" t="s">
        <v>15</v>
      </c>
      <c r="I154" s="2">
        <v>0</v>
      </c>
    </row>
    <row r="155" spans="1:9" x14ac:dyDescent="0.25">
      <c r="A155" t="s">
        <v>318</v>
      </c>
      <c r="B155" t="s">
        <v>71</v>
      </c>
      <c r="C155" t="s">
        <v>85</v>
      </c>
      <c r="D155" t="s">
        <v>69</v>
      </c>
      <c r="E155" t="s">
        <v>15</v>
      </c>
      <c r="F155" t="s">
        <v>140</v>
      </c>
      <c r="G155" t="s">
        <v>15</v>
      </c>
      <c r="H155" t="s">
        <v>15</v>
      </c>
      <c r="I155" s="2">
        <v>0</v>
      </c>
    </row>
    <row r="156" spans="1:9" x14ac:dyDescent="0.25">
      <c r="A156" t="s">
        <v>319</v>
      </c>
      <c r="B156" t="s">
        <v>77</v>
      </c>
      <c r="C156" t="s">
        <v>122</v>
      </c>
      <c r="D156" t="s">
        <v>69</v>
      </c>
      <c r="E156" t="s">
        <v>15</v>
      </c>
      <c r="F156" t="s">
        <v>140</v>
      </c>
      <c r="G156" t="s">
        <v>15</v>
      </c>
      <c r="H156" t="s">
        <v>15</v>
      </c>
      <c r="I156" s="2">
        <v>0</v>
      </c>
    </row>
    <row r="157" spans="1:9" x14ac:dyDescent="0.25">
      <c r="A157" t="s">
        <v>321</v>
      </c>
      <c r="B157" t="s">
        <v>118</v>
      </c>
      <c r="C157" t="s">
        <v>119</v>
      </c>
      <c r="D157" t="s">
        <v>69</v>
      </c>
      <c r="E157" t="s">
        <v>15</v>
      </c>
      <c r="F157" t="s">
        <v>140</v>
      </c>
      <c r="G157" t="s">
        <v>15</v>
      </c>
      <c r="H157" t="s">
        <v>15</v>
      </c>
      <c r="I157" s="2">
        <v>0</v>
      </c>
    </row>
    <row r="158" spans="1:9" x14ac:dyDescent="0.25">
      <c r="A158" t="s">
        <v>323</v>
      </c>
      <c r="B158" t="s">
        <v>71</v>
      </c>
      <c r="C158" t="s">
        <v>85</v>
      </c>
      <c r="D158" t="s">
        <v>69</v>
      </c>
      <c r="E158" t="s">
        <v>15</v>
      </c>
      <c r="F158" t="s">
        <v>15</v>
      </c>
      <c r="G158" t="s">
        <v>15</v>
      </c>
      <c r="H158" t="s">
        <v>15</v>
      </c>
      <c r="I158" s="2">
        <v>0</v>
      </c>
    </row>
    <row r="159" spans="1:9" x14ac:dyDescent="0.25">
      <c r="A159" t="s">
        <v>162</v>
      </c>
      <c r="B159" t="s">
        <v>324</v>
      </c>
      <c r="C159" t="s">
        <v>33</v>
      </c>
      <c r="D159" t="s">
        <v>69</v>
      </c>
      <c r="E159" t="s">
        <v>15</v>
      </c>
      <c r="F159" t="s">
        <v>15</v>
      </c>
      <c r="G159" t="s">
        <v>15</v>
      </c>
      <c r="H159" t="s">
        <v>15</v>
      </c>
      <c r="I159" s="2">
        <v>0</v>
      </c>
    </row>
    <row r="160" spans="1:9" x14ac:dyDescent="0.25">
      <c r="A160" t="s">
        <v>325</v>
      </c>
      <c r="B160" t="s">
        <v>126</v>
      </c>
      <c r="C160" t="s">
        <v>33</v>
      </c>
      <c r="D160" t="s">
        <v>69</v>
      </c>
      <c r="E160" t="s">
        <v>15</v>
      </c>
      <c r="F160" t="s">
        <v>15</v>
      </c>
      <c r="G160" t="s">
        <v>15</v>
      </c>
      <c r="H160" t="s">
        <v>15</v>
      </c>
      <c r="I160" s="2">
        <v>0</v>
      </c>
    </row>
    <row r="161" spans="1:9" x14ac:dyDescent="0.25">
      <c r="A161" t="s">
        <v>73</v>
      </c>
      <c r="B161" t="s">
        <v>326</v>
      </c>
      <c r="C161" t="s">
        <v>33</v>
      </c>
      <c r="D161" t="s">
        <v>69</v>
      </c>
      <c r="E161" t="s">
        <v>15</v>
      </c>
      <c r="F161" t="s">
        <v>15</v>
      </c>
      <c r="G161" t="s">
        <v>15</v>
      </c>
      <c r="H161" t="s">
        <v>15</v>
      </c>
      <c r="I161" s="2">
        <v>0</v>
      </c>
    </row>
    <row r="162" spans="1:9" x14ac:dyDescent="0.25">
      <c r="A162" t="s">
        <v>327</v>
      </c>
      <c r="B162" t="s">
        <v>120</v>
      </c>
      <c r="C162" t="s">
        <v>33</v>
      </c>
      <c r="D162" t="s">
        <v>69</v>
      </c>
      <c r="E162" t="s">
        <v>15</v>
      </c>
      <c r="F162" t="s">
        <v>15</v>
      </c>
      <c r="G162" t="s">
        <v>15</v>
      </c>
      <c r="H162" t="s">
        <v>15</v>
      </c>
      <c r="I162" s="2">
        <v>0</v>
      </c>
    </row>
    <row r="163" spans="1:9" x14ac:dyDescent="0.25">
      <c r="A163" t="s">
        <v>328</v>
      </c>
      <c r="B163" t="s">
        <v>77</v>
      </c>
      <c r="C163" t="s">
        <v>161</v>
      </c>
      <c r="D163" t="s">
        <v>69</v>
      </c>
      <c r="E163" t="s">
        <v>15</v>
      </c>
      <c r="F163" t="s">
        <v>15</v>
      </c>
      <c r="G163" t="s">
        <v>15</v>
      </c>
      <c r="H163" t="s">
        <v>15</v>
      </c>
      <c r="I163" s="2">
        <v>0</v>
      </c>
    </row>
    <row r="164" spans="1:9" x14ac:dyDescent="0.25">
      <c r="A164" t="s">
        <v>329</v>
      </c>
      <c r="B164" t="s">
        <v>118</v>
      </c>
      <c r="C164" t="s">
        <v>119</v>
      </c>
      <c r="D164" t="s">
        <v>69</v>
      </c>
      <c r="E164" t="s">
        <v>15</v>
      </c>
      <c r="F164" t="s">
        <v>15</v>
      </c>
      <c r="G164" t="s">
        <v>15</v>
      </c>
      <c r="H164" t="s">
        <v>15</v>
      </c>
      <c r="I164" s="2">
        <v>0</v>
      </c>
    </row>
    <row r="165" spans="1:9" x14ac:dyDescent="0.25">
      <c r="A165" t="s">
        <v>21</v>
      </c>
      <c r="B165" t="s">
        <v>160</v>
      </c>
      <c r="C165" t="s">
        <v>161</v>
      </c>
      <c r="D165" t="s">
        <v>69</v>
      </c>
      <c r="E165" t="s">
        <v>15</v>
      </c>
      <c r="F165" t="s">
        <v>15</v>
      </c>
      <c r="G165" t="s">
        <v>15</v>
      </c>
      <c r="H165" t="s">
        <v>15</v>
      </c>
      <c r="I165" s="2">
        <v>0</v>
      </c>
    </row>
    <row r="166" spans="1:9" x14ac:dyDescent="0.25">
      <c r="A166" t="s">
        <v>331</v>
      </c>
      <c r="B166" t="s">
        <v>120</v>
      </c>
      <c r="C166" t="s">
        <v>33</v>
      </c>
      <c r="D166" t="s">
        <v>69</v>
      </c>
      <c r="E166" t="s">
        <v>15</v>
      </c>
      <c r="F166" t="s">
        <v>15</v>
      </c>
      <c r="G166" t="s">
        <v>15</v>
      </c>
      <c r="H166" t="s">
        <v>15</v>
      </c>
      <c r="I166" s="2">
        <v>0</v>
      </c>
    </row>
    <row r="167" spans="1:9" x14ac:dyDescent="0.25">
      <c r="A167" t="s">
        <v>332</v>
      </c>
      <c r="B167" t="s">
        <v>74</v>
      </c>
      <c r="C167" t="s">
        <v>75</v>
      </c>
      <c r="D167" t="s">
        <v>69</v>
      </c>
      <c r="E167" t="s">
        <v>15</v>
      </c>
      <c r="F167" t="s">
        <v>15</v>
      </c>
      <c r="G167" t="s">
        <v>15</v>
      </c>
      <c r="H167" t="s">
        <v>15</v>
      </c>
      <c r="I167" s="2">
        <v>0</v>
      </c>
    </row>
    <row r="168" spans="1:9" x14ac:dyDescent="0.25">
      <c r="A168" t="s">
        <v>334</v>
      </c>
      <c r="B168" t="s">
        <v>74</v>
      </c>
      <c r="C168" t="s">
        <v>75</v>
      </c>
      <c r="D168" t="s">
        <v>69</v>
      </c>
      <c r="E168" t="s">
        <v>15</v>
      </c>
      <c r="F168" t="s">
        <v>15</v>
      </c>
      <c r="G168" t="s">
        <v>15</v>
      </c>
      <c r="H168" t="s">
        <v>15</v>
      </c>
      <c r="I168" s="2">
        <v>0</v>
      </c>
    </row>
    <row r="169" spans="1:9" x14ac:dyDescent="0.25">
      <c r="A169" t="s">
        <v>335</v>
      </c>
      <c r="B169" t="s">
        <v>77</v>
      </c>
      <c r="C169" t="s">
        <v>161</v>
      </c>
      <c r="D169" t="s">
        <v>69</v>
      </c>
      <c r="E169" t="s">
        <v>15</v>
      </c>
      <c r="F169" t="s">
        <v>15</v>
      </c>
      <c r="G169" t="s">
        <v>15</v>
      </c>
      <c r="H169" t="s">
        <v>15</v>
      </c>
      <c r="I169" s="2">
        <v>0</v>
      </c>
    </row>
    <row r="170" spans="1:9" x14ac:dyDescent="0.25">
      <c r="A170" t="s">
        <v>192</v>
      </c>
      <c r="B170" t="s">
        <v>77</v>
      </c>
      <c r="C170" t="s">
        <v>85</v>
      </c>
      <c r="D170" t="s">
        <v>69</v>
      </c>
      <c r="E170" t="s">
        <v>15</v>
      </c>
      <c r="F170" t="s">
        <v>15</v>
      </c>
      <c r="G170" t="s">
        <v>15</v>
      </c>
      <c r="H170" t="s">
        <v>15</v>
      </c>
      <c r="I170" s="2">
        <v>0</v>
      </c>
    </row>
    <row r="171" spans="1:9" x14ac:dyDescent="0.25">
      <c r="A171" t="s">
        <v>337</v>
      </c>
      <c r="B171" t="s">
        <v>74</v>
      </c>
      <c r="C171" t="s">
        <v>75</v>
      </c>
      <c r="D171" t="s">
        <v>69</v>
      </c>
      <c r="E171" t="s">
        <v>15</v>
      </c>
      <c r="F171" t="s">
        <v>15</v>
      </c>
      <c r="G171" t="s">
        <v>15</v>
      </c>
      <c r="H171" t="s">
        <v>15</v>
      </c>
      <c r="I171" s="2">
        <v>0</v>
      </c>
    </row>
    <row r="172" spans="1:9" x14ac:dyDescent="0.25">
      <c r="A172" t="s">
        <v>339</v>
      </c>
      <c r="B172" t="s">
        <v>120</v>
      </c>
      <c r="C172" t="s">
        <v>33</v>
      </c>
      <c r="D172" t="s">
        <v>69</v>
      </c>
      <c r="E172" t="s">
        <v>15</v>
      </c>
      <c r="F172" t="s">
        <v>15</v>
      </c>
      <c r="G172" t="s">
        <v>15</v>
      </c>
      <c r="H172" t="s">
        <v>15</v>
      </c>
      <c r="I172" s="2">
        <v>0</v>
      </c>
    </row>
    <row r="173" spans="1:9" x14ac:dyDescent="0.25">
      <c r="A173" t="s">
        <v>340</v>
      </c>
      <c r="B173" t="s">
        <v>80</v>
      </c>
      <c r="C173" t="s">
        <v>33</v>
      </c>
      <c r="D173" t="s">
        <v>69</v>
      </c>
      <c r="E173" t="s">
        <v>15</v>
      </c>
      <c r="F173" t="s">
        <v>15</v>
      </c>
      <c r="G173" t="s">
        <v>15</v>
      </c>
      <c r="H173" t="s">
        <v>15</v>
      </c>
      <c r="I173" s="2">
        <v>0</v>
      </c>
    </row>
    <row r="174" spans="1:9" x14ac:dyDescent="0.25">
      <c r="A174" t="s">
        <v>342</v>
      </c>
      <c r="B174" t="s">
        <v>77</v>
      </c>
      <c r="C174" t="s">
        <v>161</v>
      </c>
      <c r="D174" t="s">
        <v>69</v>
      </c>
      <c r="E174" t="s">
        <v>15</v>
      </c>
      <c r="F174" t="s">
        <v>15</v>
      </c>
      <c r="G174" t="s">
        <v>15</v>
      </c>
      <c r="H174" t="s">
        <v>15</v>
      </c>
      <c r="I174" s="2">
        <v>0</v>
      </c>
    </row>
    <row r="175" spans="1:9" x14ac:dyDescent="0.25">
      <c r="A175" t="s">
        <v>188</v>
      </c>
      <c r="B175" t="s">
        <v>68</v>
      </c>
      <c r="C175" t="s">
        <v>33</v>
      </c>
      <c r="D175" t="s">
        <v>69</v>
      </c>
      <c r="E175" t="s">
        <v>15</v>
      </c>
      <c r="F175" t="s">
        <v>15</v>
      </c>
      <c r="G175" t="s">
        <v>15</v>
      </c>
      <c r="H175" t="s">
        <v>15</v>
      </c>
      <c r="I175" s="2">
        <v>0</v>
      </c>
    </row>
    <row r="176" spans="1:9" x14ac:dyDescent="0.25">
      <c r="A176" t="s">
        <v>345</v>
      </c>
      <c r="B176" t="s">
        <v>77</v>
      </c>
      <c r="C176" t="s">
        <v>85</v>
      </c>
      <c r="D176" t="s">
        <v>69</v>
      </c>
      <c r="E176" t="s">
        <v>15</v>
      </c>
      <c r="F176" t="s">
        <v>15</v>
      </c>
      <c r="G176" t="s">
        <v>15</v>
      </c>
      <c r="H176" t="s">
        <v>15</v>
      </c>
      <c r="I176" s="2">
        <v>0</v>
      </c>
    </row>
    <row r="177" spans="1:9" x14ac:dyDescent="0.25">
      <c r="A177" t="s">
        <v>347</v>
      </c>
      <c r="B177" t="s">
        <v>326</v>
      </c>
      <c r="C177" t="s">
        <v>33</v>
      </c>
      <c r="D177" t="s">
        <v>69</v>
      </c>
      <c r="E177" t="s">
        <v>15</v>
      </c>
      <c r="F177" t="s">
        <v>15</v>
      </c>
      <c r="G177" t="s">
        <v>15</v>
      </c>
      <c r="H177" t="s">
        <v>15</v>
      </c>
      <c r="I177" s="2">
        <v>0</v>
      </c>
    </row>
    <row r="178" spans="1:9" x14ac:dyDescent="0.25">
      <c r="A178" t="s">
        <v>82</v>
      </c>
      <c r="B178" t="s">
        <v>71</v>
      </c>
      <c r="C178" t="s">
        <v>85</v>
      </c>
      <c r="D178" t="s">
        <v>69</v>
      </c>
      <c r="E178" t="s">
        <v>15</v>
      </c>
      <c r="F178" t="s">
        <v>15</v>
      </c>
      <c r="G178" t="s">
        <v>15</v>
      </c>
      <c r="H178" t="s">
        <v>15</v>
      </c>
      <c r="I178" s="2">
        <v>0</v>
      </c>
    </row>
    <row r="179" spans="1:9" x14ac:dyDescent="0.25">
      <c r="A179" t="s">
        <v>349</v>
      </c>
      <c r="B179" t="s">
        <v>80</v>
      </c>
      <c r="C179" t="s">
        <v>350</v>
      </c>
      <c r="D179" t="s">
        <v>69</v>
      </c>
      <c r="E179" t="s">
        <v>15</v>
      </c>
      <c r="F179" t="s">
        <v>15</v>
      </c>
      <c r="G179" t="s">
        <v>15</v>
      </c>
      <c r="H179" t="s">
        <v>15</v>
      </c>
      <c r="I179" s="2">
        <v>0</v>
      </c>
    </row>
    <row r="180" spans="1:9" x14ac:dyDescent="0.25">
      <c r="A180" t="s">
        <v>352</v>
      </c>
      <c r="B180" t="s">
        <v>120</v>
      </c>
      <c r="C180" t="s">
        <v>33</v>
      </c>
      <c r="D180" t="s">
        <v>69</v>
      </c>
      <c r="E180" t="s">
        <v>15</v>
      </c>
      <c r="F180" t="s">
        <v>15</v>
      </c>
      <c r="G180" t="s">
        <v>15</v>
      </c>
      <c r="H180" t="s">
        <v>15</v>
      </c>
      <c r="I180" s="2">
        <v>0</v>
      </c>
    </row>
    <row r="181" spans="1:9" x14ac:dyDescent="0.25">
      <c r="A181" t="s">
        <v>354</v>
      </c>
      <c r="B181" t="s">
        <v>77</v>
      </c>
      <c r="C181" t="s">
        <v>161</v>
      </c>
      <c r="D181" t="s">
        <v>69</v>
      </c>
      <c r="E181" t="s">
        <v>15</v>
      </c>
      <c r="F181" t="s">
        <v>15</v>
      </c>
      <c r="G181" t="s">
        <v>15</v>
      </c>
      <c r="H181" t="s">
        <v>15</v>
      </c>
      <c r="I181" s="2">
        <v>0</v>
      </c>
    </row>
    <row r="182" spans="1:9" x14ac:dyDescent="0.25">
      <c r="A182" t="s">
        <v>355</v>
      </c>
      <c r="B182" t="s">
        <v>71</v>
      </c>
      <c r="C182" t="s">
        <v>85</v>
      </c>
      <c r="D182" t="s">
        <v>69</v>
      </c>
      <c r="E182" t="s">
        <v>15</v>
      </c>
      <c r="F182" t="s">
        <v>15</v>
      </c>
      <c r="G182" t="s">
        <v>15</v>
      </c>
      <c r="H182" t="s">
        <v>15</v>
      </c>
      <c r="I182" s="2">
        <v>0</v>
      </c>
    </row>
    <row r="183" spans="1:9" x14ac:dyDescent="0.25">
      <c r="A183" t="s">
        <v>357</v>
      </c>
      <c r="B183" t="s">
        <v>326</v>
      </c>
      <c r="C183" t="s">
        <v>33</v>
      </c>
      <c r="D183" t="s">
        <v>69</v>
      </c>
      <c r="E183" t="s">
        <v>15</v>
      </c>
      <c r="F183" t="s">
        <v>15</v>
      </c>
      <c r="G183" t="s">
        <v>15</v>
      </c>
      <c r="H183" t="s">
        <v>15</v>
      </c>
      <c r="I183" s="2">
        <v>0</v>
      </c>
    </row>
    <row r="184" spans="1:9" x14ac:dyDescent="0.25">
      <c r="A184" t="s">
        <v>359</v>
      </c>
      <c r="B184" t="s">
        <v>77</v>
      </c>
      <c r="C184" t="s">
        <v>360</v>
      </c>
      <c r="D184" t="s">
        <v>69</v>
      </c>
      <c r="E184" t="s">
        <v>15</v>
      </c>
      <c r="F184" t="s">
        <v>15</v>
      </c>
      <c r="G184" t="s">
        <v>15</v>
      </c>
      <c r="H184" t="s">
        <v>15</v>
      </c>
      <c r="I184" s="2">
        <v>0</v>
      </c>
    </row>
    <row r="185" spans="1:9" x14ac:dyDescent="0.25">
      <c r="A185" t="s">
        <v>21</v>
      </c>
      <c r="B185" t="s">
        <v>163</v>
      </c>
      <c r="C185" t="s">
        <v>164</v>
      </c>
      <c r="D185" t="s">
        <v>69</v>
      </c>
      <c r="E185" t="s">
        <v>15</v>
      </c>
      <c r="F185" t="s">
        <v>15</v>
      </c>
      <c r="G185" t="s">
        <v>15</v>
      </c>
      <c r="H185" t="s">
        <v>15</v>
      </c>
      <c r="I185" s="2">
        <v>0</v>
      </c>
    </row>
    <row r="186" spans="1:9" x14ac:dyDescent="0.25">
      <c r="A186" t="s">
        <v>363</v>
      </c>
      <c r="B186" t="s">
        <v>71</v>
      </c>
      <c r="C186" t="s">
        <v>85</v>
      </c>
      <c r="D186" t="s">
        <v>69</v>
      </c>
      <c r="E186" t="s">
        <v>15</v>
      </c>
      <c r="F186" t="s">
        <v>15</v>
      </c>
      <c r="G186" t="s">
        <v>15</v>
      </c>
      <c r="H186" t="s">
        <v>15</v>
      </c>
      <c r="I186" s="2">
        <v>0</v>
      </c>
    </row>
    <row r="187" spans="1:9" x14ac:dyDescent="0.25">
      <c r="A187" t="s">
        <v>365</v>
      </c>
      <c r="B187" t="s">
        <v>120</v>
      </c>
      <c r="C187" t="s">
        <v>33</v>
      </c>
      <c r="D187" t="s">
        <v>69</v>
      </c>
      <c r="E187" t="s">
        <v>15</v>
      </c>
      <c r="F187" t="s">
        <v>15</v>
      </c>
      <c r="G187" t="s">
        <v>15</v>
      </c>
      <c r="H187" t="s">
        <v>15</v>
      </c>
      <c r="I187" s="2">
        <v>0</v>
      </c>
    </row>
    <row r="188" spans="1:9" x14ac:dyDescent="0.25">
      <c r="A188" t="s">
        <v>162</v>
      </c>
      <c r="B188" t="s">
        <v>77</v>
      </c>
      <c r="C188" t="s">
        <v>122</v>
      </c>
      <c r="D188" t="s">
        <v>69</v>
      </c>
      <c r="E188" t="s">
        <v>15</v>
      </c>
      <c r="F188" t="s">
        <v>15</v>
      </c>
      <c r="G188" t="s">
        <v>15</v>
      </c>
      <c r="H188" t="s">
        <v>15</v>
      </c>
      <c r="I188" s="2">
        <v>0</v>
      </c>
    </row>
    <row r="189" spans="1:9" x14ac:dyDescent="0.25">
      <c r="A189" t="s">
        <v>367</v>
      </c>
      <c r="B189" t="s">
        <v>80</v>
      </c>
      <c r="C189" t="s">
        <v>85</v>
      </c>
      <c r="D189" t="s">
        <v>69</v>
      </c>
      <c r="E189" t="s">
        <v>15</v>
      </c>
      <c r="F189" t="s">
        <v>15</v>
      </c>
      <c r="G189" t="s">
        <v>15</v>
      </c>
      <c r="H189" t="s">
        <v>15</v>
      </c>
      <c r="I189" s="2">
        <v>0</v>
      </c>
    </row>
    <row r="190" spans="1:9" x14ac:dyDescent="0.25">
      <c r="A190" t="s">
        <v>368</v>
      </c>
      <c r="B190" t="s">
        <v>160</v>
      </c>
      <c r="C190" t="s">
        <v>161</v>
      </c>
      <c r="D190" t="s">
        <v>69</v>
      </c>
      <c r="E190" t="s">
        <v>15</v>
      </c>
      <c r="F190" t="s">
        <v>15</v>
      </c>
      <c r="G190" t="s">
        <v>15</v>
      </c>
      <c r="H190" t="s">
        <v>15</v>
      </c>
      <c r="I190" s="2">
        <v>0</v>
      </c>
    </row>
    <row r="191" spans="1:9" x14ac:dyDescent="0.25">
      <c r="A191" t="s">
        <v>370</v>
      </c>
      <c r="B191" t="s">
        <v>326</v>
      </c>
      <c r="C191" t="s">
        <v>33</v>
      </c>
      <c r="D191" t="s">
        <v>69</v>
      </c>
      <c r="E191" t="s">
        <v>15</v>
      </c>
      <c r="F191" t="s">
        <v>15</v>
      </c>
      <c r="G191" t="s">
        <v>15</v>
      </c>
      <c r="H191" t="s">
        <v>15</v>
      </c>
      <c r="I191" s="2">
        <v>0</v>
      </c>
    </row>
    <row r="192" spans="1:9" x14ac:dyDescent="0.25">
      <c r="A192" t="s">
        <v>372</v>
      </c>
      <c r="B192" t="s">
        <v>74</v>
      </c>
      <c r="C192" t="s">
        <v>373</v>
      </c>
      <c r="D192" t="s">
        <v>69</v>
      </c>
      <c r="E192" t="s">
        <v>15</v>
      </c>
      <c r="F192" t="s">
        <v>15</v>
      </c>
      <c r="G192" t="s">
        <v>15</v>
      </c>
      <c r="H192" t="s">
        <v>15</v>
      </c>
      <c r="I192" s="2">
        <v>0</v>
      </c>
    </row>
    <row r="193" spans="1:9" x14ac:dyDescent="0.25">
      <c r="A193" t="s">
        <v>162</v>
      </c>
      <c r="B193" t="s">
        <v>77</v>
      </c>
      <c r="C193" t="s">
        <v>85</v>
      </c>
      <c r="D193" t="s">
        <v>69</v>
      </c>
      <c r="E193" t="s">
        <v>15</v>
      </c>
      <c r="F193" t="s">
        <v>15</v>
      </c>
      <c r="G193" t="s">
        <v>15</v>
      </c>
      <c r="H193" t="s">
        <v>15</v>
      </c>
      <c r="I193" s="2">
        <v>0</v>
      </c>
    </row>
    <row r="194" spans="1:9" x14ac:dyDescent="0.25">
      <c r="A194" t="s">
        <v>376</v>
      </c>
      <c r="B194" t="s">
        <v>80</v>
      </c>
      <c r="C194" t="s">
        <v>33</v>
      </c>
      <c r="D194" t="s">
        <v>69</v>
      </c>
      <c r="E194" t="s">
        <v>15</v>
      </c>
      <c r="F194" t="s">
        <v>15</v>
      </c>
      <c r="G194" t="s">
        <v>15</v>
      </c>
      <c r="H194" t="s">
        <v>15</v>
      </c>
      <c r="I194" s="2">
        <v>0</v>
      </c>
    </row>
    <row r="195" spans="1:9" x14ac:dyDescent="0.25">
      <c r="A195" t="s">
        <v>378</v>
      </c>
      <c r="B195" t="s">
        <v>326</v>
      </c>
      <c r="C195" t="s">
        <v>33</v>
      </c>
      <c r="D195" t="s">
        <v>69</v>
      </c>
      <c r="E195" t="s">
        <v>15</v>
      </c>
      <c r="F195" t="s">
        <v>15</v>
      </c>
      <c r="G195" t="s">
        <v>15</v>
      </c>
      <c r="H195" t="s">
        <v>15</v>
      </c>
      <c r="I195" s="2">
        <v>0</v>
      </c>
    </row>
    <row r="196" spans="1:9" x14ac:dyDescent="0.25">
      <c r="A196" t="s">
        <v>162</v>
      </c>
      <c r="B196" t="s">
        <v>77</v>
      </c>
      <c r="C196" t="s">
        <v>161</v>
      </c>
      <c r="D196" t="s">
        <v>69</v>
      </c>
      <c r="E196" t="s">
        <v>15</v>
      </c>
      <c r="F196" t="s">
        <v>15</v>
      </c>
      <c r="G196" t="s">
        <v>15</v>
      </c>
      <c r="H196" t="s">
        <v>15</v>
      </c>
      <c r="I196" s="2">
        <v>0</v>
      </c>
    </row>
    <row r="197" spans="1:9" x14ac:dyDescent="0.25">
      <c r="A197" t="s">
        <v>381</v>
      </c>
      <c r="B197" t="s">
        <v>80</v>
      </c>
      <c r="C197" t="s">
        <v>33</v>
      </c>
      <c r="D197" t="s">
        <v>69</v>
      </c>
      <c r="E197" t="s">
        <v>15</v>
      </c>
      <c r="F197" t="s">
        <v>15</v>
      </c>
      <c r="G197" t="s">
        <v>15</v>
      </c>
      <c r="H197" t="s">
        <v>15</v>
      </c>
      <c r="I197" s="2">
        <v>0</v>
      </c>
    </row>
    <row r="198" spans="1:9" x14ac:dyDescent="0.25">
      <c r="A198" t="s">
        <v>382</v>
      </c>
      <c r="B198" t="s">
        <v>68</v>
      </c>
      <c r="C198" t="s">
        <v>33</v>
      </c>
      <c r="D198" t="s">
        <v>69</v>
      </c>
      <c r="E198" t="s">
        <v>15</v>
      </c>
      <c r="F198" t="s">
        <v>15</v>
      </c>
      <c r="G198" t="s">
        <v>15</v>
      </c>
      <c r="H198" t="s">
        <v>15</v>
      </c>
      <c r="I198" s="2">
        <v>0</v>
      </c>
    </row>
    <row r="199" spans="1:9" x14ac:dyDescent="0.25">
      <c r="A199" t="s">
        <v>82</v>
      </c>
      <c r="B199" t="s">
        <v>83</v>
      </c>
      <c r="C199" t="s">
        <v>383</v>
      </c>
      <c r="D199" t="s">
        <v>69</v>
      </c>
      <c r="E199" t="s">
        <v>15</v>
      </c>
      <c r="F199" t="s">
        <v>15</v>
      </c>
      <c r="G199" t="s">
        <v>15</v>
      </c>
      <c r="H199" t="s">
        <v>15</v>
      </c>
      <c r="I199" s="2">
        <v>0</v>
      </c>
    </row>
    <row r="200" spans="1:9" x14ac:dyDescent="0.25">
      <c r="A200" t="s">
        <v>162</v>
      </c>
      <c r="B200" t="s">
        <v>77</v>
      </c>
      <c r="C200" t="s">
        <v>161</v>
      </c>
      <c r="D200" t="s">
        <v>69</v>
      </c>
      <c r="E200" t="s">
        <v>15</v>
      </c>
      <c r="F200" t="s">
        <v>15</v>
      </c>
      <c r="G200" t="s">
        <v>15</v>
      </c>
      <c r="H200" t="s">
        <v>15</v>
      </c>
      <c r="I200" s="2">
        <v>0</v>
      </c>
    </row>
    <row r="201" spans="1:9" x14ac:dyDescent="0.25">
      <c r="A201" t="s">
        <v>21</v>
      </c>
      <c r="B201" t="s">
        <v>120</v>
      </c>
      <c r="C201" t="s">
        <v>33</v>
      </c>
      <c r="D201" t="s">
        <v>69</v>
      </c>
      <c r="E201" t="s">
        <v>15</v>
      </c>
      <c r="F201" t="s">
        <v>15</v>
      </c>
      <c r="G201" t="s">
        <v>15</v>
      </c>
      <c r="H201" t="s">
        <v>15</v>
      </c>
      <c r="I201" s="2">
        <v>0</v>
      </c>
    </row>
    <row r="202" spans="1:9" x14ac:dyDescent="0.25">
      <c r="A202" t="s">
        <v>386</v>
      </c>
      <c r="B202" t="s">
        <v>324</v>
      </c>
      <c r="C202" t="s">
        <v>33</v>
      </c>
      <c r="D202" t="s">
        <v>69</v>
      </c>
      <c r="E202" t="s">
        <v>15</v>
      </c>
      <c r="F202" t="s">
        <v>15</v>
      </c>
      <c r="G202" t="s">
        <v>15</v>
      </c>
      <c r="H202" t="s">
        <v>15</v>
      </c>
      <c r="I202" s="2">
        <v>0</v>
      </c>
    </row>
    <row r="203" spans="1:9" x14ac:dyDescent="0.25">
      <c r="A203" t="s">
        <v>73</v>
      </c>
      <c r="B203" t="s">
        <v>77</v>
      </c>
      <c r="C203" t="s">
        <v>85</v>
      </c>
      <c r="D203" t="s">
        <v>69</v>
      </c>
      <c r="E203" t="s">
        <v>15</v>
      </c>
      <c r="F203" t="s">
        <v>15</v>
      </c>
      <c r="G203" t="s">
        <v>15</v>
      </c>
      <c r="H203" t="s">
        <v>15</v>
      </c>
      <c r="I203" s="2">
        <v>0</v>
      </c>
    </row>
    <row r="204" spans="1:9" x14ac:dyDescent="0.25">
      <c r="A204" t="s">
        <v>389</v>
      </c>
      <c r="B204" t="s">
        <v>80</v>
      </c>
      <c r="C204" t="s">
        <v>390</v>
      </c>
      <c r="D204" t="s">
        <v>69</v>
      </c>
      <c r="E204" t="s">
        <v>15</v>
      </c>
      <c r="F204" t="s">
        <v>15</v>
      </c>
      <c r="G204" t="s">
        <v>15</v>
      </c>
      <c r="H204" t="s">
        <v>15</v>
      </c>
      <c r="I204" s="2">
        <v>0</v>
      </c>
    </row>
    <row r="205" spans="1:9" x14ac:dyDescent="0.25">
      <c r="A205" t="s">
        <v>162</v>
      </c>
      <c r="B205" t="s">
        <v>68</v>
      </c>
      <c r="C205" t="s">
        <v>33</v>
      </c>
      <c r="D205" t="s">
        <v>69</v>
      </c>
      <c r="E205" t="s">
        <v>15</v>
      </c>
      <c r="F205" t="s">
        <v>15</v>
      </c>
      <c r="G205" t="s">
        <v>15</v>
      </c>
      <c r="H205" t="s">
        <v>15</v>
      </c>
      <c r="I205" s="2">
        <v>0</v>
      </c>
    </row>
    <row r="206" spans="1:9" x14ac:dyDescent="0.25">
      <c r="A206" t="s">
        <v>393</v>
      </c>
      <c r="B206" t="s">
        <v>120</v>
      </c>
      <c r="C206" t="s">
        <v>33</v>
      </c>
      <c r="D206" t="s">
        <v>69</v>
      </c>
      <c r="E206" t="s">
        <v>15</v>
      </c>
      <c r="F206" t="s">
        <v>15</v>
      </c>
      <c r="G206" t="s">
        <v>15</v>
      </c>
      <c r="H206" t="s">
        <v>15</v>
      </c>
      <c r="I206" s="2">
        <v>0</v>
      </c>
    </row>
    <row r="207" spans="1:9" x14ac:dyDescent="0.25">
      <c r="A207" t="s">
        <v>395</v>
      </c>
      <c r="B207" t="s">
        <v>83</v>
      </c>
      <c r="C207" t="s">
        <v>84</v>
      </c>
      <c r="D207" t="s">
        <v>69</v>
      </c>
      <c r="E207" t="s">
        <v>15</v>
      </c>
      <c r="F207" t="s">
        <v>15</v>
      </c>
      <c r="G207" t="s">
        <v>15</v>
      </c>
      <c r="H207" t="s">
        <v>15</v>
      </c>
      <c r="I207" s="2">
        <v>0</v>
      </c>
    </row>
    <row r="208" spans="1:9" x14ac:dyDescent="0.25">
      <c r="A208" t="s">
        <v>397</v>
      </c>
      <c r="B208" t="s">
        <v>71</v>
      </c>
      <c r="C208" t="s">
        <v>33</v>
      </c>
      <c r="D208" t="s">
        <v>69</v>
      </c>
      <c r="E208" t="s">
        <v>15</v>
      </c>
      <c r="F208" t="s">
        <v>15</v>
      </c>
      <c r="G208" t="s">
        <v>15</v>
      </c>
      <c r="H208" t="s">
        <v>15</v>
      </c>
      <c r="I208" s="2">
        <v>0</v>
      </c>
    </row>
    <row r="209" spans="1:9" x14ac:dyDescent="0.25">
      <c r="A209" t="s">
        <v>399</v>
      </c>
      <c r="B209" t="s">
        <v>326</v>
      </c>
      <c r="C209" t="s">
        <v>33</v>
      </c>
      <c r="D209" t="s">
        <v>69</v>
      </c>
      <c r="E209" t="s">
        <v>15</v>
      </c>
      <c r="F209" t="s">
        <v>15</v>
      </c>
      <c r="G209" t="s">
        <v>15</v>
      </c>
      <c r="H209" t="s">
        <v>15</v>
      </c>
      <c r="I209" s="2">
        <v>0</v>
      </c>
    </row>
    <row r="210" spans="1:9" x14ac:dyDescent="0.25">
      <c r="A210" t="s">
        <v>401</v>
      </c>
      <c r="B210" t="s">
        <v>83</v>
      </c>
      <c r="C210" t="s">
        <v>383</v>
      </c>
      <c r="D210" t="s">
        <v>69</v>
      </c>
      <c r="E210" t="s">
        <v>15</v>
      </c>
      <c r="F210" t="s">
        <v>15</v>
      </c>
      <c r="G210" t="s">
        <v>15</v>
      </c>
      <c r="H210" t="s">
        <v>15</v>
      </c>
      <c r="I210" s="2">
        <v>0</v>
      </c>
    </row>
    <row r="211" spans="1:9" x14ac:dyDescent="0.25">
      <c r="A211" t="s">
        <v>73</v>
      </c>
      <c r="B211" t="s">
        <v>80</v>
      </c>
      <c r="C211" t="s">
        <v>33</v>
      </c>
      <c r="D211" t="s">
        <v>69</v>
      </c>
      <c r="E211" t="s">
        <v>15</v>
      </c>
      <c r="F211" t="s">
        <v>15</v>
      </c>
      <c r="G211" t="s">
        <v>15</v>
      </c>
      <c r="H211" t="s">
        <v>15</v>
      </c>
      <c r="I211" s="2">
        <v>0</v>
      </c>
    </row>
    <row r="212" spans="1:9" x14ac:dyDescent="0.25">
      <c r="A212" t="s">
        <v>82</v>
      </c>
      <c r="B212" t="s">
        <v>83</v>
      </c>
      <c r="C212" t="s">
        <v>84</v>
      </c>
      <c r="D212" t="s">
        <v>69</v>
      </c>
      <c r="E212" t="s">
        <v>15</v>
      </c>
      <c r="F212" t="s">
        <v>15</v>
      </c>
      <c r="G212" t="s">
        <v>15</v>
      </c>
      <c r="H212" t="s">
        <v>15</v>
      </c>
      <c r="I212" s="2">
        <v>0</v>
      </c>
    </row>
    <row r="213" spans="1:9" x14ac:dyDescent="0.25">
      <c r="A213" t="s">
        <v>73</v>
      </c>
      <c r="B213" t="s">
        <v>77</v>
      </c>
      <c r="C213" t="s">
        <v>161</v>
      </c>
      <c r="D213" t="s">
        <v>69</v>
      </c>
      <c r="E213" t="s">
        <v>15</v>
      </c>
      <c r="F213" t="s">
        <v>15</v>
      </c>
      <c r="G213" t="s">
        <v>15</v>
      </c>
      <c r="H213" t="s">
        <v>15</v>
      </c>
      <c r="I213" s="2">
        <v>0</v>
      </c>
    </row>
    <row r="214" spans="1:9" x14ac:dyDescent="0.25">
      <c r="A214" t="s">
        <v>404</v>
      </c>
      <c r="B214" t="s">
        <v>118</v>
      </c>
      <c r="C214" t="s">
        <v>122</v>
      </c>
      <c r="D214" t="s">
        <v>69</v>
      </c>
      <c r="E214" t="s">
        <v>15</v>
      </c>
      <c r="F214" t="s">
        <v>15</v>
      </c>
      <c r="G214" t="s">
        <v>15</v>
      </c>
      <c r="H214" t="s">
        <v>15</v>
      </c>
      <c r="I214" s="2">
        <v>0</v>
      </c>
    </row>
    <row r="215" spans="1:9" x14ac:dyDescent="0.25">
      <c r="A215" t="s">
        <v>73</v>
      </c>
      <c r="B215" t="s">
        <v>191</v>
      </c>
      <c r="C215" t="s">
        <v>33</v>
      </c>
      <c r="D215" t="s">
        <v>69</v>
      </c>
      <c r="E215" t="s">
        <v>15</v>
      </c>
      <c r="F215" t="s">
        <v>15</v>
      </c>
      <c r="G215" t="s">
        <v>15</v>
      </c>
      <c r="H215" t="s">
        <v>15</v>
      </c>
      <c r="I215" s="2">
        <v>0</v>
      </c>
    </row>
    <row r="216" spans="1:9" x14ac:dyDescent="0.25">
      <c r="A216" t="s">
        <v>70</v>
      </c>
      <c r="B216" t="s">
        <v>118</v>
      </c>
      <c r="C216" t="s">
        <v>122</v>
      </c>
      <c r="D216" t="s">
        <v>69</v>
      </c>
      <c r="E216" t="s">
        <v>15</v>
      </c>
      <c r="F216" t="s">
        <v>15</v>
      </c>
      <c r="G216" t="s">
        <v>15</v>
      </c>
      <c r="H216" t="s">
        <v>15</v>
      </c>
      <c r="I216" s="2">
        <v>0</v>
      </c>
    </row>
    <row r="217" spans="1:9" x14ac:dyDescent="0.25">
      <c r="A217" t="s">
        <v>407</v>
      </c>
      <c r="B217" t="s">
        <v>120</v>
      </c>
      <c r="C217" t="s">
        <v>33</v>
      </c>
      <c r="D217" t="s">
        <v>69</v>
      </c>
      <c r="E217" t="s">
        <v>15</v>
      </c>
      <c r="F217" t="s">
        <v>15</v>
      </c>
      <c r="G217" t="s">
        <v>15</v>
      </c>
      <c r="H217" t="s">
        <v>15</v>
      </c>
      <c r="I217" s="2">
        <v>0</v>
      </c>
    </row>
    <row r="218" spans="1:9" x14ac:dyDescent="0.25">
      <c r="A218" t="s">
        <v>409</v>
      </c>
      <c r="B218" t="s">
        <v>83</v>
      </c>
      <c r="C218" t="s">
        <v>383</v>
      </c>
      <c r="D218" t="s">
        <v>69</v>
      </c>
      <c r="E218" t="s">
        <v>15</v>
      </c>
      <c r="F218" t="s">
        <v>15</v>
      </c>
      <c r="G218" t="s">
        <v>15</v>
      </c>
      <c r="H218" t="s">
        <v>15</v>
      </c>
      <c r="I218" s="2">
        <v>0</v>
      </c>
    </row>
    <row r="219" spans="1:9" x14ac:dyDescent="0.25">
      <c r="A219" t="s">
        <v>411</v>
      </c>
      <c r="B219" t="s">
        <v>80</v>
      </c>
      <c r="C219" t="s">
        <v>33</v>
      </c>
      <c r="D219" t="s">
        <v>69</v>
      </c>
      <c r="E219" t="s">
        <v>15</v>
      </c>
      <c r="F219" t="s">
        <v>15</v>
      </c>
      <c r="G219" t="s">
        <v>15</v>
      </c>
      <c r="H219" t="s">
        <v>15</v>
      </c>
      <c r="I219" s="2">
        <v>0</v>
      </c>
    </row>
    <row r="220" spans="1:9" x14ac:dyDescent="0.25">
      <c r="A220" t="s">
        <v>412</v>
      </c>
      <c r="B220" t="s">
        <v>69</v>
      </c>
      <c r="C220" t="s">
        <v>33</v>
      </c>
      <c r="D220" t="s">
        <v>69</v>
      </c>
      <c r="E220" t="s">
        <v>15</v>
      </c>
      <c r="F220" t="s">
        <v>15</v>
      </c>
      <c r="G220" t="s">
        <v>15</v>
      </c>
      <c r="H220" t="s">
        <v>15</v>
      </c>
      <c r="I220" s="2">
        <v>0</v>
      </c>
    </row>
    <row r="221" spans="1:9" x14ac:dyDescent="0.25">
      <c r="A221" t="s">
        <v>188</v>
      </c>
      <c r="B221" t="s">
        <v>163</v>
      </c>
      <c r="C221" t="s">
        <v>164</v>
      </c>
      <c r="D221" t="s">
        <v>69</v>
      </c>
      <c r="E221" t="s">
        <v>15</v>
      </c>
      <c r="F221" t="s">
        <v>15</v>
      </c>
      <c r="G221" t="s">
        <v>15</v>
      </c>
      <c r="H221" t="s">
        <v>15</v>
      </c>
      <c r="I221" s="2">
        <v>0</v>
      </c>
    </row>
    <row r="222" spans="1:9" x14ac:dyDescent="0.25">
      <c r="A222" t="s">
        <v>407</v>
      </c>
      <c r="B222" t="s">
        <v>120</v>
      </c>
      <c r="C222" t="s">
        <v>33</v>
      </c>
      <c r="D222" t="s">
        <v>69</v>
      </c>
      <c r="E222" t="s">
        <v>15</v>
      </c>
      <c r="F222" t="s">
        <v>15</v>
      </c>
      <c r="G222" t="s">
        <v>15</v>
      </c>
      <c r="H222" t="s">
        <v>15</v>
      </c>
      <c r="I222" s="2">
        <v>0</v>
      </c>
    </row>
    <row r="223" spans="1:9" x14ac:dyDescent="0.25">
      <c r="A223" t="s">
        <v>416</v>
      </c>
      <c r="B223" t="s">
        <v>83</v>
      </c>
      <c r="C223" t="s">
        <v>383</v>
      </c>
      <c r="D223" t="s">
        <v>69</v>
      </c>
      <c r="E223" t="s">
        <v>15</v>
      </c>
      <c r="F223" t="s">
        <v>15</v>
      </c>
      <c r="G223" t="s">
        <v>15</v>
      </c>
      <c r="H223" t="s">
        <v>15</v>
      </c>
      <c r="I223" s="2">
        <v>0</v>
      </c>
    </row>
    <row r="224" spans="1:9" x14ac:dyDescent="0.25">
      <c r="A224" t="s">
        <v>417</v>
      </c>
      <c r="B224" t="s">
        <v>77</v>
      </c>
      <c r="C224" t="s">
        <v>161</v>
      </c>
      <c r="D224" t="s">
        <v>69</v>
      </c>
      <c r="E224" t="s">
        <v>15</v>
      </c>
      <c r="F224" t="s">
        <v>15</v>
      </c>
      <c r="G224" t="s">
        <v>15</v>
      </c>
      <c r="H224" t="s">
        <v>15</v>
      </c>
      <c r="I224" s="2">
        <v>0</v>
      </c>
    </row>
    <row r="225" spans="1:9" x14ac:dyDescent="0.25">
      <c r="A225" t="s">
        <v>21</v>
      </c>
      <c r="B225" t="s">
        <v>118</v>
      </c>
      <c r="C225" t="s">
        <v>85</v>
      </c>
      <c r="D225" t="s">
        <v>69</v>
      </c>
      <c r="E225" t="s">
        <v>15</v>
      </c>
      <c r="F225" t="s">
        <v>15</v>
      </c>
      <c r="G225" t="s">
        <v>15</v>
      </c>
      <c r="H225" t="s">
        <v>15</v>
      </c>
      <c r="I225" s="2">
        <v>0</v>
      </c>
    </row>
    <row r="226" spans="1:9" x14ac:dyDescent="0.25">
      <c r="A226" t="s">
        <v>419</v>
      </c>
      <c r="B226" t="s">
        <v>74</v>
      </c>
      <c r="C226" t="s">
        <v>75</v>
      </c>
      <c r="D226" t="s">
        <v>69</v>
      </c>
      <c r="E226" t="s">
        <v>15</v>
      </c>
      <c r="F226" t="s">
        <v>15</v>
      </c>
      <c r="G226" t="s">
        <v>15</v>
      </c>
      <c r="H226" t="s">
        <v>15</v>
      </c>
      <c r="I226" s="2">
        <v>0</v>
      </c>
    </row>
    <row r="227" spans="1:9" x14ac:dyDescent="0.25">
      <c r="A227" t="s">
        <v>421</v>
      </c>
      <c r="B227" t="s">
        <v>326</v>
      </c>
      <c r="C227" t="s">
        <v>33</v>
      </c>
      <c r="D227" t="s">
        <v>69</v>
      </c>
      <c r="E227" t="s">
        <v>15</v>
      </c>
      <c r="F227" t="s">
        <v>15</v>
      </c>
      <c r="G227" t="s">
        <v>15</v>
      </c>
      <c r="H227" t="s">
        <v>15</v>
      </c>
      <c r="I227" s="2">
        <v>0</v>
      </c>
    </row>
    <row r="228" spans="1:9" x14ac:dyDescent="0.25">
      <c r="A228" t="s">
        <v>423</v>
      </c>
      <c r="B228" t="s">
        <v>80</v>
      </c>
      <c r="C228" t="s">
        <v>33</v>
      </c>
      <c r="D228" t="s">
        <v>69</v>
      </c>
      <c r="E228" t="s">
        <v>15</v>
      </c>
      <c r="F228" t="s">
        <v>15</v>
      </c>
      <c r="G228" t="s">
        <v>15</v>
      </c>
      <c r="H228" t="s">
        <v>15</v>
      </c>
      <c r="I228" s="2">
        <v>0</v>
      </c>
    </row>
    <row r="229" spans="1:9" x14ac:dyDescent="0.25">
      <c r="A229" t="s">
        <v>419</v>
      </c>
      <c r="B229" t="s">
        <v>68</v>
      </c>
      <c r="C229" t="s">
        <v>33</v>
      </c>
      <c r="D229" t="s">
        <v>69</v>
      </c>
      <c r="E229" t="s">
        <v>15</v>
      </c>
      <c r="F229" t="s">
        <v>15</v>
      </c>
      <c r="G229" t="s">
        <v>15</v>
      </c>
      <c r="H229" t="s">
        <v>15</v>
      </c>
      <c r="I229" s="2">
        <v>0</v>
      </c>
    </row>
    <row r="230" spans="1:9" x14ac:dyDescent="0.25">
      <c r="A230" t="s">
        <v>426</v>
      </c>
      <c r="B230" t="s">
        <v>77</v>
      </c>
      <c r="C230" t="s">
        <v>161</v>
      </c>
      <c r="D230" t="s">
        <v>69</v>
      </c>
      <c r="E230" t="s">
        <v>15</v>
      </c>
      <c r="F230" t="s">
        <v>15</v>
      </c>
      <c r="G230" t="s">
        <v>15</v>
      </c>
      <c r="H230" t="s">
        <v>15</v>
      </c>
      <c r="I230" s="2">
        <v>0</v>
      </c>
    </row>
    <row r="231" spans="1:9" x14ac:dyDescent="0.25">
      <c r="A231" t="s">
        <v>428</v>
      </c>
      <c r="B231" t="s">
        <v>80</v>
      </c>
      <c r="C231" t="s">
        <v>390</v>
      </c>
      <c r="D231" t="s">
        <v>69</v>
      </c>
      <c r="E231" t="s">
        <v>15</v>
      </c>
      <c r="F231" t="s">
        <v>15</v>
      </c>
      <c r="G231" t="s">
        <v>15</v>
      </c>
      <c r="H231" t="s">
        <v>15</v>
      </c>
      <c r="I231" s="2">
        <v>0</v>
      </c>
    </row>
    <row r="232" spans="1:9" x14ac:dyDescent="0.25">
      <c r="A232" t="s">
        <v>419</v>
      </c>
      <c r="B232" t="s">
        <v>71</v>
      </c>
      <c r="C232" t="s">
        <v>85</v>
      </c>
      <c r="D232" t="s">
        <v>69</v>
      </c>
      <c r="E232" t="s">
        <v>15</v>
      </c>
      <c r="F232" t="s">
        <v>15</v>
      </c>
      <c r="G232" t="s">
        <v>15</v>
      </c>
      <c r="H232" t="s">
        <v>15</v>
      </c>
      <c r="I232" s="2">
        <v>0</v>
      </c>
    </row>
    <row r="233" spans="1:9" x14ac:dyDescent="0.25">
      <c r="A233" t="s">
        <v>431</v>
      </c>
      <c r="B233" t="s">
        <v>326</v>
      </c>
      <c r="C233" t="s">
        <v>33</v>
      </c>
      <c r="D233" t="s">
        <v>69</v>
      </c>
      <c r="E233" t="s">
        <v>15</v>
      </c>
      <c r="F233" t="s">
        <v>15</v>
      </c>
      <c r="G233" t="s">
        <v>15</v>
      </c>
      <c r="H233" t="s">
        <v>15</v>
      </c>
      <c r="I233" s="2">
        <v>0</v>
      </c>
    </row>
    <row r="234" spans="1:9" x14ac:dyDescent="0.25">
      <c r="A234" t="s">
        <v>419</v>
      </c>
      <c r="B234" t="s">
        <v>160</v>
      </c>
      <c r="C234" t="s">
        <v>161</v>
      </c>
      <c r="D234" t="s">
        <v>69</v>
      </c>
      <c r="E234" t="s">
        <v>15</v>
      </c>
      <c r="F234" t="s">
        <v>15</v>
      </c>
      <c r="G234" t="s">
        <v>15</v>
      </c>
      <c r="H234" t="s">
        <v>15</v>
      </c>
      <c r="I234" s="2">
        <v>0</v>
      </c>
    </row>
    <row r="235" spans="1:9" x14ac:dyDescent="0.25">
      <c r="A235" t="s">
        <v>21</v>
      </c>
      <c r="B235" t="s">
        <v>77</v>
      </c>
      <c r="C235" t="s">
        <v>161</v>
      </c>
      <c r="D235" t="s">
        <v>69</v>
      </c>
      <c r="E235" t="s">
        <v>15</v>
      </c>
      <c r="F235" t="s">
        <v>15</v>
      </c>
      <c r="G235" t="s">
        <v>15</v>
      </c>
      <c r="H235" t="s">
        <v>15</v>
      </c>
      <c r="I235" s="2">
        <v>0</v>
      </c>
    </row>
    <row r="236" spans="1:9" x14ac:dyDescent="0.25">
      <c r="A236" t="s">
        <v>419</v>
      </c>
      <c r="B236" t="s">
        <v>163</v>
      </c>
      <c r="C236" t="s">
        <v>164</v>
      </c>
      <c r="D236" t="s">
        <v>69</v>
      </c>
      <c r="E236" t="s">
        <v>15</v>
      </c>
      <c r="F236" t="s">
        <v>15</v>
      </c>
      <c r="G236" t="s">
        <v>15</v>
      </c>
      <c r="H236" t="s">
        <v>15</v>
      </c>
      <c r="I236" s="2">
        <v>0</v>
      </c>
    </row>
    <row r="237" spans="1:9" x14ac:dyDescent="0.25">
      <c r="A237" t="s">
        <v>435</v>
      </c>
      <c r="B237" t="s">
        <v>69</v>
      </c>
      <c r="C237" t="s">
        <v>33</v>
      </c>
      <c r="D237" t="s">
        <v>69</v>
      </c>
      <c r="E237" t="s">
        <v>15</v>
      </c>
      <c r="F237" t="s">
        <v>15</v>
      </c>
      <c r="G237" t="s">
        <v>15</v>
      </c>
      <c r="H237" t="s">
        <v>15</v>
      </c>
      <c r="I237" s="2">
        <v>0</v>
      </c>
    </row>
    <row r="238" spans="1:9" x14ac:dyDescent="0.25">
      <c r="A238" t="s">
        <v>437</v>
      </c>
      <c r="B238" t="s">
        <v>80</v>
      </c>
      <c r="C238" t="s">
        <v>33</v>
      </c>
      <c r="D238" t="s">
        <v>69</v>
      </c>
      <c r="E238" t="s">
        <v>15</v>
      </c>
      <c r="F238" t="s">
        <v>15</v>
      </c>
      <c r="G238" t="s">
        <v>15</v>
      </c>
      <c r="H238" t="s">
        <v>15</v>
      </c>
      <c r="I238" s="2">
        <v>0</v>
      </c>
    </row>
    <row r="239" spans="1:9" x14ac:dyDescent="0.25">
      <c r="A239" t="s">
        <v>76</v>
      </c>
      <c r="B239" t="s">
        <v>312</v>
      </c>
      <c r="C239" t="s">
        <v>33</v>
      </c>
      <c r="D239" t="s">
        <v>69</v>
      </c>
      <c r="E239" t="s">
        <v>15</v>
      </c>
      <c r="F239" t="s">
        <v>15</v>
      </c>
      <c r="G239" t="s">
        <v>15</v>
      </c>
      <c r="H239" t="s">
        <v>15</v>
      </c>
      <c r="I239" s="2">
        <v>0</v>
      </c>
    </row>
    <row r="240" spans="1:9" x14ac:dyDescent="0.25">
      <c r="A240" t="s">
        <v>440</v>
      </c>
      <c r="B240" t="s">
        <v>80</v>
      </c>
      <c r="C240" t="s">
        <v>33</v>
      </c>
      <c r="D240" t="s">
        <v>69</v>
      </c>
      <c r="E240" t="s">
        <v>15</v>
      </c>
      <c r="F240" t="s">
        <v>15</v>
      </c>
      <c r="G240" t="s">
        <v>15</v>
      </c>
      <c r="H240" t="s">
        <v>15</v>
      </c>
      <c r="I240" s="2">
        <v>0</v>
      </c>
    </row>
    <row r="241" spans="1:9" x14ac:dyDescent="0.25">
      <c r="A241" t="s">
        <v>442</v>
      </c>
      <c r="B241" t="s">
        <v>80</v>
      </c>
      <c r="C241" t="s">
        <v>390</v>
      </c>
      <c r="D241" t="s">
        <v>69</v>
      </c>
      <c r="E241" t="s">
        <v>15</v>
      </c>
      <c r="F241" t="s">
        <v>15</v>
      </c>
      <c r="G241" t="s">
        <v>15</v>
      </c>
      <c r="H241" t="s">
        <v>15</v>
      </c>
      <c r="I241" s="2">
        <v>0</v>
      </c>
    </row>
    <row r="242" spans="1:9" x14ac:dyDescent="0.25">
      <c r="A242" t="s">
        <v>444</v>
      </c>
      <c r="B242" t="s">
        <v>80</v>
      </c>
      <c r="C242" t="s">
        <v>390</v>
      </c>
      <c r="D242" t="s">
        <v>69</v>
      </c>
      <c r="E242" t="s">
        <v>15</v>
      </c>
      <c r="F242" t="s">
        <v>15</v>
      </c>
      <c r="G242" t="s">
        <v>15</v>
      </c>
      <c r="H242" t="s">
        <v>15</v>
      </c>
      <c r="I242" s="2">
        <v>0</v>
      </c>
    </row>
    <row r="243" spans="1:9" x14ac:dyDescent="0.25">
      <c r="A243" t="s">
        <v>446</v>
      </c>
      <c r="B243" t="s">
        <v>77</v>
      </c>
      <c r="C243" t="s">
        <v>161</v>
      </c>
      <c r="D243" t="s">
        <v>69</v>
      </c>
      <c r="E243" t="s">
        <v>15</v>
      </c>
      <c r="F243" t="s">
        <v>15</v>
      </c>
      <c r="G243" t="s">
        <v>15</v>
      </c>
      <c r="H243" t="s">
        <v>15</v>
      </c>
      <c r="I243" s="2">
        <v>0</v>
      </c>
    </row>
    <row r="244" spans="1:9" x14ac:dyDescent="0.25">
      <c r="A244" t="s">
        <v>448</v>
      </c>
      <c r="B244" t="s">
        <v>80</v>
      </c>
      <c r="C244" t="s">
        <v>33</v>
      </c>
      <c r="D244" t="s">
        <v>69</v>
      </c>
      <c r="E244" t="s">
        <v>15</v>
      </c>
      <c r="F244" t="s">
        <v>15</v>
      </c>
      <c r="G244" t="s">
        <v>15</v>
      </c>
      <c r="H244" t="s">
        <v>15</v>
      </c>
      <c r="I244" s="2">
        <v>0</v>
      </c>
    </row>
    <row r="245" spans="1:9" x14ac:dyDescent="0.25">
      <c r="A245" t="s">
        <v>450</v>
      </c>
      <c r="B245" t="s">
        <v>80</v>
      </c>
      <c r="C245" t="s">
        <v>33</v>
      </c>
      <c r="D245" t="s">
        <v>69</v>
      </c>
      <c r="E245" t="s">
        <v>15</v>
      </c>
      <c r="F245" t="s">
        <v>15</v>
      </c>
      <c r="G245" t="s">
        <v>15</v>
      </c>
      <c r="H245" t="s">
        <v>15</v>
      </c>
      <c r="I245" s="2">
        <v>0</v>
      </c>
    </row>
    <row r="246" spans="1:9" x14ac:dyDescent="0.25">
      <c r="A246" t="s">
        <v>452</v>
      </c>
      <c r="B246" t="s">
        <v>191</v>
      </c>
      <c r="C246" t="s">
        <v>33</v>
      </c>
      <c r="D246" t="s">
        <v>69</v>
      </c>
      <c r="E246" t="s">
        <v>15</v>
      </c>
      <c r="F246" t="s">
        <v>15</v>
      </c>
      <c r="G246" t="s">
        <v>15</v>
      </c>
      <c r="H246" t="s">
        <v>15</v>
      </c>
      <c r="I24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 t="s">
        <v>16</v>
      </c>
      <c r="J2">
        <v>38310</v>
      </c>
    </row>
    <row r="3" spans="1:10" x14ac:dyDescent="0.25">
      <c r="A3" t="s">
        <v>17</v>
      </c>
      <c r="B3" t="s">
        <v>18</v>
      </c>
      <c r="C3" t="s">
        <v>19</v>
      </c>
      <c r="D3" t="s">
        <v>13</v>
      </c>
      <c r="E3" t="s">
        <v>14</v>
      </c>
      <c r="F3" t="s">
        <v>15</v>
      </c>
      <c r="G3" t="s">
        <v>16</v>
      </c>
      <c r="H3" t="s">
        <v>16</v>
      </c>
      <c r="I3" t="s">
        <v>16</v>
      </c>
      <c r="J3">
        <v>44810</v>
      </c>
    </row>
    <row r="4" spans="1:10" x14ac:dyDescent="0.25">
      <c r="A4" t="s">
        <v>20</v>
      </c>
      <c r="B4" t="s">
        <v>21</v>
      </c>
      <c r="C4" t="s">
        <v>22</v>
      </c>
      <c r="D4" t="s">
        <v>23</v>
      </c>
      <c r="E4" t="s">
        <v>14</v>
      </c>
      <c r="F4" t="s">
        <v>24</v>
      </c>
      <c r="G4" t="s">
        <v>24</v>
      </c>
      <c r="H4" t="s">
        <v>24</v>
      </c>
      <c r="I4" t="s">
        <v>24</v>
      </c>
      <c r="J4">
        <v>12960</v>
      </c>
    </row>
    <row r="5" spans="1:10" x14ac:dyDescent="0.25">
      <c r="A5">
        <v>92242</v>
      </c>
      <c r="B5" t="s">
        <v>25</v>
      </c>
      <c r="C5" t="s">
        <v>26</v>
      </c>
      <c r="D5" t="s">
        <v>27</v>
      </c>
      <c r="E5" t="s">
        <v>26</v>
      </c>
      <c r="F5" t="s">
        <v>24</v>
      </c>
      <c r="G5" t="s">
        <v>24</v>
      </c>
      <c r="H5" t="s">
        <v>16</v>
      </c>
      <c r="I5" t="s">
        <v>24</v>
      </c>
      <c r="J5">
        <v>10888</v>
      </c>
    </row>
    <row r="6" spans="1:10" x14ac:dyDescent="0.25">
      <c r="A6">
        <v>92243</v>
      </c>
      <c r="B6" t="s">
        <v>28</v>
      </c>
      <c r="C6" t="s">
        <v>26</v>
      </c>
      <c r="D6" t="s">
        <v>27</v>
      </c>
      <c r="E6" t="s">
        <v>26</v>
      </c>
      <c r="F6" t="s">
        <v>24</v>
      </c>
      <c r="G6" t="s">
        <v>24</v>
      </c>
      <c r="H6" t="s">
        <v>16</v>
      </c>
      <c r="I6" t="s">
        <v>24</v>
      </c>
      <c r="J6">
        <v>20543</v>
      </c>
    </row>
    <row r="7" spans="1:10" x14ac:dyDescent="0.25">
      <c r="A7">
        <v>92351</v>
      </c>
      <c r="B7" t="s">
        <v>29</v>
      </c>
      <c r="C7" t="s">
        <v>26</v>
      </c>
      <c r="D7" t="s">
        <v>27</v>
      </c>
      <c r="E7" t="s">
        <v>26</v>
      </c>
      <c r="F7" t="s">
        <v>24</v>
      </c>
      <c r="G7" t="s">
        <v>24</v>
      </c>
      <c r="H7" t="s">
        <v>16</v>
      </c>
      <c r="I7" t="s">
        <v>24</v>
      </c>
      <c r="J7">
        <v>4109</v>
      </c>
    </row>
    <row r="8" spans="1:10" x14ac:dyDescent="0.25">
      <c r="A8">
        <v>92352</v>
      </c>
      <c r="B8" t="s">
        <v>30</v>
      </c>
      <c r="C8" t="s">
        <v>26</v>
      </c>
      <c r="D8" t="s">
        <v>27</v>
      </c>
      <c r="E8" t="s">
        <v>26</v>
      </c>
      <c r="F8" t="s">
        <v>24</v>
      </c>
      <c r="G8" t="s">
        <v>24</v>
      </c>
      <c r="H8" t="s">
        <v>16</v>
      </c>
      <c r="I8" t="s">
        <v>24</v>
      </c>
      <c r="J8">
        <v>13603</v>
      </c>
    </row>
    <row r="9" spans="1:10" x14ac:dyDescent="0.25">
      <c r="A9">
        <v>72426</v>
      </c>
      <c r="B9" t="s">
        <v>31</v>
      </c>
      <c r="C9" t="s">
        <v>32</v>
      </c>
      <c r="D9" t="s">
        <v>33</v>
      </c>
      <c r="E9" t="s">
        <v>34</v>
      </c>
      <c r="F9" t="s">
        <v>15</v>
      </c>
      <c r="G9" t="s">
        <v>16</v>
      </c>
      <c r="H9" t="s">
        <v>16</v>
      </c>
      <c r="I9" t="s">
        <v>16</v>
      </c>
      <c r="J9">
        <v>12700</v>
      </c>
    </row>
    <row r="10" spans="1:10" x14ac:dyDescent="0.25">
      <c r="A10">
        <v>81890</v>
      </c>
      <c r="B10" t="s">
        <v>35</v>
      </c>
      <c r="C10" t="s">
        <v>36</v>
      </c>
      <c r="D10" t="s">
        <v>37</v>
      </c>
      <c r="E10" t="s">
        <v>34</v>
      </c>
      <c r="F10" t="s">
        <v>15</v>
      </c>
      <c r="G10" t="s">
        <v>16</v>
      </c>
      <c r="H10" t="s">
        <v>16</v>
      </c>
      <c r="I10" t="s">
        <v>16</v>
      </c>
      <c r="J10">
        <v>9200</v>
      </c>
    </row>
    <row r="11" spans="1:10" x14ac:dyDescent="0.25">
      <c r="A11" t="s">
        <v>38</v>
      </c>
      <c r="B11" t="s">
        <v>39</v>
      </c>
      <c r="C11" t="s">
        <v>40</v>
      </c>
      <c r="D11" t="s">
        <v>41</v>
      </c>
      <c r="E11" t="s">
        <v>34</v>
      </c>
      <c r="F11" t="s">
        <v>16</v>
      </c>
      <c r="G11" t="s">
        <v>16</v>
      </c>
      <c r="H11" t="s">
        <v>16</v>
      </c>
      <c r="I11" t="s">
        <v>16</v>
      </c>
      <c r="J11">
        <v>14400</v>
      </c>
    </row>
    <row r="12" spans="1:10" x14ac:dyDescent="0.25">
      <c r="A12" t="s">
        <v>42</v>
      </c>
      <c r="B12" t="s">
        <v>43</v>
      </c>
      <c r="C12" t="s">
        <v>40</v>
      </c>
      <c r="D12" t="s">
        <v>41</v>
      </c>
      <c r="E12" t="s">
        <v>34</v>
      </c>
      <c r="F12" t="s">
        <v>16</v>
      </c>
      <c r="G12" t="s">
        <v>16</v>
      </c>
      <c r="H12" t="s">
        <v>16</v>
      </c>
      <c r="I12" t="s">
        <v>16</v>
      </c>
      <c r="J12">
        <v>7500</v>
      </c>
    </row>
    <row r="13" spans="1:10" x14ac:dyDescent="0.25">
      <c r="A13">
        <v>69253</v>
      </c>
      <c r="B13" t="s">
        <v>44</v>
      </c>
      <c r="C13" t="s">
        <v>32</v>
      </c>
      <c r="D13" t="s">
        <v>33</v>
      </c>
      <c r="E13" t="s">
        <v>34</v>
      </c>
      <c r="F13" t="s">
        <v>15</v>
      </c>
      <c r="G13" t="s">
        <v>16</v>
      </c>
      <c r="H13" t="s">
        <v>16</v>
      </c>
      <c r="I13" t="s">
        <v>16</v>
      </c>
      <c r="J13">
        <v>7200</v>
      </c>
    </row>
    <row r="14" spans="1:10" x14ac:dyDescent="0.25">
      <c r="A14" t="s">
        <v>45</v>
      </c>
      <c r="B14" t="s">
        <v>46</v>
      </c>
      <c r="C14" t="s">
        <v>47</v>
      </c>
      <c r="D14" t="s">
        <v>48</v>
      </c>
      <c r="E14" t="s">
        <v>49</v>
      </c>
      <c r="F14" t="s">
        <v>16</v>
      </c>
      <c r="G14" t="s">
        <v>16</v>
      </c>
      <c r="H14" t="s">
        <v>16</v>
      </c>
      <c r="I14" t="s">
        <v>16</v>
      </c>
      <c r="J14">
        <v>6228</v>
      </c>
    </row>
    <row r="15" spans="1:10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 t="s">
        <v>15</v>
      </c>
      <c r="G15" t="s">
        <v>16</v>
      </c>
      <c r="H15" t="s">
        <v>16</v>
      </c>
      <c r="I15" t="s">
        <v>16</v>
      </c>
      <c r="J15">
        <v>54500</v>
      </c>
    </row>
    <row r="16" spans="1:10" x14ac:dyDescent="0.25">
      <c r="A16" t="s">
        <v>55</v>
      </c>
      <c r="B16" t="s">
        <v>56</v>
      </c>
      <c r="C16" t="s">
        <v>57</v>
      </c>
      <c r="D16" t="s">
        <v>53</v>
      </c>
      <c r="E16" t="s">
        <v>54</v>
      </c>
      <c r="F16" t="s">
        <v>16</v>
      </c>
      <c r="G16" t="s">
        <v>16</v>
      </c>
      <c r="H16" t="s">
        <v>16</v>
      </c>
      <c r="I16" t="s">
        <v>16</v>
      </c>
      <c r="J16">
        <v>58000</v>
      </c>
    </row>
    <row r="17" spans="1:10" x14ac:dyDescent="0.25">
      <c r="A17" t="s">
        <v>58</v>
      </c>
      <c r="B17" t="s">
        <v>59</v>
      </c>
      <c r="C17" t="s">
        <v>60</v>
      </c>
      <c r="D17" t="s">
        <v>61</v>
      </c>
      <c r="E17" t="s">
        <v>54</v>
      </c>
      <c r="F17" t="s">
        <v>15</v>
      </c>
      <c r="G17" t="s">
        <v>16</v>
      </c>
      <c r="H17" t="s">
        <v>16</v>
      </c>
      <c r="I17" t="s">
        <v>16</v>
      </c>
      <c r="J17">
        <v>26500</v>
      </c>
    </row>
    <row r="18" spans="1:10" x14ac:dyDescent="0.25">
      <c r="A18" t="s">
        <v>62</v>
      </c>
      <c r="B18" t="s">
        <v>63</v>
      </c>
      <c r="C18" t="s">
        <v>60</v>
      </c>
      <c r="D18" t="s">
        <v>61</v>
      </c>
      <c r="E18" t="s">
        <v>54</v>
      </c>
      <c r="F18" t="s">
        <v>15</v>
      </c>
      <c r="G18" t="s">
        <v>16</v>
      </c>
      <c r="H18" t="s">
        <v>16</v>
      </c>
      <c r="I18" t="s">
        <v>16</v>
      </c>
      <c r="J18">
        <v>20200</v>
      </c>
    </row>
    <row r="19" spans="1:10" x14ac:dyDescent="0.25">
      <c r="A19" t="s">
        <v>64</v>
      </c>
      <c r="B19" t="s">
        <v>65</v>
      </c>
      <c r="C19" t="s">
        <v>60</v>
      </c>
      <c r="D19" t="s">
        <v>66</v>
      </c>
      <c r="E19" t="s">
        <v>54</v>
      </c>
      <c r="F19" t="s">
        <v>15</v>
      </c>
      <c r="G19" t="s">
        <v>16</v>
      </c>
      <c r="H19" t="s">
        <v>16</v>
      </c>
      <c r="I19" t="s">
        <v>16</v>
      </c>
      <c r="J19">
        <v>50000</v>
      </c>
    </row>
    <row r="20" spans="1:10" x14ac:dyDescent="0.25">
      <c r="A20">
        <v>87437</v>
      </c>
      <c r="B20" t="s">
        <v>67</v>
      </c>
      <c r="C20" t="s">
        <v>68</v>
      </c>
      <c r="D20" t="s">
        <v>33</v>
      </c>
      <c r="E20" t="s">
        <v>69</v>
      </c>
      <c r="F20" t="s">
        <v>16</v>
      </c>
      <c r="G20" t="s">
        <v>16</v>
      </c>
      <c r="H20" t="s">
        <v>16</v>
      </c>
      <c r="I20" t="s">
        <v>16</v>
      </c>
      <c r="J20">
        <v>48000</v>
      </c>
    </row>
    <row r="21" spans="1:10" x14ac:dyDescent="0.25">
      <c r="A21">
        <v>81907</v>
      </c>
      <c r="B21" t="s">
        <v>70</v>
      </c>
      <c r="C21" t="s">
        <v>71</v>
      </c>
      <c r="D21" t="s">
        <v>72</v>
      </c>
      <c r="E21" t="s">
        <v>69</v>
      </c>
      <c r="F21" t="s">
        <v>15</v>
      </c>
      <c r="G21" t="s">
        <v>16</v>
      </c>
      <c r="H21" t="s">
        <v>16</v>
      </c>
      <c r="I21" t="s">
        <v>15</v>
      </c>
      <c r="J21">
        <v>0</v>
      </c>
    </row>
    <row r="22" spans="1:10" x14ac:dyDescent="0.25">
      <c r="A22">
        <v>66326</v>
      </c>
      <c r="B22" t="s">
        <v>73</v>
      </c>
      <c r="C22" t="s">
        <v>74</v>
      </c>
      <c r="D22" t="s">
        <v>75</v>
      </c>
      <c r="E22" t="s">
        <v>69</v>
      </c>
      <c r="F22" t="s">
        <v>15</v>
      </c>
      <c r="G22" t="s">
        <v>16</v>
      </c>
      <c r="H22" t="s">
        <v>16</v>
      </c>
      <c r="I22" t="s">
        <v>16</v>
      </c>
      <c r="J22">
        <v>13600</v>
      </c>
    </row>
    <row r="23" spans="1:10" x14ac:dyDescent="0.25">
      <c r="A23">
        <v>86022</v>
      </c>
      <c r="B23" t="s">
        <v>76</v>
      </c>
      <c r="C23" t="s">
        <v>77</v>
      </c>
      <c r="D23" t="s">
        <v>78</v>
      </c>
      <c r="E23" t="s">
        <v>69</v>
      </c>
      <c r="F23" t="s">
        <v>16</v>
      </c>
      <c r="G23" t="s">
        <v>16</v>
      </c>
      <c r="H23" t="s">
        <v>16</v>
      </c>
      <c r="I23" t="s">
        <v>16</v>
      </c>
      <c r="J23">
        <v>48732</v>
      </c>
    </row>
    <row r="24" spans="1:10" x14ac:dyDescent="0.25">
      <c r="A24">
        <v>85959</v>
      </c>
      <c r="B24" t="s">
        <v>79</v>
      </c>
      <c r="C24" t="s">
        <v>80</v>
      </c>
      <c r="D24" t="s">
        <v>78</v>
      </c>
      <c r="E24" t="s">
        <v>69</v>
      </c>
      <c r="F24" t="s">
        <v>16</v>
      </c>
      <c r="G24" t="s">
        <v>16</v>
      </c>
      <c r="H24" t="s">
        <v>16</v>
      </c>
      <c r="I24" t="s">
        <v>16</v>
      </c>
      <c r="J24">
        <v>19051</v>
      </c>
    </row>
    <row r="25" spans="1:10" x14ac:dyDescent="0.25">
      <c r="A25">
        <v>81906</v>
      </c>
      <c r="B25" t="s">
        <v>81</v>
      </c>
      <c r="C25" t="s">
        <v>80</v>
      </c>
      <c r="D25" t="s">
        <v>78</v>
      </c>
      <c r="E25" t="s">
        <v>69</v>
      </c>
      <c r="F25" t="s">
        <v>15</v>
      </c>
      <c r="G25" t="s">
        <v>16</v>
      </c>
      <c r="H25" t="s">
        <v>16</v>
      </c>
      <c r="I25" t="s">
        <v>16</v>
      </c>
      <c r="J25">
        <v>44800</v>
      </c>
    </row>
    <row r="26" spans="1:10" x14ac:dyDescent="0.25">
      <c r="A26">
        <v>91018</v>
      </c>
      <c r="B26" t="s">
        <v>82</v>
      </c>
      <c r="C26" t="s">
        <v>83</v>
      </c>
      <c r="D26" t="s">
        <v>84</v>
      </c>
      <c r="E26" t="s">
        <v>69</v>
      </c>
      <c r="F26" t="s">
        <v>15</v>
      </c>
      <c r="G26" t="s">
        <v>16</v>
      </c>
      <c r="H26" t="s">
        <v>16</v>
      </c>
      <c r="I26" t="s">
        <v>16</v>
      </c>
      <c r="J26">
        <v>35000</v>
      </c>
    </row>
    <row r="27" spans="1:10" x14ac:dyDescent="0.25">
      <c r="A27">
        <v>89186</v>
      </c>
      <c r="B27" t="s">
        <v>73</v>
      </c>
      <c r="C27" t="s">
        <v>71</v>
      </c>
      <c r="D27" t="s">
        <v>85</v>
      </c>
      <c r="E27" t="s">
        <v>69</v>
      </c>
      <c r="F27" t="s">
        <v>15</v>
      </c>
      <c r="G27" t="s">
        <v>16</v>
      </c>
      <c r="H27" t="s">
        <v>16</v>
      </c>
      <c r="I27" t="s">
        <v>16</v>
      </c>
      <c r="J27">
        <v>16500</v>
      </c>
    </row>
    <row r="28" spans="1:10" x14ac:dyDescent="0.25">
      <c r="A28" t="s">
        <v>86</v>
      </c>
      <c r="B28" t="s">
        <v>21</v>
      </c>
      <c r="C28" t="s">
        <v>19</v>
      </c>
      <c r="D28" t="s">
        <v>13</v>
      </c>
      <c r="E28" t="s">
        <v>14</v>
      </c>
      <c r="F28" t="s">
        <v>15</v>
      </c>
      <c r="G28" t="s">
        <v>16</v>
      </c>
      <c r="H28" t="s">
        <v>24</v>
      </c>
      <c r="I28" t="s">
        <v>24</v>
      </c>
      <c r="J28">
        <v>8915</v>
      </c>
    </row>
    <row r="29" spans="1:10" x14ac:dyDescent="0.25">
      <c r="A29" t="s">
        <v>87</v>
      </c>
      <c r="B29" t="s">
        <v>88</v>
      </c>
      <c r="C29" t="s">
        <v>89</v>
      </c>
      <c r="D29" t="s">
        <v>90</v>
      </c>
      <c r="E29" t="s">
        <v>14</v>
      </c>
      <c r="F29" t="s">
        <v>24</v>
      </c>
      <c r="G29" t="s">
        <v>24</v>
      </c>
      <c r="H29" t="s">
        <v>24</v>
      </c>
      <c r="I29" t="s">
        <v>24</v>
      </c>
      <c r="J29">
        <v>23600</v>
      </c>
    </row>
    <row r="30" spans="1:10" x14ac:dyDescent="0.25">
      <c r="A30" t="s">
        <v>91</v>
      </c>
      <c r="B30" t="s">
        <v>92</v>
      </c>
      <c r="C30" t="s">
        <v>12</v>
      </c>
      <c r="D30" t="s">
        <v>13</v>
      </c>
      <c r="E30" t="s">
        <v>14</v>
      </c>
      <c r="F30" t="s">
        <v>15</v>
      </c>
      <c r="G30" t="s">
        <v>24</v>
      </c>
      <c r="H30" t="s">
        <v>24</v>
      </c>
      <c r="I30" t="s">
        <v>24</v>
      </c>
      <c r="J30">
        <v>30400</v>
      </c>
    </row>
    <row r="31" spans="1:10" x14ac:dyDescent="0.25">
      <c r="A31">
        <v>88658</v>
      </c>
      <c r="B31" t="s">
        <v>93</v>
      </c>
      <c r="C31" t="s">
        <v>32</v>
      </c>
      <c r="D31" t="s">
        <v>33</v>
      </c>
      <c r="E31" t="s">
        <v>34</v>
      </c>
      <c r="F31" t="s">
        <v>15</v>
      </c>
      <c r="G31" t="s">
        <v>24</v>
      </c>
      <c r="H31" t="s">
        <v>24</v>
      </c>
      <c r="I31" t="s">
        <v>24</v>
      </c>
      <c r="J31">
        <v>40000</v>
      </c>
    </row>
    <row r="32" spans="1:10" x14ac:dyDescent="0.25">
      <c r="A32">
        <v>92746</v>
      </c>
      <c r="B32" t="s">
        <v>94</v>
      </c>
      <c r="C32" t="s">
        <v>36</v>
      </c>
      <c r="D32" t="s">
        <v>37</v>
      </c>
      <c r="E32" t="s">
        <v>34</v>
      </c>
      <c r="F32" t="s">
        <v>24</v>
      </c>
      <c r="G32" t="s">
        <v>24</v>
      </c>
      <c r="H32" t="s">
        <v>24</v>
      </c>
      <c r="I32" t="s">
        <v>24</v>
      </c>
      <c r="J32" s="1">
        <v>100000</v>
      </c>
    </row>
    <row r="33" spans="1:10" x14ac:dyDescent="0.25">
      <c r="A33">
        <v>90610</v>
      </c>
      <c r="B33" t="s">
        <v>95</v>
      </c>
      <c r="C33" t="s">
        <v>32</v>
      </c>
      <c r="D33" t="s">
        <v>33</v>
      </c>
      <c r="E33" t="s">
        <v>34</v>
      </c>
      <c r="F33" t="s">
        <v>15</v>
      </c>
      <c r="G33" t="s">
        <v>24</v>
      </c>
      <c r="H33" t="s">
        <v>24</v>
      </c>
      <c r="I33" t="s">
        <v>24</v>
      </c>
      <c r="J33">
        <v>4500</v>
      </c>
    </row>
    <row r="34" spans="1:10" x14ac:dyDescent="0.25">
      <c r="A34">
        <v>92793</v>
      </c>
      <c r="B34" t="s">
        <v>96</v>
      </c>
      <c r="C34" t="s">
        <v>97</v>
      </c>
      <c r="D34" t="s">
        <v>33</v>
      </c>
      <c r="E34" t="s">
        <v>34</v>
      </c>
      <c r="F34" t="s">
        <v>24</v>
      </c>
      <c r="G34" t="s">
        <v>24</v>
      </c>
      <c r="H34" t="s">
        <v>24</v>
      </c>
      <c r="I34" t="s">
        <v>24</v>
      </c>
      <c r="J34">
        <v>12800</v>
      </c>
    </row>
    <row r="35" spans="1:10" x14ac:dyDescent="0.25">
      <c r="A35" t="s">
        <v>98</v>
      </c>
      <c r="B35" t="s">
        <v>99</v>
      </c>
      <c r="C35" t="s">
        <v>40</v>
      </c>
      <c r="D35" t="s">
        <v>100</v>
      </c>
      <c r="E35" t="s">
        <v>34</v>
      </c>
      <c r="F35" t="s">
        <v>15</v>
      </c>
      <c r="G35" t="s">
        <v>24</v>
      </c>
      <c r="H35" t="s">
        <v>24</v>
      </c>
      <c r="I35" t="s">
        <v>24</v>
      </c>
      <c r="J35">
        <v>12000</v>
      </c>
    </row>
    <row r="36" spans="1:10" x14ac:dyDescent="0.25">
      <c r="A36">
        <v>69252</v>
      </c>
      <c r="B36" t="s">
        <v>101</v>
      </c>
      <c r="C36" t="s">
        <v>32</v>
      </c>
      <c r="D36" t="s">
        <v>33</v>
      </c>
      <c r="E36" t="s">
        <v>34</v>
      </c>
      <c r="F36" t="s">
        <v>15</v>
      </c>
      <c r="G36" t="s">
        <v>24</v>
      </c>
      <c r="H36" t="s">
        <v>24</v>
      </c>
      <c r="I36" t="s">
        <v>102</v>
      </c>
      <c r="J36">
        <v>7100</v>
      </c>
    </row>
    <row r="37" spans="1:10" x14ac:dyDescent="0.25">
      <c r="A37" t="s">
        <v>103</v>
      </c>
      <c r="B37" t="s">
        <v>104</v>
      </c>
      <c r="C37" t="s">
        <v>47</v>
      </c>
      <c r="D37" t="s">
        <v>48</v>
      </c>
      <c r="E37" t="s">
        <v>49</v>
      </c>
      <c r="F37" t="s">
        <v>15</v>
      </c>
      <c r="G37" t="s">
        <v>24</v>
      </c>
      <c r="H37" t="s">
        <v>24</v>
      </c>
      <c r="I37" t="s">
        <v>24</v>
      </c>
      <c r="J37">
        <v>12100</v>
      </c>
    </row>
    <row r="38" spans="1:10" x14ac:dyDescent="0.25">
      <c r="A38" t="s">
        <v>105</v>
      </c>
      <c r="B38" t="s">
        <v>106</v>
      </c>
      <c r="C38" t="s">
        <v>107</v>
      </c>
      <c r="D38" t="s">
        <v>61</v>
      </c>
      <c r="E38" t="s">
        <v>54</v>
      </c>
      <c r="F38" t="s">
        <v>15</v>
      </c>
      <c r="G38" t="s">
        <v>16</v>
      </c>
      <c r="H38" t="s">
        <v>24</v>
      </c>
      <c r="I38" t="s">
        <v>24</v>
      </c>
      <c r="J38">
        <v>7230</v>
      </c>
    </row>
    <row r="39" spans="1:10" x14ac:dyDescent="0.25">
      <c r="A39" t="s">
        <v>108</v>
      </c>
      <c r="B39" t="s">
        <v>109</v>
      </c>
      <c r="C39" t="s">
        <v>110</v>
      </c>
      <c r="D39" t="s">
        <v>61</v>
      </c>
      <c r="E39" t="s">
        <v>54</v>
      </c>
      <c r="F39" t="s">
        <v>15</v>
      </c>
      <c r="G39" t="s">
        <v>24</v>
      </c>
      <c r="H39" t="s">
        <v>24</v>
      </c>
      <c r="I39" t="s">
        <v>24</v>
      </c>
      <c r="J39">
        <v>7600</v>
      </c>
    </row>
    <row r="40" spans="1:10" x14ac:dyDescent="0.25">
      <c r="A40" t="s">
        <v>111</v>
      </c>
      <c r="B40" t="s">
        <v>112</v>
      </c>
      <c r="C40" t="s">
        <v>52</v>
      </c>
      <c r="D40" t="s">
        <v>113</v>
      </c>
      <c r="E40" t="s">
        <v>54</v>
      </c>
      <c r="F40" t="s">
        <v>15</v>
      </c>
      <c r="G40" t="s">
        <v>24</v>
      </c>
      <c r="H40" t="s">
        <v>24</v>
      </c>
      <c r="I40" t="s">
        <v>24</v>
      </c>
      <c r="J40">
        <v>24845</v>
      </c>
    </row>
    <row r="41" spans="1:10" x14ac:dyDescent="0.25">
      <c r="A41" t="s">
        <v>114</v>
      </c>
      <c r="B41" t="s">
        <v>115</v>
      </c>
      <c r="C41" t="s">
        <v>116</v>
      </c>
      <c r="D41" t="s">
        <v>61</v>
      </c>
      <c r="E41" t="s">
        <v>54</v>
      </c>
      <c r="F41" t="s">
        <v>15</v>
      </c>
      <c r="G41" t="s">
        <v>24</v>
      </c>
      <c r="H41" t="s">
        <v>24</v>
      </c>
      <c r="I41" t="s">
        <v>24</v>
      </c>
      <c r="J41">
        <v>17400</v>
      </c>
    </row>
    <row r="42" spans="1:10" x14ac:dyDescent="0.25">
      <c r="A42">
        <v>92792</v>
      </c>
      <c r="B42" t="s">
        <v>117</v>
      </c>
      <c r="C42" t="s">
        <v>118</v>
      </c>
      <c r="D42" t="s">
        <v>119</v>
      </c>
      <c r="E42" t="s">
        <v>69</v>
      </c>
      <c r="F42" t="s">
        <v>24</v>
      </c>
      <c r="G42" t="s">
        <v>24</v>
      </c>
      <c r="H42" t="s">
        <v>24</v>
      </c>
      <c r="I42" t="s">
        <v>24</v>
      </c>
      <c r="J42">
        <v>20000</v>
      </c>
    </row>
    <row r="43" spans="1:10" x14ac:dyDescent="0.25">
      <c r="A43">
        <v>71229</v>
      </c>
      <c r="B43" t="s">
        <v>73</v>
      </c>
      <c r="C43" t="s">
        <v>120</v>
      </c>
      <c r="D43" t="s">
        <v>33</v>
      </c>
      <c r="E43" t="s">
        <v>69</v>
      </c>
      <c r="F43" t="s">
        <v>15</v>
      </c>
      <c r="G43" t="s">
        <v>24</v>
      </c>
      <c r="H43" t="s">
        <v>24</v>
      </c>
      <c r="I43" t="s">
        <v>24</v>
      </c>
      <c r="J43">
        <v>20000</v>
      </c>
    </row>
    <row r="44" spans="1:10" x14ac:dyDescent="0.25">
      <c r="A44">
        <v>81896</v>
      </c>
      <c r="B44" t="s">
        <v>121</v>
      </c>
      <c r="C44" t="s">
        <v>118</v>
      </c>
      <c r="D44" t="s">
        <v>122</v>
      </c>
      <c r="E44" t="s">
        <v>69</v>
      </c>
      <c r="F44" t="s">
        <v>15</v>
      </c>
      <c r="G44" t="s">
        <v>24</v>
      </c>
      <c r="H44" t="s">
        <v>24</v>
      </c>
      <c r="I44" t="s">
        <v>24</v>
      </c>
      <c r="J44">
        <v>19500</v>
      </c>
    </row>
    <row r="45" spans="1:10" x14ac:dyDescent="0.25">
      <c r="A45">
        <v>69518</v>
      </c>
      <c r="B45" t="s">
        <v>82</v>
      </c>
      <c r="C45" t="s">
        <v>83</v>
      </c>
      <c r="D45" t="s">
        <v>84</v>
      </c>
      <c r="E45" t="s">
        <v>69</v>
      </c>
      <c r="F45" t="s">
        <v>15</v>
      </c>
      <c r="G45" t="s">
        <v>24</v>
      </c>
      <c r="H45" t="s">
        <v>24</v>
      </c>
      <c r="I45" t="s">
        <v>24</v>
      </c>
      <c r="J45">
        <v>35000</v>
      </c>
    </row>
    <row r="46" spans="1:10" x14ac:dyDescent="0.25">
      <c r="A46">
        <v>69262</v>
      </c>
      <c r="B46" t="s">
        <v>31</v>
      </c>
      <c r="C46" t="s">
        <v>118</v>
      </c>
      <c r="D46" t="s">
        <v>122</v>
      </c>
      <c r="E46" t="s">
        <v>69</v>
      </c>
      <c r="F46" t="s">
        <v>15</v>
      </c>
      <c r="G46" t="s">
        <v>24</v>
      </c>
      <c r="H46" t="s">
        <v>24</v>
      </c>
      <c r="I46" t="s">
        <v>24</v>
      </c>
      <c r="J46">
        <v>7400</v>
      </c>
    </row>
    <row r="47" spans="1:10" x14ac:dyDescent="0.25">
      <c r="A47">
        <v>79460</v>
      </c>
      <c r="B47" t="s">
        <v>123</v>
      </c>
      <c r="C47" t="s">
        <v>74</v>
      </c>
      <c r="D47" t="s">
        <v>75</v>
      </c>
      <c r="E47" t="s">
        <v>69</v>
      </c>
      <c r="F47" t="s">
        <v>15</v>
      </c>
      <c r="G47" t="s">
        <v>24</v>
      </c>
      <c r="H47" t="s">
        <v>24</v>
      </c>
      <c r="I47" t="s">
        <v>24</v>
      </c>
      <c r="J47">
        <v>40000</v>
      </c>
    </row>
    <row r="48" spans="1:10" x14ac:dyDescent="0.25">
      <c r="A48">
        <v>87447</v>
      </c>
      <c r="B48" t="s">
        <v>124</v>
      </c>
      <c r="C48" t="s">
        <v>68</v>
      </c>
      <c r="D48" t="s">
        <v>33</v>
      </c>
      <c r="E48" t="s">
        <v>69</v>
      </c>
      <c r="F48" t="s">
        <v>15</v>
      </c>
      <c r="G48" t="s">
        <v>24</v>
      </c>
      <c r="H48" t="s">
        <v>24</v>
      </c>
      <c r="I48" t="s">
        <v>24</v>
      </c>
      <c r="J48">
        <v>6400</v>
      </c>
    </row>
    <row r="49" spans="1:10" x14ac:dyDescent="0.25">
      <c r="A49">
        <v>92791</v>
      </c>
      <c r="B49" t="s">
        <v>125</v>
      </c>
      <c r="C49" t="s">
        <v>126</v>
      </c>
      <c r="D49" t="s">
        <v>33</v>
      </c>
      <c r="E49" t="s">
        <v>69</v>
      </c>
      <c r="F49" t="s">
        <v>24</v>
      </c>
      <c r="G49" t="s">
        <v>24</v>
      </c>
      <c r="H49" t="s">
        <v>24</v>
      </c>
      <c r="I49" t="s">
        <v>24</v>
      </c>
      <c r="J49">
        <v>56100</v>
      </c>
    </row>
    <row r="50" spans="1:10" x14ac:dyDescent="0.25">
      <c r="A50">
        <v>91019</v>
      </c>
      <c r="B50" t="s">
        <v>127</v>
      </c>
      <c r="C50" t="s">
        <v>69</v>
      </c>
      <c r="D50" t="s">
        <v>33</v>
      </c>
      <c r="E50" t="s">
        <v>69</v>
      </c>
      <c r="F50" t="s">
        <v>15</v>
      </c>
      <c r="G50" t="s">
        <v>24</v>
      </c>
      <c r="H50" t="s">
        <v>24</v>
      </c>
      <c r="I50" t="s">
        <v>15</v>
      </c>
      <c r="J50">
        <v>0</v>
      </c>
    </row>
    <row r="51" spans="1:10" x14ac:dyDescent="0.25">
      <c r="A51" t="s">
        <v>128</v>
      </c>
      <c r="B51" t="s">
        <v>129</v>
      </c>
      <c r="C51" t="s">
        <v>89</v>
      </c>
      <c r="D51" t="s">
        <v>130</v>
      </c>
      <c r="E51" t="s">
        <v>14</v>
      </c>
      <c r="F51" t="s">
        <v>15</v>
      </c>
      <c r="G51" t="s">
        <v>24</v>
      </c>
      <c r="H51" t="s">
        <v>102</v>
      </c>
      <c r="I51" t="s">
        <v>102</v>
      </c>
      <c r="J51">
        <v>16200</v>
      </c>
    </row>
    <row r="52" spans="1:10" x14ac:dyDescent="0.25">
      <c r="A52" t="s">
        <v>131</v>
      </c>
      <c r="B52" t="s">
        <v>132</v>
      </c>
      <c r="C52" t="s">
        <v>133</v>
      </c>
      <c r="D52" t="s">
        <v>134</v>
      </c>
      <c r="E52" t="s">
        <v>14</v>
      </c>
      <c r="F52" t="s">
        <v>15</v>
      </c>
      <c r="G52" t="s">
        <v>24</v>
      </c>
      <c r="H52" t="s">
        <v>102</v>
      </c>
      <c r="I52" t="s">
        <v>102</v>
      </c>
      <c r="J52">
        <v>8900</v>
      </c>
    </row>
    <row r="53" spans="1:10" x14ac:dyDescent="0.25">
      <c r="A53" t="s">
        <v>135</v>
      </c>
      <c r="B53" t="s">
        <v>136</v>
      </c>
      <c r="C53" t="s">
        <v>89</v>
      </c>
      <c r="D53" t="s">
        <v>13</v>
      </c>
      <c r="E53" t="s">
        <v>14</v>
      </c>
      <c r="F53" t="s">
        <v>15</v>
      </c>
      <c r="G53" t="s">
        <v>102</v>
      </c>
      <c r="H53" t="s">
        <v>102</v>
      </c>
      <c r="I53" t="s">
        <v>137</v>
      </c>
      <c r="J53">
        <v>20500</v>
      </c>
    </row>
    <row r="54" spans="1:10" x14ac:dyDescent="0.25">
      <c r="A54" t="s">
        <v>138</v>
      </c>
      <c r="B54" t="s">
        <v>139</v>
      </c>
      <c r="C54" t="s">
        <v>12</v>
      </c>
      <c r="D54" t="s">
        <v>13</v>
      </c>
      <c r="E54" t="s">
        <v>14</v>
      </c>
      <c r="F54" t="s">
        <v>15</v>
      </c>
      <c r="G54" t="s">
        <v>140</v>
      </c>
      <c r="H54" t="s">
        <v>140</v>
      </c>
      <c r="I54" t="s">
        <v>140</v>
      </c>
      <c r="J54">
        <v>10400</v>
      </c>
    </row>
    <row r="55" spans="1:10" x14ac:dyDescent="0.25">
      <c r="A55" t="s">
        <v>141</v>
      </c>
      <c r="B55" t="s">
        <v>142</v>
      </c>
      <c r="C55" t="s">
        <v>40</v>
      </c>
      <c r="D55" t="s">
        <v>100</v>
      </c>
      <c r="E55" t="s">
        <v>34</v>
      </c>
      <c r="F55" t="s">
        <v>15</v>
      </c>
      <c r="G55" t="s">
        <v>102</v>
      </c>
      <c r="H55" t="s">
        <v>102</v>
      </c>
      <c r="I55" t="s">
        <v>102</v>
      </c>
      <c r="J55">
        <v>12300</v>
      </c>
    </row>
    <row r="56" spans="1:10" x14ac:dyDescent="0.25">
      <c r="A56" t="s">
        <v>143</v>
      </c>
      <c r="B56" t="s">
        <v>144</v>
      </c>
      <c r="C56" t="s">
        <v>40</v>
      </c>
      <c r="D56" t="s">
        <v>41</v>
      </c>
      <c r="E56" t="s">
        <v>34</v>
      </c>
      <c r="F56" t="s">
        <v>15</v>
      </c>
      <c r="G56" t="s">
        <v>102</v>
      </c>
      <c r="H56" t="s">
        <v>102</v>
      </c>
      <c r="I56" t="s">
        <v>137</v>
      </c>
      <c r="J56">
        <v>32000</v>
      </c>
    </row>
    <row r="57" spans="1:10" x14ac:dyDescent="0.25">
      <c r="A57">
        <v>81893</v>
      </c>
      <c r="B57" t="s">
        <v>145</v>
      </c>
      <c r="C57" t="s">
        <v>32</v>
      </c>
      <c r="D57" t="s">
        <v>146</v>
      </c>
      <c r="E57" t="s">
        <v>34</v>
      </c>
      <c r="F57" t="s">
        <v>15</v>
      </c>
      <c r="G57" t="s">
        <v>24</v>
      </c>
      <c r="H57" t="s">
        <v>102</v>
      </c>
      <c r="I57" t="s">
        <v>102</v>
      </c>
      <c r="J57">
        <v>9000</v>
      </c>
    </row>
    <row r="58" spans="1:10" x14ac:dyDescent="0.25">
      <c r="A58" t="s">
        <v>147</v>
      </c>
      <c r="B58" t="s">
        <v>148</v>
      </c>
      <c r="C58" t="s">
        <v>149</v>
      </c>
      <c r="D58" t="s">
        <v>61</v>
      </c>
      <c r="E58" t="s">
        <v>54</v>
      </c>
      <c r="F58" t="s">
        <v>15</v>
      </c>
      <c r="G58" t="s">
        <v>102</v>
      </c>
      <c r="H58" t="s">
        <v>102</v>
      </c>
      <c r="I58" t="s">
        <v>137</v>
      </c>
      <c r="J58">
        <v>77000</v>
      </c>
    </row>
    <row r="59" spans="1:10" x14ac:dyDescent="0.25">
      <c r="A59" t="s">
        <v>150</v>
      </c>
      <c r="B59" t="s">
        <v>151</v>
      </c>
      <c r="C59" t="s">
        <v>57</v>
      </c>
      <c r="D59" t="s">
        <v>152</v>
      </c>
      <c r="E59" t="s">
        <v>54</v>
      </c>
      <c r="F59" t="s">
        <v>15</v>
      </c>
      <c r="G59" t="s">
        <v>102</v>
      </c>
      <c r="H59" t="s">
        <v>102</v>
      </c>
      <c r="I59" t="s">
        <v>102</v>
      </c>
      <c r="J59">
        <v>25900</v>
      </c>
    </row>
    <row r="60" spans="1:10" x14ac:dyDescent="0.25">
      <c r="A60" t="s">
        <v>153</v>
      </c>
      <c r="B60" t="s">
        <v>154</v>
      </c>
      <c r="C60" t="s">
        <v>155</v>
      </c>
      <c r="D60" t="s">
        <v>156</v>
      </c>
      <c r="E60" t="s">
        <v>155</v>
      </c>
      <c r="F60" t="s">
        <v>15</v>
      </c>
      <c r="G60" t="s">
        <v>102</v>
      </c>
      <c r="H60" t="s">
        <v>102</v>
      </c>
      <c r="I60" t="s">
        <v>102</v>
      </c>
      <c r="J60">
        <v>9604</v>
      </c>
    </row>
    <row r="61" spans="1:10" x14ac:dyDescent="0.25">
      <c r="A61" t="s">
        <v>157</v>
      </c>
      <c r="B61" t="s">
        <v>158</v>
      </c>
      <c r="C61" t="s">
        <v>155</v>
      </c>
      <c r="D61" t="s">
        <v>156</v>
      </c>
      <c r="E61" t="s">
        <v>155</v>
      </c>
      <c r="F61" t="s">
        <v>15</v>
      </c>
      <c r="G61" t="s">
        <v>102</v>
      </c>
      <c r="H61" t="s">
        <v>102</v>
      </c>
      <c r="I61" t="s">
        <v>102</v>
      </c>
      <c r="J61">
        <v>3960</v>
      </c>
    </row>
    <row r="62" spans="1:10" x14ac:dyDescent="0.25">
      <c r="A62">
        <v>80777</v>
      </c>
      <c r="B62" t="s">
        <v>82</v>
      </c>
      <c r="C62" t="s">
        <v>68</v>
      </c>
      <c r="D62" t="s">
        <v>33</v>
      </c>
      <c r="E62" t="s">
        <v>69</v>
      </c>
      <c r="F62" t="s">
        <v>15</v>
      </c>
      <c r="G62" t="s">
        <v>102</v>
      </c>
      <c r="H62" t="s">
        <v>102</v>
      </c>
      <c r="I62" t="s">
        <v>137</v>
      </c>
      <c r="J62">
        <v>41000</v>
      </c>
    </row>
    <row r="63" spans="1:10" x14ac:dyDescent="0.25">
      <c r="A63">
        <v>87441</v>
      </c>
      <c r="B63" t="s">
        <v>159</v>
      </c>
      <c r="C63" t="s">
        <v>160</v>
      </c>
      <c r="D63" t="s">
        <v>161</v>
      </c>
      <c r="E63" t="s">
        <v>69</v>
      </c>
      <c r="F63" t="s">
        <v>15</v>
      </c>
      <c r="G63" t="s">
        <v>102</v>
      </c>
      <c r="H63" t="s">
        <v>102</v>
      </c>
      <c r="I63" t="s">
        <v>137</v>
      </c>
      <c r="J63">
        <v>4700</v>
      </c>
    </row>
    <row r="64" spans="1:10" x14ac:dyDescent="0.25">
      <c r="A64">
        <v>91021</v>
      </c>
      <c r="B64" t="s">
        <v>162</v>
      </c>
      <c r="C64" t="s">
        <v>163</v>
      </c>
      <c r="D64" t="s">
        <v>164</v>
      </c>
      <c r="E64" t="s">
        <v>69</v>
      </c>
      <c r="F64" t="s">
        <v>15</v>
      </c>
      <c r="G64" t="s">
        <v>102</v>
      </c>
      <c r="H64" t="s">
        <v>102</v>
      </c>
      <c r="I64" t="s">
        <v>102</v>
      </c>
      <c r="J64">
        <v>12800</v>
      </c>
    </row>
    <row r="65" spans="1:10" x14ac:dyDescent="0.25">
      <c r="A65">
        <v>91022</v>
      </c>
      <c r="B65" t="s">
        <v>165</v>
      </c>
      <c r="C65" t="s">
        <v>68</v>
      </c>
      <c r="D65" t="s">
        <v>33</v>
      </c>
      <c r="E65" t="s">
        <v>69</v>
      </c>
      <c r="F65" t="s">
        <v>15</v>
      </c>
      <c r="G65" t="s">
        <v>102</v>
      </c>
      <c r="H65" t="s">
        <v>102</v>
      </c>
      <c r="I65" t="s">
        <v>102</v>
      </c>
      <c r="J65">
        <v>11800</v>
      </c>
    </row>
    <row r="66" spans="1:10" x14ac:dyDescent="0.25">
      <c r="A66">
        <v>63848</v>
      </c>
      <c r="B66" t="s">
        <v>166</v>
      </c>
      <c r="C66" t="s">
        <v>80</v>
      </c>
      <c r="D66" t="s">
        <v>33</v>
      </c>
      <c r="E66" t="s">
        <v>69</v>
      </c>
      <c r="F66" t="s">
        <v>15</v>
      </c>
      <c r="G66" t="s">
        <v>102</v>
      </c>
      <c r="H66" t="s">
        <v>102</v>
      </c>
      <c r="I66" t="s">
        <v>102</v>
      </c>
      <c r="J66">
        <v>12376</v>
      </c>
    </row>
    <row r="67" spans="1:10" x14ac:dyDescent="0.25">
      <c r="A67">
        <v>89187</v>
      </c>
      <c r="B67" t="s">
        <v>167</v>
      </c>
      <c r="C67" t="s">
        <v>80</v>
      </c>
      <c r="D67" t="s">
        <v>33</v>
      </c>
      <c r="E67" t="s">
        <v>69</v>
      </c>
      <c r="F67" t="s">
        <v>15</v>
      </c>
      <c r="G67" t="s">
        <v>102</v>
      </c>
      <c r="H67" t="s">
        <v>102</v>
      </c>
      <c r="I67" t="s">
        <v>102</v>
      </c>
      <c r="J67">
        <v>7500</v>
      </c>
    </row>
    <row r="68" spans="1:10" x14ac:dyDescent="0.25">
      <c r="A68" t="s">
        <v>168</v>
      </c>
      <c r="B68" t="s">
        <v>169</v>
      </c>
      <c r="C68" t="s">
        <v>89</v>
      </c>
      <c r="D68" t="s">
        <v>13</v>
      </c>
      <c r="E68" t="s">
        <v>14</v>
      </c>
      <c r="F68" t="s">
        <v>15</v>
      </c>
      <c r="G68" t="s">
        <v>137</v>
      </c>
      <c r="H68" t="s">
        <v>137</v>
      </c>
      <c r="I68" t="s">
        <v>137</v>
      </c>
      <c r="J68">
        <v>8500</v>
      </c>
    </row>
    <row r="69" spans="1:10" x14ac:dyDescent="0.25">
      <c r="A69" t="s">
        <v>170</v>
      </c>
      <c r="B69" t="s">
        <v>171</v>
      </c>
      <c r="C69" t="s">
        <v>89</v>
      </c>
      <c r="D69" t="s">
        <v>172</v>
      </c>
      <c r="E69" t="s">
        <v>14</v>
      </c>
      <c r="F69" t="s">
        <v>15</v>
      </c>
      <c r="G69" t="s">
        <v>15</v>
      </c>
      <c r="H69" t="s">
        <v>173</v>
      </c>
      <c r="I69" t="s">
        <v>15</v>
      </c>
      <c r="J69">
        <v>0</v>
      </c>
    </row>
    <row r="70" spans="1:10" x14ac:dyDescent="0.25">
      <c r="A70">
        <v>88654</v>
      </c>
      <c r="B70" t="s">
        <v>59</v>
      </c>
      <c r="C70" t="s">
        <v>36</v>
      </c>
      <c r="D70" t="s">
        <v>33</v>
      </c>
      <c r="E70" t="s">
        <v>34</v>
      </c>
      <c r="F70" t="s">
        <v>15</v>
      </c>
      <c r="G70" t="s">
        <v>102</v>
      </c>
      <c r="H70" t="s">
        <v>140</v>
      </c>
      <c r="I70" t="s">
        <v>140</v>
      </c>
      <c r="J70">
        <v>13300</v>
      </c>
    </row>
    <row r="71" spans="1:10" x14ac:dyDescent="0.25">
      <c r="A71" t="s">
        <v>174</v>
      </c>
      <c r="B71" t="s">
        <v>175</v>
      </c>
      <c r="C71" t="s">
        <v>110</v>
      </c>
      <c r="D71" t="s">
        <v>61</v>
      </c>
      <c r="E71" t="s">
        <v>54</v>
      </c>
      <c r="F71" t="s">
        <v>15</v>
      </c>
      <c r="G71" t="s">
        <v>24</v>
      </c>
      <c r="H71" t="s">
        <v>140</v>
      </c>
      <c r="I71" t="s">
        <v>137</v>
      </c>
      <c r="J71">
        <v>30600</v>
      </c>
    </row>
    <row r="72" spans="1:10" x14ac:dyDescent="0.25">
      <c r="A72" t="s">
        <v>176</v>
      </c>
      <c r="B72" t="s">
        <v>177</v>
      </c>
      <c r="C72" t="s">
        <v>178</v>
      </c>
      <c r="D72" t="s">
        <v>152</v>
      </c>
      <c r="E72" t="s">
        <v>54</v>
      </c>
      <c r="F72" t="s">
        <v>15</v>
      </c>
      <c r="G72" t="s">
        <v>24</v>
      </c>
      <c r="H72" t="s">
        <v>140</v>
      </c>
      <c r="I72" t="s">
        <v>140</v>
      </c>
      <c r="J72">
        <v>20685</v>
      </c>
    </row>
    <row r="73" spans="1:10" x14ac:dyDescent="0.25">
      <c r="A73" t="s">
        <v>179</v>
      </c>
      <c r="B73" t="s">
        <v>180</v>
      </c>
      <c r="C73" t="s">
        <v>57</v>
      </c>
      <c r="D73" t="s">
        <v>181</v>
      </c>
      <c r="E73" t="s">
        <v>54</v>
      </c>
      <c r="F73" t="s">
        <v>15</v>
      </c>
      <c r="G73" t="s">
        <v>102</v>
      </c>
      <c r="H73" t="s">
        <v>140</v>
      </c>
      <c r="I73" t="s">
        <v>140</v>
      </c>
      <c r="J73">
        <v>12960</v>
      </c>
    </row>
    <row r="74" spans="1:10" x14ac:dyDescent="0.25">
      <c r="A74" t="s">
        <v>182</v>
      </c>
      <c r="B74" t="s">
        <v>183</v>
      </c>
      <c r="C74" t="s">
        <v>178</v>
      </c>
      <c r="D74" t="s">
        <v>152</v>
      </c>
      <c r="E74" t="s">
        <v>54</v>
      </c>
      <c r="F74" t="s">
        <v>15</v>
      </c>
      <c r="G74" t="s">
        <v>102</v>
      </c>
      <c r="H74" t="s">
        <v>140</v>
      </c>
      <c r="I74" t="s">
        <v>140</v>
      </c>
      <c r="J74">
        <v>4500</v>
      </c>
    </row>
    <row r="75" spans="1:10" x14ac:dyDescent="0.25">
      <c r="A75" t="s">
        <v>184</v>
      </c>
      <c r="B75" t="s">
        <v>185</v>
      </c>
      <c r="C75" t="s">
        <v>186</v>
      </c>
      <c r="D75" t="s">
        <v>187</v>
      </c>
      <c r="E75" t="s">
        <v>186</v>
      </c>
      <c r="F75" t="s">
        <v>15</v>
      </c>
      <c r="G75" t="s">
        <v>140</v>
      </c>
      <c r="H75" t="s">
        <v>140</v>
      </c>
      <c r="I75" t="s">
        <v>140</v>
      </c>
      <c r="J75">
        <v>21181</v>
      </c>
    </row>
    <row r="76" spans="1:10" x14ac:dyDescent="0.25">
      <c r="A76">
        <v>87436</v>
      </c>
      <c r="B76" t="s">
        <v>82</v>
      </c>
      <c r="C76" t="s">
        <v>71</v>
      </c>
      <c r="D76" t="s">
        <v>72</v>
      </c>
      <c r="E76" t="s">
        <v>69</v>
      </c>
      <c r="F76" t="s">
        <v>15</v>
      </c>
      <c r="G76" t="s">
        <v>102</v>
      </c>
      <c r="H76" t="s">
        <v>140</v>
      </c>
      <c r="I76" t="s">
        <v>137</v>
      </c>
      <c r="J76">
        <v>93000</v>
      </c>
    </row>
    <row r="77" spans="1:10" x14ac:dyDescent="0.25">
      <c r="A77">
        <v>91020</v>
      </c>
      <c r="B77" t="s">
        <v>188</v>
      </c>
      <c r="C77" t="s">
        <v>71</v>
      </c>
      <c r="D77" t="s">
        <v>85</v>
      </c>
      <c r="E77" t="s">
        <v>69</v>
      </c>
      <c r="F77" t="s">
        <v>15</v>
      </c>
      <c r="G77" t="s">
        <v>102</v>
      </c>
      <c r="H77" t="s">
        <v>140</v>
      </c>
      <c r="I77" t="s">
        <v>140</v>
      </c>
      <c r="J77">
        <v>11600</v>
      </c>
    </row>
    <row r="78" spans="1:10" x14ac:dyDescent="0.25">
      <c r="A78">
        <v>93282</v>
      </c>
      <c r="B78" t="s">
        <v>76</v>
      </c>
      <c r="C78" t="s">
        <v>77</v>
      </c>
      <c r="D78" t="s">
        <v>189</v>
      </c>
      <c r="E78" t="s">
        <v>69</v>
      </c>
      <c r="F78" t="s">
        <v>15</v>
      </c>
      <c r="G78" t="s">
        <v>102</v>
      </c>
      <c r="H78" t="s">
        <v>140</v>
      </c>
      <c r="I78" t="s">
        <v>137</v>
      </c>
      <c r="J78">
        <v>26000</v>
      </c>
    </row>
    <row r="79" spans="1:10" x14ac:dyDescent="0.25">
      <c r="A79">
        <v>89192</v>
      </c>
      <c r="B79" t="s">
        <v>190</v>
      </c>
      <c r="C79" t="s">
        <v>191</v>
      </c>
      <c r="D79" t="s">
        <v>33</v>
      </c>
      <c r="E79" t="s">
        <v>69</v>
      </c>
      <c r="F79" t="s">
        <v>15</v>
      </c>
      <c r="G79" t="s">
        <v>102</v>
      </c>
      <c r="H79" t="s">
        <v>140</v>
      </c>
      <c r="I79" t="s">
        <v>140</v>
      </c>
      <c r="J79">
        <v>21000</v>
      </c>
    </row>
    <row r="80" spans="1:10" x14ac:dyDescent="0.25">
      <c r="A80">
        <v>93283</v>
      </c>
      <c r="B80" t="s">
        <v>192</v>
      </c>
      <c r="C80" t="s">
        <v>77</v>
      </c>
      <c r="D80" t="s">
        <v>161</v>
      </c>
      <c r="E80" t="s">
        <v>69</v>
      </c>
      <c r="F80" t="s">
        <v>15</v>
      </c>
      <c r="G80" t="s">
        <v>102</v>
      </c>
      <c r="H80" t="s">
        <v>140</v>
      </c>
      <c r="I80" t="s">
        <v>140</v>
      </c>
      <c r="J80">
        <v>17000</v>
      </c>
    </row>
    <row r="81" spans="1:10" x14ac:dyDescent="0.25">
      <c r="A81">
        <v>81170</v>
      </c>
      <c r="B81" t="s">
        <v>21</v>
      </c>
      <c r="C81" t="s">
        <v>71</v>
      </c>
      <c r="D81" t="s">
        <v>85</v>
      </c>
      <c r="E81" t="s">
        <v>69</v>
      </c>
      <c r="F81" t="s">
        <v>15</v>
      </c>
      <c r="G81" t="s">
        <v>102</v>
      </c>
      <c r="H81" t="s">
        <v>140</v>
      </c>
      <c r="I81" t="s">
        <v>140</v>
      </c>
      <c r="J81">
        <v>18500</v>
      </c>
    </row>
    <row r="82" spans="1:10" x14ac:dyDescent="0.25">
      <c r="A82">
        <v>69279</v>
      </c>
      <c r="B82" t="s">
        <v>193</v>
      </c>
      <c r="C82" t="s">
        <v>71</v>
      </c>
      <c r="D82" t="s">
        <v>194</v>
      </c>
      <c r="E82" t="s">
        <v>69</v>
      </c>
      <c r="F82" t="s">
        <v>15</v>
      </c>
      <c r="G82" t="s">
        <v>102</v>
      </c>
      <c r="H82" t="s">
        <v>140</v>
      </c>
      <c r="I82" t="s">
        <v>140</v>
      </c>
      <c r="J82">
        <v>3800</v>
      </c>
    </row>
    <row r="83" spans="1:10" x14ac:dyDescent="0.25">
      <c r="A83">
        <v>89193</v>
      </c>
      <c r="B83" t="s">
        <v>82</v>
      </c>
      <c r="C83" t="s">
        <v>83</v>
      </c>
      <c r="D83" t="s">
        <v>84</v>
      </c>
      <c r="E83" t="s">
        <v>69</v>
      </c>
      <c r="F83" t="s">
        <v>15</v>
      </c>
      <c r="G83" t="s">
        <v>102</v>
      </c>
      <c r="H83" t="s">
        <v>140</v>
      </c>
      <c r="I83" t="s">
        <v>137</v>
      </c>
      <c r="J83">
        <v>27000</v>
      </c>
    </row>
    <row r="84" spans="1:10" x14ac:dyDescent="0.25">
      <c r="A84">
        <v>81901</v>
      </c>
      <c r="B84" t="s">
        <v>195</v>
      </c>
      <c r="C84" t="s">
        <v>118</v>
      </c>
      <c r="D84" t="s">
        <v>119</v>
      </c>
      <c r="E84" t="s">
        <v>69</v>
      </c>
      <c r="F84" t="s">
        <v>15</v>
      </c>
      <c r="G84" t="s">
        <v>102</v>
      </c>
      <c r="H84" t="s">
        <v>140</v>
      </c>
      <c r="I84" t="s">
        <v>140</v>
      </c>
      <c r="J84">
        <v>4150</v>
      </c>
    </row>
    <row r="85" spans="1:10" x14ac:dyDescent="0.25">
      <c r="A85">
        <v>86027</v>
      </c>
      <c r="B85" t="s">
        <v>196</v>
      </c>
      <c r="C85" t="s">
        <v>80</v>
      </c>
      <c r="D85" t="s">
        <v>33</v>
      </c>
      <c r="E85" t="s">
        <v>69</v>
      </c>
      <c r="F85" t="s">
        <v>15</v>
      </c>
      <c r="G85" t="s">
        <v>102</v>
      </c>
      <c r="H85" t="s">
        <v>140</v>
      </c>
      <c r="I85" t="s">
        <v>140</v>
      </c>
      <c r="J85">
        <v>4350</v>
      </c>
    </row>
    <row r="86" spans="1:10" x14ac:dyDescent="0.25">
      <c r="A86">
        <v>92790</v>
      </c>
      <c r="B86" t="s">
        <v>197</v>
      </c>
      <c r="C86" t="s">
        <v>126</v>
      </c>
      <c r="D86" t="s">
        <v>33</v>
      </c>
      <c r="E86" t="s">
        <v>69</v>
      </c>
      <c r="F86" t="s">
        <v>140</v>
      </c>
      <c r="G86" t="s">
        <v>140</v>
      </c>
      <c r="H86" t="s">
        <v>140</v>
      </c>
      <c r="I86" t="s">
        <v>140</v>
      </c>
      <c r="J86">
        <v>103000</v>
      </c>
    </row>
    <row r="87" spans="1:10" x14ac:dyDescent="0.25">
      <c r="A87">
        <v>79445</v>
      </c>
      <c r="B87" t="s">
        <v>21</v>
      </c>
      <c r="C87" t="s">
        <v>118</v>
      </c>
      <c r="D87" t="s">
        <v>119</v>
      </c>
      <c r="E87" t="s">
        <v>69</v>
      </c>
      <c r="F87" t="s">
        <v>15</v>
      </c>
      <c r="G87" t="s">
        <v>102</v>
      </c>
      <c r="H87" t="s">
        <v>140</v>
      </c>
      <c r="I87" t="s">
        <v>140</v>
      </c>
      <c r="J87">
        <v>10645</v>
      </c>
    </row>
    <row r="88" spans="1:10" x14ac:dyDescent="0.25">
      <c r="A88" t="s">
        <v>198</v>
      </c>
      <c r="B88" t="s">
        <v>199</v>
      </c>
      <c r="C88" t="s">
        <v>12</v>
      </c>
      <c r="D88" t="s">
        <v>13</v>
      </c>
      <c r="E88" t="s">
        <v>14</v>
      </c>
      <c r="F88" t="s">
        <v>15</v>
      </c>
      <c r="G88" t="s">
        <v>24</v>
      </c>
      <c r="H88" t="s">
        <v>15</v>
      </c>
      <c r="I88" t="s">
        <v>15</v>
      </c>
      <c r="J88">
        <v>0</v>
      </c>
    </row>
    <row r="89" spans="1:10" x14ac:dyDescent="0.25">
      <c r="A89">
        <v>1055863</v>
      </c>
      <c r="B89" t="s">
        <v>200</v>
      </c>
      <c r="C89" t="s">
        <v>12</v>
      </c>
      <c r="D89" t="s">
        <v>13</v>
      </c>
      <c r="E89" t="s">
        <v>14</v>
      </c>
      <c r="F89" t="s">
        <v>15</v>
      </c>
      <c r="G89" t="s">
        <v>102</v>
      </c>
      <c r="H89" t="s">
        <v>15</v>
      </c>
      <c r="I89" t="s">
        <v>15</v>
      </c>
      <c r="J89">
        <v>0</v>
      </c>
    </row>
    <row r="90" spans="1:10" x14ac:dyDescent="0.25">
      <c r="A90" t="s">
        <v>201</v>
      </c>
      <c r="B90" t="s">
        <v>202</v>
      </c>
      <c r="C90" t="s">
        <v>203</v>
      </c>
      <c r="D90" t="s">
        <v>172</v>
      </c>
      <c r="E90" t="s">
        <v>14</v>
      </c>
      <c r="F90" t="s">
        <v>15</v>
      </c>
      <c r="G90" t="s">
        <v>102</v>
      </c>
      <c r="H90" t="s">
        <v>15</v>
      </c>
      <c r="I90" t="s">
        <v>15</v>
      </c>
      <c r="J90">
        <v>0</v>
      </c>
    </row>
    <row r="91" spans="1:10" x14ac:dyDescent="0.25">
      <c r="A91" t="s">
        <v>204</v>
      </c>
      <c r="B91" t="s">
        <v>205</v>
      </c>
      <c r="C91" t="s">
        <v>203</v>
      </c>
      <c r="D91" t="s">
        <v>172</v>
      </c>
      <c r="E91" t="s">
        <v>14</v>
      </c>
      <c r="F91" t="s">
        <v>15</v>
      </c>
      <c r="G91" t="s">
        <v>102</v>
      </c>
      <c r="H91" t="s">
        <v>15</v>
      </c>
      <c r="I91" t="s">
        <v>15</v>
      </c>
      <c r="J91">
        <v>0</v>
      </c>
    </row>
    <row r="92" spans="1:10" x14ac:dyDescent="0.25">
      <c r="A92">
        <v>1073614</v>
      </c>
      <c r="B92" t="s">
        <v>206</v>
      </c>
      <c r="C92" t="s">
        <v>89</v>
      </c>
      <c r="D92" t="s">
        <v>13</v>
      </c>
      <c r="E92" t="s">
        <v>14</v>
      </c>
      <c r="F92" t="s">
        <v>15</v>
      </c>
      <c r="G92" t="s">
        <v>102</v>
      </c>
      <c r="H92" t="s">
        <v>15</v>
      </c>
      <c r="I92" t="s">
        <v>15</v>
      </c>
      <c r="J92">
        <v>0</v>
      </c>
    </row>
    <row r="93" spans="1:10" x14ac:dyDescent="0.25">
      <c r="A93">
        <v>1055876</v>
      </c>
      <c r="B93" t="s">
        <v>207</v>
      </c>
      <c r="C93" t="s">
        <v>12</v>
      </c>
      <c r="D93" t="s">
        <v>13</v>
      </c>
      <c r="E93" t="s">
        <v>14</v>
      </c>
      <c r="F93" t="s">
        <v>15</v>
      </c>
      <c r="G93" t="s">
        <v>102</v>
      </c>
      <c r="H93" t="s">
        <v>15</v>
      </c>
      <c r="I93" t="s">
        <v>15</v>
      </c>
      <c r="J93">
        <v>0</v>
      </c>
    </row>
    <row r="94" spans="1:10" x14ac:dyDescent="0.25">
      <c r="A94" t="s">
        <v>208</v>
      </c>
      <c r="B94" t="s">
        <v>209</v>
      </c>
      <c r="C94" t="s">
        <v>19</v>
      </c>
      <c r="D94" t="s">
        <v>210</v>
      </c>
      <c r="E94" t="s">
        <v>14</v>
      </c>
      <c r="F94" t="s">
        <v>15</v>
      </c>
      <c r="G94" t="s">
        <v>15</v>
      </c>
      <c r="H94" t="s">
        <v>15</v>
      </c>
      <c r="I94" t="s">
        <v>15</v>
      </c>
      <c r="J94">
        <v>0</v>
      </c>
    </row>
    <row r="95" spans="1:10" x14ac:dyDescent="0.25">
      <c r="A95" t="s">
        <v>211</v>
      </c>
      <c r="B95" t="s">
        <v>212</v>
      </c>
      <c r="C95" t="s">
        <v>203</v>
      </c>
      <c r="D95" t="s">
        <v>172</v>
      </c>
      <c r="E95" t="s">
        <v>14</v>
      </c>
      <c r="F95" t="s">
        <v>15</v>
      </c>
      <c r="G95" t="s">
        <v>15</v>
      </c>
      <c r="H95" t="s">
        <v>15</v>
      </c>
      <c r="I95" t="s">
        <v>15</v>
      </c>
      <c r="J95">
        <v>0</v>
      </c>
    </row>
    <row r="96" spans="1:10" x14ac:dyDescent="0.25">
      <c r="A96">
        <v>92241</v>
      </c>
      <c r="B96" t="s">
        <v>21</v>
      </c>
      <c r="C96" t="s">
        <v>26</v>
      </c>
      <c r="D96" t="s">
        <v>27</v>
      </c>
      <c r="E96" t="s">
        <v>26</v>
      </c>
      <c r="F96" t="s">
        <v>102</v>
      </c>
      <c r="G96" t="s">
        <v>102</v>
      </c>
      <c r="H96" t="s">
        <v>102</v>
      </c>
      <c r="I96" t="s">
        <v>102</v>
      </c>
      <c r="J96">
        <v>15000</v>
      </c>
    </row>
    <row r="97" spans="1:10" x14ac:dyDescent="0.25">
      <c r="A97" t="s">
        <v>213</v>
      </c>
      <c r="B97" t="s">
        <v>214</v>
      </c>
      <c r="C97" t="s">
        <v>26</v>
      </c>
      <c r="D97" t="s">
        <v>187</v>
      </c>
      <c r="E97" t="s">
        <v>26</v>
      </c>
      <c r="F97" t="s">
        <v>15</v>
      </c>
      <c r="G97" t="s">
        <v>24</v>
      </c>
      <c r="H97" t="s">
        <v>15</v>
      </c>
      <c r="I97" t="s">
        <v>15</v>
      </c>
      <c r="J97">
        <v>0</v>
      </c>
    </row>
    <row r="98" spans="1:10" x14ac:dyDescent="0.25">
      <c r="A98">
        <v>88656</v>
      </c>
      <c r="B98" t="s">
        <v>215</v>
      </c>
      <c r="C98" t="s">
        <v>36</v>
      </c>
      <c r="D98" t="s">
        <v>33</v>
      </c>
      <c r="E98" t="s">
        <v>34</v>
      </c>
      <c r="F98" t="s">
        <v>15</v>
      </c>
      <c r="G98" t="s">
        <v>102</v>
      </c>
      <c r="H98" t="s">
        <v>15</v>
      </c>
      <c r="I98" t="s">
        <v>15</v>
      </c>
      <c r="J98">
        <v>0</v>
      </c>
    </row>
    <row r="99" spans="1:10" x14ac:dyDescent="0.25">
      <c r="A99" t="s">
        <v>216</v>
      </c>
      <c r="B99" t="s">
        <v>217</v>
      </c>
      <c r="C99" t="s">
        <v>40</v>
      </c>
      <c r="D99" t="s">
        <v>41</v>
      </c>
      <c r="E99" t="s">
        <v>34</v>
      </c>
      <c r="F99" t="s">
        <v>15</v>
      </c>
      <c r="G99" t="s">
        <v>102</v>
      </c>
      <c r="H99" t="s">
        <v>15</v>
      </c>
      <c r="I99" t="s">
        <v>15</v>
      </c>
      <c r="J99">
        <v>0</v>
      </c>
    </row>
    <row r="100" spans="1:10" x14ac:dyDescent="0.25">
      <c r="A100">
        <v>94023</v>
      </c>
      <c r="B100" t="s">
        <v>218</v>
      </c>
      <c r="C100" t="s">
        <v>32</v>
      </c>
      <c r="D100" t="s">
        <v>33</v>
      </c>
      <c r="E100" t="s">
        <v>34</v>
      </c>
      <c r="F100" t="s">
        <v>15</v>
      </c>
      <c r="G100" t="s">
        <v>102</v>
      </c>
      <c r="H100" t="s">
        <v>15</v>
      </c>
      <c r="I100" t="s">
        <v>15</v>
      </c>
      <c r="J100">
        <v>0</v>
      </c>
    </row>
    <row r="101" spans="1:10" x14ac:dyDescent="0.25">
      <c r="A101">
        <v>92107</v>
      </c>
      <c r="B101" t="s">
        <v>219</v>
      </c>
      <c r="C101" t="s">
        <v>36</v>
      </c>
      <c r="D101" t="s">
        <v>33</v>
      </c>
      <c r="E101" t="s">
        <v>34</v>
      </c>
      <c r="F101" t="s">
        <v>15</v>
      </c>
      <c r="G101" t="s">
        <v>24</v>
      </c>
      <c r="H101" t="s">
        <v>15</v>
      </c>
      <c r="I101" t="s">
        <v>15</v>
      </c>
      <c r="J101">
        <v>0</v>
      </c>
    </row>
    <row r="102" spans="1:10" x14ac:dyDescent="0.25">
      <c r="A102">
        <v>90510</v>
      </c>
      <c r="B102" t="s">
        <v>220</v>
      </c>
      <c r="C102" t="s">
        <v>36</v>
      </c>
      <c r="D102" t="s">
        <v>33</v>
      </c>
      <c r="E102" t="s">
        <v>34</v>
      </c>
      <c r="F102" t="s">
        <v>15</v>
      </c>
      <c r="G102" t="s">
        <v>102</v>
      </c>
      <c r="H102" t="s">
        <v>15</v>
      </c>
      <c r="I102" t="s">
        <v>15</v>
      </c>
      <c r="J102">
        <v>0</v>
      </c>
    </row>
    <row r="103" spans="1:10" x14ac:dyDescent="0.25">
      <c r="A103">
        <v>94051</v>
      </c>
      <c r="B103" t="s">
        <v>221</v>
      </c>
      <c r="C103" t="s">
        <v>97</v>
      </c>
      <c r="D103" t="s">
        <v>33</v>
      </c>
      <c r="E103" t="s">
        <v>34</v>
      </c>
      <c r="F103" t="s">
        <v>15</v>
      </c>
      <c r="G103" t="s">
        <v>102</v>
      </c>
      <c r="H103" t="s">
        <v>15</v>
      </c>
      <c r="I103" t="s">
        <v>15</v>
      </c>
      <c r="J103">
        <v>0</v>
      </c>
    </row>
    <row r="104" spans="1:10" x14ac:dyDescent="0.25">
      <c r="A104" t="s">
        <v>222</v>
      </c>
      <c r="B104" t="s">
        <v>223</v>
      </c>
      <c r="C104" t="s">
        <v>40</v>
      </c>
      <c r="D104" t="s">
        <v>41</v>
      </c>
      <c r="E104" t="s">
        <v>34</v>
      </c>
      <c r="F104" t="s">
        <v>15</v>
      </c>
      <c r="G104" t="s">
        <v>102</v>
      </c>
      <c r="H104" t="s">
        <v>15</v>
      </c>
      <c r="I104" t="s">
        <v>15</v>
      </c>
      <c r="J104">
        <v>0</v>
      </c>
    </row>
    <row r="105" spans="1:10" x14ac:dyDescent="0.25">
      <c r="A105">
        <v>87741</v>
      </c>
      <c r="B105" t="s">
        <v>224</v>
      </c>
      <c r="C105" t="s">
        <v>36</v>
      </c>
      <c r="D105" t="s">
        <v>33</v>
      </c>
      <c r="E105" t="s">
        <v>34</v>
      </c>
      <c r="F105" t="s">
        <v>15</v>
      </c>
      <c r="G105" t="s">
        <v>102</v>
      </c>
      <c r="H105" t="s">
        <v>15</v>
      </c>
      <c r="I105" t="s">
        <v>15</v>
      </c>
      <c r="J105">
        <v>0</v>
      </c>
    </row>
    <row r="106" spans="1:10" x14ac:dyDescent="0.25">
      <c r="A106" t="s">
        <v>225</v>
      </c>
      <c r="B106" t="s">
        <v>226</v>
      </c>
      <c r="C106" t="s">
        <v>40</v>
      </c>
      <c r="D106" t="s">
        <v>41</v>
      </c>
      <c r="E106" t="s">
        <v>34</v>
      </c>
      <c r="F106" t="s">
        <v>15</v>
      </c>
      <c r="G106" t="s">
        <v>102</v>
      </c>
      <c r="H106" t="s">
        <v>15</v>
      </c>
      <c r="I106" t="s">
        <v>15</v>
      </c>
      <c r="J106">
        <v>0</v>
      </c>
    </row>
    <row r="107" spans="1:10" x14ac:dyDescent="0.25">
      <c r="A107" t="s">
        <v>227</v>
      </c>
      <c r="B107" t="s">
        <v>228</v>
      </c>
      <c r="C107" t="s">
        <v>36</v>
      </c>
      <c r="D107" t="s">
        <v>33</v>
      </c>
      <c r="E107" t="s">
        <v>34</v>
      </c>
      <c r="F107" t="s">
        <v>15</v>
      </c>
      <c r="G107" t="s">
        <v>137</v>
      </c>
      <c r="H107" t="s">
        <v>15</v>
      </c>
      <c r="I107" t="s">
        <v>15</v>
      </c>
      <c r="J107">
        <v>0</v>
      </c>
    </row>
    <row r="108" spans="1:10" x14ac:dyDescent="0.25">
      <c r="A108">
        <v>88655</v>
      </c>
      <c r="B108" t="s">
        <v>229</v>
      </c>
      <c r="C108" t="s">
        <v>36</v>
      </c>
      <c r="D108" t="s">
        <v>33</v>
      </c>
      <c r="E108" t="s">
        <v>34</v>
      </c>
      <c r="F108" t="s">
        <v>15</v>
      </c>
      <c r="G108" t="s">
        <v>137</v>
      </c>
      <c r="H108" t="s">
        <v>15</v>
      </c>
      <c r="I108" t="s">
        <v>15</v>
      </c>
      <c r="J108">
        <v>0</v>
      </c>
    </row>
    <row r="109" spans="1:10" x14ac:dyDescent="0.25">
      <c r="A109">
        <v>92397</v>
      </c>
      <c r="B109" t="s">
        <v>230</v>
      </c>
      <c r="C109" t="s">
        <v>32</v>
      </c>
      <c r="D109" t="s">
        <v>33</v>
      </c>
      <c r="E109" t="s">
        <v>34</v>
      </c>
      <c r="F109" t="s">
        <v>15</v>
      </c>
      <c r="G109" t="s">
        <v>137</v>
      </c>
      <c r="H109" t="s">
        <v>15</v>
      </c>
      <c r="I109" t="s">
        <v>15</v>
      </c>
      <c r="J109">
        <v>0</v>
      </c>
    </row>
    <row r="110" spans="1:10" x14ac:dyDescent="0.25">
      <c r="A110" t="s">
        <v>231</v>
      </c>
      <c r="B110" t="s">
        <v>232</v>
      </c>
      <c r="C110" t="s">
        <v>233</v>
      </c>
      <c r="D110" t="s">
        <v>48</v>
      </c>
      <c r="E110" t="s">
        <v>49</v>
      </c>
      <c r="F110" t="s">
        <v>15</v>
      </c>
      <c r="G110" t="s">
        <v>24</v>
      </c>
      <c r="H110" t="s">
        <v>15</v>
      </c>
      <c r="I110" t="s">
        <v>15</v>
      </c>
      <c r="J110">
        <v>0</v>
      </c>
    </row>
    <row r="111" spans="1:10" x14ac:dyDescent="0.25">
      <c r="A111" t="s">
        <v>234</v>
      </c>
      <c r="B111" t="s">
        <v>235</v>
      </c>
      <c r="C111" t="s">
        <v>47</v>
      </c>
      <c r="D111" t="s">
        <v>48</v>
      </c>
      <c r="E111" t="s">
        <v>49</v>
      </c>
      <c r="F111" t="s">
        <v>15</v>
      </c>
      <c r="G111" t="s">
        <v>24</v>
      </c>
      <c r="H111" t="s">
        <v>15</v>
      </c>
      <c r="I111" t="s">
        <v>137</v>
      </c>
      <c r="J111">
        <v>12000</v>
      </c>
    </row>
    <row r="112" spans="1:10" x14ac:dyDescent="0.25">
      <c r="A112" t="s">
        <v>236</v>
      </c>
      <c r="B112" t="s">
        <v>237</v>
      </c>
      <c r="C112" t="s">
        <v>233</v>
      </c>
      <c r="D112" t="s">
        <v>48</v>
      </c>
      <c r="E112" t="s">
        <v>49</v>
      </c>
      <c r="F112" t="s">
        <v>15</v>
      </c>
      <c r="G112" t="s">
        <v>24</v>
      </c>
      <c r="H112" t="s">
        <v>15</v>
      </c>
      <c r="I112" t="s">
        <v>15</v>
      </c>
      <c r="J112">
        <v>0</v>
      </c>
    </row>
    <row r="113" spans="1:10" x14ac:dyDescent="0.25">
      <c r="A113" t="s">
        <v>238</v>
      </c>
      <c r="B113" t="s">
        <v>239</v>
      </c>
      <c r="C113" t="s">
        <v>47</v>
      </c>
      <c r="D113" t="s">
        <v>48</v>
      </c>
      <c r="E113" t="s">
        <v>49</v>
      </c>
      <c r="F113" t="s">
        <v>15</v>
      </c>
      <c r="G113" t="s">
        <v>24</v>
      </c>
      <c r="H113" t="s">
        <v>15</v>
      </c>
      <c r="I113" t="s">
        <v>15</v>
      </c>
      <c r="J113">
        <v>0</v>
      </c>
    </row>
    <row r="114" spans="1:10" x14ac:dyDescent="0.25">
      <c r="A114" t="s">
        <v>240</v>
      </c>
      <c r="B114" t="s">
        <v>21</v>
      </c>
      <c r="C114" t="s">
        <v>57</v>
      </c>
      <c r="D114" t="s">
        <v>152</v>
      </c>
      <c r="E114" t="s">
        <v>54</v>
      </c>
      <c r="F114" t="s">
        <v>16</v>
      </c>
      <c r="G114" t="s">
        <v>16</v>
      </c>
      <c r="H114" t="s">
        <v>16</v>
      </c>
      <c r="I114" t="s">
        <v>16</v>
      </c>
      <c r="J114">
        <v>23200</v>
      </c>
    </row>
    <row r="115" spans="1:10" x14ac:dyDescent="0.25">
      <c r="A115" t="s">
        <v>241</v>
      </c>
      <c r="B115" t="s">
        <v>242</v>
      </c>
      <c r="C115" t="s">
        <v>178</v>
      </c>
      <c r="D115" t="s">
        <v>243</v>
      </c>
      <c r="E115" t="s">
        <v>54</v>
      </c>
      <c r="F115" t="s">
        <v>15</v>
      </c>
      <c r="G115" t="s">
        <v>102</v>
      </c>
      <c r="H115" t="s">
        <v>15</v>
      </c>
      <c r="I115" t="s">
        <v>15</v>
      </c>
      <c r="J115">
        <v>0</v>
      </c>
    </row>
    <row r="116" spans="1:10" x14ac:dyDescent="0.25">
      <c r="A116" t="s">
        <v>244</v>
      </c>
      <c r="B116" t="s">
        <v>245</v>
      </c>
      <c r="C116" t="s">
        <v>52</v>
      </c>
      <c r="D116" t="s">
        <v>246</v>
      </c>
      <c r="E116" t="s">
        <v>54</v>
      </c>
      <c r="F116" t="s">
        <v>15</v>
      </c>
      <c r="G116" t="s">
        <v>16</v>
      </c>
      <c r="H116" t="s">
        <v>15</v>
      </c>
      <c r="I116" t="s">
        <v>15</v>
      </c>
      <c r="J116">
        <v>0</v>
      </c>
    </row>
    <row r="117" spans="1:10" x14ac:dyDescent="0.25">
      <c r="A117" t="s">
        <v>247</v>
      </c>
      <c r="B117" t="s">
        <v>248</v>
      </c>
      <c r="C117" t="s">
        <v>178</v>
      </c>
      <c r="D117" t="s">
        <v>152</v>
      </c>
      <c r="E117" t="s">
        <v>54</v>
      </c>
      <c r="F117" t="s">
        <v>15</v>
      </c>
      <c r="G117" t="s">
        <v>24</v>
      </c>
      <c r="H117" t="s">
        <v>15</v>
      </c>
      <c r="I117" t="s">
        <v>15</v>
      </c>
      <c r="J117">
        <v>0</v>
      </c>
    </row>
    <row r="118" spans="1:10" x14ac:dyDescent="0.25">
      <c r="A118" t="s">
        <v>249</v>
      </c>
      <c r="B118" t="s">
        <v>250</v>
      </c>
      <c r="C118" t="s">
        <v>107</v>
      </c>
      <c r="D118" t="s">
        <v>251</v>
      </c>
      <c r="E118" t="s">
        <v>54</v>
      </c>
      <c r="F118" t="s">
        <v>15</v>
      </c>
      <c r="G118" t="s">
        <v>24</v>
      </c>
      <c r="H118" t="s">
        <v>15</v>
      </c>
      <c r="I118" t="s">
        <v>15</v>
      </c>
      <c r="J118">
        <v>0</v>
      </c>
    </row>
    <row r="119" spans="1:10" x14ac:dyDescent="0.25">
      <c r="A119" t="s">
        <v>252</v>
      </c>
      <c r="B119" t="s">
        <v>253</v>
      </c>
      <c r="C119" t="s">
        <v>52</v>
      </c>
      <c r="D119" t="s">
        <v>152</v>
      </c>
      <c r="E119" t="s">
        <v>54</v>
      </c>
      <c r="F119" t="s">
        <v>15</v>
      </c>
      <c r="G119" t="s">
        <v>24</v>
      </c>
      <c r="H119" t="s">
        <v>15</v>
      </c>
      <c r="I119" t="s">
        <v>15</v>
      </c>
      <c r="J119">
        <v>0</v>
      </c>
    </row>
    <row r="120" spans="1:10" x14ac:dyDescent="0.25">
      <c r="A120" t="s">
        <v>254</v>
      </c>
      <c r="B120" t="s">
        <v>255</v>
      </c>
      <c r="C120" t="s">
        <v>60</v>
      </c>
      <c r="D120" t="s">
        <v>256</v>
      </c>
      <c r="E120" t="s">
        <v>54</v>
      </c>
      <c r="F120" t="s">
        <v>15</v>
      </c>
      <c r="G120" t="s">
        <v>24</v>
      </c>
      <c r="H120" t="s">
        <v>15</v>
      </c>
      <c r="I120" t="s">
        <v>15</v>
      </c>
      <c r="J120">
        <v>0</v>
      </c>
    </row>
    <row r="121" spans="1:10" x14ac:dyDescent="0.25">
      <c r="A121" t="s">
        <v>257</v>
      </c>
      <c r="B121" t="s">
        <v>258</v>
      </c>
      <c r="C121" t="s">
        <v>52</v>
      </c>
      <c r="D121" t="s">
        <v>113</v>
      </c>
      <c r="E121" t="s">
        <v>54</v>
      </c>
      <c r="F121" t="s">
        <v>15</v>
      </c>
      <c r="G121" t="s">
        <v>24</v>
      </c>
      <c r="H121" t="s">
        <v>15</v>
      </c>
      <c r="I121" t="s">
        <v>15</v>
      </c>
      <c r="J121">
        <v>0</v>
      </c>
    </row>
    <row r="122" spans="1:10" x14ac:dyDescent="0.25">
      <c r="A122" t="s">
        <v>259</v>
      </c>
      <c r="B122" t="s">
        <v>260</v>
      </c>
      <c r="C122" t="s">
        <v>110</v>
      </c>
      <c r="D122" t="s">
        <v>152</v>
      </c>
      <c r="E122" t="s">
        <v>54</v>
      </c>
      <c r="F122" t="s">
        <v>15</v>
      </c>
      <c r="G122" t="s">
        <v>140</v>
      </c>
      <c r="H122" t="s">
        <v>15</v>
      </c>
      <c r="I122" t="s">
        <v>15</v>
      </c>
      <c r="J122">
        <v>0</v>
      </c>
    </row>
    <row r="123" spans="1:10" x14ac:dyDescent="0.25">
      <c r="A123" t="s">
        <v>261</v>
      </c>
      <c r="B123" t="s">
        <v>262</v>
      </c>
      <c r="C123" t="s">
        <v>116</v>
      </c>
      <c r="D123" t="s">
        <v>152</v>
      </c>
      <c r="E123" t="s">
        <v>54</v>
      </c>
      <c r="F123" t="s">
        <v>15</v>
      </c>
      <c r="G123" t="s">
        <v>102</v>
      </c>
      <c r="H123" t="s">
        <v>15</v>
      </c>
      <c r="I123" t="s">
        <v>15</v>
      </c>
      <c r="J123">
        <v>0</v>
      </c>
    </row>
    <row r="124" spans="1:10" x14ac:dyDescent="0.25">
      <c r="A124" t="s">
        <v>263</v>
      </c>
      <c r="B124" t="s">
        <v>264</v>
      </c>
      <c r="C124" t="s">
        <v>60</v>
      </c>
      <c r="D124" t="s">
        <v>66</v>
      </c>
      <c r="E124" t="s">
        <v>54</v>
      </c>
      <c r="F124" t="s">
        <v>15</v>
      </c>
      <c r="G124" t="s">
        <v>102</v>
      </c>
      <c r="H124" t="s">
        <v>15</v>
      </c>
      <c r="I124" t="s">
        <v>15</v>
      </c>
      <c r="J124">
        <v>0</v>
      </c>
    </row>
    <row r="125" spans="1:10" x14ac:dyDescent="0.25">
      <c r="A125" t="s">
        <v>265</v>
      </c>
      <c r="B125" t="s">
        <v>266</v>
      </c>
      <c r="C125" t="s">
        <v>60</v>
      </c>
      <c r="D125" t="s">
        <v>267</v>
      </c>
      <c r="E125" t="s">
        <v>54</v>
      </c>
      <c r="F125" t="s">
        <v>15</v>
      </c>
      <c r="G125" t="s">
        <v>102</v>
      </c>
      <c r="H125" t="s">
        <v>15</v>
      </c>
      <c r="I125" t="s">
        <v>15</v>
      </c>
      <c r="J125">
        <v>0</v>
      </c>
    </row>
    <row r="126" spans="1:10" x14ac:dyDescent="0.25">
      <c r="A126" t="s">
        <v>268</v>
      </c>
      <c r="B126" t="s">
        <v>269</v>
      </c>
      <c r="C126" t="s">
        <v>107</v>
      </c>
      <c r="D126" t="s">
        <v>251</v>
      </c>
      <c r="E126" t="s">
        <v>54</v>
      </c>
      <c r="F126" t="s">
        <v>15</v>
      </c>
      <c r="G126" t="s">
        <v>15</v>
      </c>
      <c r="H126" t="s">
        <v>15</v>
      </c>
      <c r="I126" t="s">
        <v>15</v>
      </c>
      <c r="J126">
        <v>0</v>
      </c>
    </row>
    <row r="127" spans="1:10" x14ac:dyDescent="0.25">
      <c r="A127" t="s">
        <v>270</v>
      </c>
      <c r="B127" t="s">
        <v>271</v>
      </c>
      <c r="C127" t="s">
        <v>107</v>
      </c>
      <c r="D127" t="s">
        <v>272</v>
      </c>
      <c r="E127" t="s">
        <v>54</v>
      </c>
      <c r="F127" t="s">
        <v>15</v>
      </c>
      <c r="G127" t="s">
        <v>15</v>
      </c>
      <c r="H127" t="s">
        <v>15</v>
      </c>
      <c r="I127" t="s">
        <v>15</v>
      </c>
      <c r="J127">
        <v>0</v>
      </c>
    </row>
    <row r="128" spans="1:10" x14ac:dyDescent="0.25">
      <c r="A128" t="s">
        <v>273</v>
      </c>
      <c r="B128" t="s">
        <v>274</v>
      </c>
      <c r="C128" t="s">
        <v>107</v>
      </c>
      <c r="D128" t="s">
        <v>272</v>
      </c>
      <c r="E128" t="s">
        <v>54</v>
      </c>
      <c r="F128" t="s">
        <v>15</v>
      </c>
      <c r="G128" t="s">
        <v>15</v>
      </c>
      <c r="H128" t="s">
        <v>15</v>
      </c>
      <c r="I128" t="s">
        <v>15</v>
      </c>
      <c r="J128">
        <v>0</v>
      </c>
    </row>
    <row r="129" spans="1:10" x14ac:dyDescent="0.25">
      <c r="A129" t="s">
        <v>275</v>
      </c>
      <c r="B129" t="s">
        <v>276</v>
      </c>
      <c r="C129" t="s">
        <v>107</v>
      </c>
      <c r="D129" t="s">
        <v>272</v>
      </c>
      <c r="E129" t="s">
        <v>54</v>
      </c>
      <c r="F129" t="s">
        <v>15</v>
      </c>
      <c r="G129" t="s">
        <v>15</v>
      </c>
      <c r="H129" t="s">
        <v>15</v>
      </c>
      <c r="I129" t="s">
        <v>15</v>
      </c>
      <c r="J129">
        <v>0</v>
      </c>
    </row>
    <row r="130" spans="1:10" x14ac:dyDescent="0.25">
      <c r="A130" t="s">
        <v>277</v>
      </c>
      <c r="B130" t="s">
        <v>278</v>
      </c>
      <c r="C130" t="s">
        <v>178</v>
      </c>
      <c r="D130" t="s">
        <v>279</v>
      </c>
      <c r="E130" t="s">
        <v>54</v>
      </c>
      <c r="F130" t="s">
        <v>15</v>
      </c>
      <c r="G130" t="s">
        <v>15</v>
      </c>
      <c r="H130" t="s">
        <v>15</v>
      </c>
      <c r="I130" t="s">
        <v>15</v>
      </c>
      <c r="J130">
        <v>0</v>
      </c>
    </row>
    <row r="131" spans="1:10" x14ac:dyDescent="0.25">
      <c r="A131" t="s">
        <v>280</v>
      </c>
      <c r="B131" t="s">
        <v>281</v>
      </c>
      <c r="C131" t="s">
        <v>178</v>
      </c>
      <c r="D131" t="s">
        <v>279</v>
      </c>
      <c r="E131" t="s">
        <v>54</v>
      </c>
      <c r="F131" t="s">
        <v>15</v>
      </c>
      <c r="G131" t="s">
        <v>15</v>
      </c>
      <c r="H131" t="s">
        <v>15</v>
      </c>
      <c r="I131" t="s">
        <v>15</v>
      </c>
      <c r="J131">
        <v>0</v>
      </c>
    </row>
    <row r="132" spans="1:10" x14ac:dyDescent="0.25">
      <c r="A132" t="s">
        <v>282</v>
      </c>
      <c r="B132" t="s">
        <v>283</v>
      </c>
      <c r="C132" t="s">
        <v>178</v>
      </c>
      <c r="D132" t="s">
        <v>279</v>
      </c>
      <c r="E132" t="s">
        <v>54</v>
      </c>
      <c r="F132" t="s">
        <v>15</v>
      </c>
      <c r="G132" t="s">
        <v>15</v>
      </c>
      <c r="H132" t="s">
        <v>15</v>
      </c>
      <c r="I132" t="s">
        <v>15</v>
      </c>
      <c r="J132">
        <v>0</v>
      </c>
    </row>
    <row r="133" spans="1:10" x14ac:dyDescent="0.25">
      <c r="A133" t="s">
        <v>284</v>
      </c>
      <c r="B133" t="s">
        <v>21</v>
      </c>
      <c r="C133" t="s">
        <v>178</v>
      </c>
      <c r="D133" t="s">
        <v>279</v>
      </c>
      <c r="E133" t="s">
        <v>54</v>
      </c>
      <c r="F133" t="s">
        <v>15</v>
      </c>
      <c r="G133" t="s">
        <v>15</v>
      </c>
      <c r="H133" t="s">
        <v>15</v>
      </c>
      <c r="I133" t="s">
        <v>15</v>
      </c>
      <c r="J133">
        <v>0</v>
      </c>
    </row>
    <row r="134" spans="1:10" x14ac:dyDescent="0.25">
      <c r="A134" t="s">
        <v>285</v>
      </c>
      <c r="B134" t="s">
        <v>286</v>
      </c>
      <c r="C134" t="s">
        <v>178</v>
      </c>
      <c r="D134" t="s">
        <v>279</v>
      </c>
      <c r="E134" t="s">
        <v>54</v>
      </c>
      <c r="F134" t="s">
        <v>15</v>
      </c>
      <c r="G134" t="s">
        <v>15</v>
      </c>
      <c r="H134" t="s">
        <v>15</v>
      </c>
      <c r="I134" t="s">
        <v>15</v>
      </c>
      <c r="J134">
        <v>0</v>
      </c>
    </row>
    <row r="135" spans="1:10" x14ac:dyDescent="0.25">
      <c r="A135" t="s">
        <v>287</v>
      </c>
      <c r="B135" t="s">
        <v>288</v>
      </c>
      <c r="C135" t="s">
        <v>178</v>
      </c>
      <c r="D135" t="s">
        <v>279</v>
      </c>
      <c r="E135" t="s">
        <v>54</v>
      </c>
      <c r="F135" t="s">
        <v>15</v>
      </c>
      <c r="G135" t="s">
        <v>15</v>
      </c>
      <c r="H135" t="s">
        <v>15</v>
      </c>
      <c r="I135" t="s">
        <v>15</v>
      </c>
      <c r="J135">
        <v>0</v>
      </c>
    </row>
    <row r="136" spans="1:10" x14ac:dyDescent="0.25">
      <c r="A136" t="s">
        <v>289</v>
      </c>
      <c r="B136" t="s">
        <v>290</v>
      </c>
      <c r="C136" t="s">
        <v>178</v>
      </c>
      <c r="D136" t="s">
        <v>279</v>
      </c>
      <c r="E136" t="s">
        <v>54</v>
      </c>
      <c r="F136" t="s">
        <v>15</v>
      </c>
      <c r="G136" t="s">
        <v>15</v>
      </c>
      <c r="H136" t="s">
        <v>15</v>
      </c>
      <c r="I136" t="s">
        <v>15</v>
      </c>
      <c r="J136">
        <v>0</v>
      </c>
    </row>
    <row r="137" spans="1:10" x14ac:dyDescent="0.25">
      <c r="A137" t="s">
        <v>291</v>
      </c>
      <c r="B137" t="s">
        <v>292</v>
      </c>
      <c r="C137" t="s">
        <v>107</v>
      </c>
      <c r="D137" t="s">
        <v>272</v>
      </c>
      <c r="E137" t="s">
        <v>54</v>
      </c>
      <c r="F137" t="s">
        <v>15</v>
      </c>
      <c r="G137" t="s">
        <v>15</v>
      </c>
      <c r="H137" t="s">
        <v>15</v>
      </c>
      <c r="I137" t="s">
        <v>15</v>
      </c>
      <c r="J137">
        <v>0</v>
      </c>
    </row>
    <row r="138" spans="1:10" x14ac:dyDescent="0.25">
      <c r="A138" t="s">
        <v>293</v>
      </c>
      <c r="B138" t="s">
        <v>294</v>
      </c>
      <c r="C138" t="s">
        <v>295</v>
      </c>
      <c r="D138" t="s">
        <v>296</v>
      </c>
      <c r="E138" t="s">
        <v>297</v>
      </c>
      <c r="F138" t="s">
        <v>15</v>
      </c>
      <c r="G138" t="s">
        <v>15</v>
      </c>
      <c r="H138" t="s">
        <v>15</v>
      </c>
      <c r="I138" t="s">
        <v>15</v>
      </c>
      <c r="J138">
        <v>0</v>
      </c>
    </row>
    <row r="139" spans="1:10" x14ac:dyDescent="0.25">
      <c r="A139">
        <v>87378</v>
      </c>
      <c r="B139" t="s">
        <v>298</v>
      </c>
      <c r="C139" t="s">
        <v>295</v>
      </c>
      <c r="D139" t="s">
        <v>299</v>
      </c>
      <c r="E139" t="s">
        <v>297</v>
      </c>
      <c r="F139" t="s">
        <v>15</v>
      </c>
      <c r="G139" t="s">
        <v>15</v>
      </c>
      <c r="H139" t="s">
        <v>15</v>
      </c>
      <c r="I139" t="s">
        <v>15</v>
      </c>
      <c r="J139">
        <v>0</v>
      </c>
    </row>
    <row r="140" spans="1:10" x14ac:dyDescent="0.25">
      <c r="A140">
        <v>92602</v>
      </c>
      <c r="B140" t="s">
        <v>300</v>
      </c>
      <c r="C140" t="s">
        <v>301</v>
      </c>
      <c r="D140" t="s">
        <v>302</v>
      </c>
      <c r="E140" t="s">
        <v>301</v>
      </c>
      <c r="F140" t="s">
        <v>15</v>
      </c>
      <c r="G140" t="s">
        <v>15</v>
      </c>
      <c r="H140" t="s">
        <v>15</v>
      </c>
      <c r="I140" t="s">
        <v>15</v>
      </c>
      <c r="J140">
        <v>0</v>
      </c>
    </row>
    <row r="141" spans="1:10" x14ac:dyDescent="0.25">
      <c r="A141">
        <v>93318</v>
      </c>
      <c r="B141" t="s">
        <v>229</v>
      </c>
      <c r="C141" t="s">
        <v>301</v>
      </c>
      <c r="D141" t="s">
        <v>303</v>
      </c>
      <c r="E141" t="s">
        <v>301</v>
      </c>
      <c r="F141" t="s">
        <v>24</v>
      </c>
      <c r="G141" t="s">
        <v>24</v>
      </c>
      <c r="H141" t="s">
        <v>15</v>
      </c>
      <c r="I141" t="s">
        <v>24</v>
      </c>
      <c r="J141">
        <v>14700</v>
      </c>
    </row>
    <row r="142" spans="1:10" x14ac:dyDescent="0.25">
      <c r="A142">
        <v>93320</v>
      </c>
      <c r="B142" t="s">
        <v>229</v>
      </c>
      <c r="C142" t="s">
        <v>301</v>
      </c>
      <c r="D142" t="s">
        <v>304</v>
      </c>
      <c r="E142" t="s">
        <v>301</v>
      </c>
      <c r="F142" t="s">
        <v>102</v>
      </c>
      <c r="G142" t="s">
        <v>24</v>
      </c>
      <c r="H142" t="s">
        <v>15</v>
      </c>
      <c r="I142" t="s">
        <v>102</v>
      </c>
      <c r="J142">
        <v>4600</v>
      </c>
    </row>
    <row r="143" spans="1:10" x14ac:dyDescent="0.25">
      <c r="A143">
        <v>93317</v>
      </c>
      <c r="B143" t="s">
        <v>159</v>
      </c>
      <c r="C143" t="s">
        <v>301</v>
      </c>
      <c r="D143" t="s">
        <v>303</v>
      </c>
      <c r="E143" t="s">
        <v>301</v>
      </c>
      <c r="F143" t="s">
        <v>140</v>
      </c>
      <c r="G143" t="s">
        <v>24</v>
      </c>
      <c r="H143" t="s">
        <v>15</v>
      </c>
      <c r="I143" t="s">
        <v>140</v>
      </c>
      <c r="J143">
        <v>11350</v>
      </c>
    </row>
    <row r="144" spans="1:10" x14ac:dyDescent="0.25">
      <c r="A144">
        <v>93319</v>
      </c>
      <c r="B144" t="s">
        <v>159</v>
      </c>
      <c r="C144" t="s">
        <v>301</v>
      </c>
      <c r="D144" t="s">
        <v>304</v>
      </c>
      <c r="E144" t="s">
        <v>301</v>
      </c>
      <c r="F144" t="s">
        <v>137</v>
      </c>
      <c r="G144" t="s">
        <v>24</v>
      </c>
      <c r="H144" t="s">
        <v>15</v>
      </c>
      <c r="I144" t="s">
        <v>137</v>
      </c>
      <c r="J144">
        <v>12600</v>
      </c>
    </row>
    <row r="145" spans="1:10" x14ac:dyDescent="0.25">
      <c r="A145" t="s">
        <v>305</v>
      </c>
      <c r="B145" t="s">
        <v>159</v>
      </c>
      <c r="C145" t="s">
        <v>301</v>
      </c>
      <c r="D145" t="s">
        <v>306</v>
      </c>
      <c r="E145" t="s">
        <v>301</v>
      </c>
      <c r="F145" t="s">
        <v>137</v>
      </c>
      <c r="G145" t="s">
        <v>102</v>
      </c>
      <c r="H145" t="s">
        <v>15</v>
      </c>
      <c r="I145" t="s">
        <v>137</v>
      </c>
      <c r="J145">
        <v>13000</v>
      </c>
    </row>
    <row r="146" spans="1:10" x14ac:dyDescent="0.25">
      <c r="A146" t="s">
        <v>307</v>
      </c>
      <c r="B146" t="s">
        <v>308</v>
      </c>
      <c r="C146" t="s">
        <v>80</v>
      </c>
      <c r="D146" t="s">
        <v>33</v>
      </c>
      <c r="E146" t="s">
        <v>69</v>
      </c>
      <c r="F146" t="s">
        <v>15</v>
      </c>
      <c r="G146" t="s">
        <v>24</v>
      </c>
      <c r="H146" t="s">
        <v>15</v>
      </c>
      <c r="I146" t="s">
        <v>137</v>
      </c>
      <c r="J146">
        <v>11000</v>
      </c>
    </row>
    <row r="147" spans="1:10" x14ac:dyDescent="0.25">
      <c r="A147">
        <v>87442</v>
      </c>
      <c r="B147" t="s">
        <v>67</v>
      </c>
      <c r="C147" t="s">
        <v>71</v>
      </c>
      <c r="D147" t="s">
        <v>72</v>
      </c>
      <c r="E147" t="s">
        <v>69</v>
      </c>
      <c r="F147" t="s">
        <v>15</v>
      </c>
      <c r="G147" t="s">
        <v>140</v>
      </c>
      <c r="H147" t="s">
        <v>15</v>
      </c>
      <c r="I147" t="s">
        <v>15</v>
      </c>
      <c r="J147">
        <v>0</v>
      </c>
    </row>
    <row r="148" spans="1:10" x14ac:dyDescent="0.25">
      <c r="A148" t="s">
        <v>309</v>
      </c>
      <c r="B148" t="s">
        <v>310</v>
      </c>
      <c r="C148" t="s">
        <v>120</v>
      </c>
      <c r="D148" t="s">
        <v>33</v>
      </c>
      <c r="E148" t="s">
        <v>69</v>
      </c>
      <c r="F148" t="s">
        <v>15</v>
      </c>
      <c r="G148" t="s">
        <v>140</v>
      </c>
      <c r="H148" t="s">
        <v>15</v>
      </c>
      <c r="I148" t="s">
        <v>15</v>
      </c>
      <c r="J148">
        <v>0</v>
      </c>
    </row>
    <row r="149" spans="1:10" x14ac:dyDescent="0.25">
      <c r="A149">
        <v>93284</v>
      </c>
      <c r="B149" t="s">
        <v>311</v>
      </c>
      <c r="C149" t="s">
        <v>312</v>
      </c>
      <c r="D149" t="s">
        <v>161</v>
      </c>
      <c r="E149" t="s">
        <v>69</v>
      </c>
      <c r="F149" t="s">
        <v>15</v>
      </c>
      <c r="G149" t="s">
        <v>140</v>
      </c>
      <c r="H149" t="s">
        <v>15</v>
      </c>
      <c r="I149" t="s">
        <v>15</v>
      </c>
      <c r="J149">
        <v>0</v>
      </c>
    </row>
    <row r="150" spans="1:10" x14ac:dyDescent="0.25">
      <c r="A150" t="s">
        <v>313</v>
      </c>
      <c r="B150" t="s">
        <v>314</v>
      </c>
      <c r="C150" t="s">
        <v>120</v>
      </c>
      <c r="D150" t="s">
        <v>33</v>
      </c>
      <c r="E150" t="s">
        <v>69</v>
      </c>
      <c r="F150" t="s">
        <v>15</v>
      </c>
      <c r="G150" t="s">
        <v>140</v>
      </c>
      <c r="H150" t="s">
        <v>15</v>
      </c>
      <c r="I150" t="s">
        <v>15</v>
      </c>
      <c r="J150">
        <v>0</v>
      </c>
    </row>
    <row r="151" spans="1:10" x14ac:dyDescent="0.25">
      <c r="A151">
        <v>93286</v>
      </c>
      <c r="B151" t="s">
        <v>315</v>
      </c>
      <c r="C151" t="s">
        <v>77</v>
      </c>
      <c r="D151" t="s">
        <v>122</v>
      </c>
      <c r="E151" t="s">
        <v>69</v>
      </c>
      <c r="F151" t="s">
        <v>15</v>
      </c>
      <c r="G151" t="s">
        <v>140</v>
      </c>
      <c r="H151" t="s">
        <v>15</v>
      </c>
      <c r="I151" t="s">
        <v>15</v>
      </c>
      <c r="J151">
        <v>0</v>
      </c>
    </row>
    <row r="152" spans="1:10" x14ac:dyDescent="0.25">
      <c r="A152">
        <v>91027</v>
      </c>
      <c r="B152" t="s">
        <v>316</v>
      </c>
      <c r="C152" t="s">
        <v>68</v>
      </c>
      <c r="D152" t="s">
        <v>317</v>
      </c>
      <c r="E152" t="s">
        <v>69</v>
      </c>
      <c r="F152" t="s">
        <v>15</v>
      </c>
      <c r="G152" t="s">
        <v>140</v>
      </c>
      <c r="H152" t="s">
        <v>15</v>
      </c>
      <c r="I152" t="s">
        <v>15</v>
      </c>
      <c r="J152">
        <v>0</v>
      </c>
    </row>
    <row r="153" spans="1:10" x14ac:dyDescent="0.25">
      <c r="A153">
        <v>81910</v>
      </c>
      <c r="B153" t="s">
        <v>318</v>
      </c>
      <c r="C153" t="s">
        <v>71</v>
      </c>
      <c r="D153" t="s">
        <v>85</v>
      </c>
      <c r="E153" t="s">
        <v>69</v>
      </c>
      <c r="F153" t="s">
        <v>15</v>
      </c>
      <c r="G153" t="s">
        <v>140</v>
      </c>
      <c r="H153" t="s">
        <v>15</v>
      </c>
      <c r="I153" t="s">
        <v>15</v>
      </c>
      <c r="J153">
        <v>0</v>
      </c>
    </row>
    <row r="154" spans="1:10" x14ac:dyDescent="0.25">
      <c r="A154">
        <v>93290</v>
      </c>
      <c r="B154" t="s">
        <v>319</v>
      </c>
      <c r="C154" t="s">
        <v>77</v>
      </c>
      <c r="D154" t="s">
        <v>122</v>
      </c>
      <c r="E154" t="s">
        <v>69</v>
      </c>
      <c r="F154" t="s">
        <v>15</v>
      </c>
      <c r="G154" t="s">
        <v>140</v>
      </c>
      <c r="H154" t="s">
        <v>15</v>
      </c>
      <c r="I154" t="s">
        <v>15</v>
      </c>
      <c r="J154">
        <v>0</v>
      </c>
    </row>
    <row r="155" spans="1:10" x14ac:dyDescent="0.25">
      <c r="A155">
        <v>93287</v>
      </c>
      <c r="B155" t="s">
        <v>192</v>
      </c>
      <c r="C155" t="s">
        <v>77</v>
      </c>
      <c r="D155" t="s">
        <v>122</v>
      </c>
      <c r="E155" t="s">
        <v>69</v>
      </c>
      <c r="F155" t="s">
        <v>15</v>
      </c>
      <c r="G155" t="s">
        <v>140</v>
      </c>
      <c r="H155" t="s">
        <v>15</v>
      </c>
      <c r="I155" t="s">
        <v>15</v>
      </c>
      <c r="J155">
        <v>0</v>
      </c>
    </row>
    <row r="156" spans="1:10" x14ac:dyDescent="0.25">
      <c r="A156">
        <v>86023</v>
      </c>
      <c r="B156" t="s">
        <v>320</v>
      </c>
      <c r="C156" t="s">
        <v>312</v>
      </c>
      <c r="D156" t="s">
        <v>161</v>
      </c>
      <c r="E156" t="s">
        <v>69</v>
      </c>
      <c r="F156" t="s">
        <v>15</v>
      </c>
      <c r="G156" t="s">
        <v>140</v>
      </c>
      <c r="H156" t="s">
        <v>15</v>
      </c>
      <c r="I156" t="s">
        <v>15</v>
      </c>
      <c r="J156">
        <v>0</v>
      </c>
    </row>
    <row r="157" spans="1:10" x14ac:dyDescent="0.25">
      <c r="A157">
        <v>93291</v>
      </c>
      <c r="B157" t="s">
        <v>321</v>
      </c>
      <c r="C157" t="s">
        <v>118</v>
      </c>
      <c r="D157" t="s">
        <v>119</v>
      </c>
      <c r="E157" t="s">
        <v>69</v>
      </c>
      <c r="F157" t="s">
        <v>15</v>
      </c>
      <c r="G157" t="s">
        <v>140</v>
      </c>
      <c r="H157" t="s">
        <v>15</v>
      </c>
      <c r="I157" t="s">
        <v>15</v>
      </c>
      <c r="J157">
        <v>0</v>
      </c>
    </row>
    <row r="158" spans="1:10" x14ac:dyDescent="0.25">
      <c r="A158" t="s">
        <v>322</v>
      </c>
      <c r="B158" t="s">
        <v>323</v>
      </c>
      <c r="C158" t="s">
        <v>71</v>
      </c>
      <c r="D158" t="s">
        <v>85</v>
      </c>
      <c r="E158" t="s">
        <v>69</v>
      </c>
      <c r="F158" t="s">
        <v>15</v>
      </c>
      <c r="G158" t="s">
        <v>15</v>
      </c>
      <c r="H158" t="s">
        <v>15</v>
      </c>
      <c r="I158" t="s">
        <v>15</v>
      </c>
      <c r="J158">
        <v>0</v>
      </c>
    </row>
    <row r="159" spans="1:10" x14ac:dyDescent="0.25">
      <c r="A159">
        <v>81911</v>
      </c>
      <c r="B159" t="s">
        <v>162</v>
      </c>
      <c r="C159" t="s">
        <v>324</v>
      </c>
      <c r="D159" t="s">
        <v>33</v>
      </c>
      <c r="E159" t="s">
        <v>69</v>
      </c>
      <c r="F159" t="s">
        <v>15</v>
      </c>
      <c r="G159" t="s">
        <v>15</v>
      </c>
      <c r="H159" t="s">
        <v>15</v>
      </c>
      <c r="I159" t="s">
        <v>15</v>
      </c>
      <c r="J159">
        <v>0</v>
      </c>
    </row>
    <row r="160" spans="1:10" x14ac:dyDescent="0.25">
      <c r="A160">
        <v>87444</v>
      </c>
      <c r="B160" t="s">
        <v>325</v>
      </c>
      <c r="C160" t="s">
        <v>126</v>
      </c>
      <c r="D160" t="s">
        <v>33</v>
      </c>
      <c r="E160" t="s">
        <v>69</v>
      </c>
      <c r="F160" t="s">
        <v>15</v>
      </c>
      <c r="G160" t="s">
        <v>15</v>
      </c>
      <c r="H160" t="s">
        <v>15</v>
      </c>
      <c r="I160" t="s">
        <v>15</v>
      </c>
      <c r="J160">
        <v>0</v>
      </c>
    </row>
    <row r="161" spans="1:10" x14ac:dyDescent="0.25">
      <c r="A161">
        <v>71230</v>
      </c>
      <c r="B161" t="s">
        <v>73</v>
      </c>
      <c r="C161" t="s">
        <v>326</v>
      </c>
      <c r="D161" t="s">
        <v>33</v>
      </c>
      <c r="E161" t="s">
        <v>69</v>
      </c>
      <c r="F161" t="s">
        <v>15</v>
      </c>
      <c r="G161" t="s">
        <v>15</v>
      </c>
      <c r="H161" t="s">
        <v>15</v>
      </c>
      <c r="I161" t="s">
        <v>15</v>
      </c>
      <c r="J161">
        <v>0</v>
      </c>
    </row>
    <row r="162" spans="1:10" x14ac:dyDescent="0.25">
      <c r="A162">
        <v>71227</v>
      </c>
      <c r="B162" t="s">
        <v>327</v>
      </c>
      <c r="C162" t="s">
        <v>120</v>
      </c>
      <c r="D162" t="s">
        <v>33</v>
      </c>
      <c r="E162" t="s">
        <v>69</v>
      </c>
      <c r="F162" t="s">
        <v>15</v>
      </c>
      <c r="G162" t="s">
        <v>15</v>
      </c>
      <c r="H162" t="s">
        <v>15</v>
      </c>
      <c r="I162" t="s">
        <v>15</v>
      </c>
      <c r="J162">
        <v>0</v>
      </c>
    </row>
    <row r="163" spans="1:10" x14ac:dyDescent="0.25">
      <c r="A163">
        <v>89190</v>
      </c>
      <c r="B163" t="s">
        <v>328</v>
      </c>
      <c r="C163" t="s">
        <v>77</v>
      </c>
      <c r="D163" t="s">
        <v>161</v>
      </c>
      <c r="E163" t="s">
        <v>69</v>
      </c>
      <c r="F163" t="s">
        <v>15</v>
      </c>
      <c r="G163" t="s">
        <v>15</v>
      </c>
      <c r="H163" t="s">
        <v>15</v>
      </c>
      <c r="I163" t="s">
        <v>15</v>
      </c>
      <c r="J163">
        <v>0</v>
      </c>
    </row>
    <row r="164" spans="1:10" x14ac:dyDescent="0.25">
      <c r="A164">
        <v>69507</v>
      </c>
      <c r="B164" t="s">
        <v>329</v>
      </c>
      <c r="C164" t="s">
        <v>118</v>
      </c>
      <c r="D164" t="s">
        <v>119</v>
      </c>
      <c r="E164" t="s">
        <v>69</v>
      </c>
      <c r="F164" t="s">
        <v>15</v>
      </c>
      <c r="G164" t="s">
        <v>15</v>
      </c>
      <c r="H164" t="s">
        <v>15</v>
      </c>
      <c r="I164" t="s">
        <v>15</v>
      </c>
      <c r="J164">
        <v>0</v>
      </c>
    </row>
    <row r="165" spans="1:10" x14ac:dyDescent="0.25">
      <c r="A165">
        <v>79448</v>
      </c>
      <c r="B165" t="s">
        <v>21</v>
      </c>
      <c r="C165" t="s">
        <v>160</v>
      </c>
      <c r="D165" t="s">
        <v>161</v>
      </c>
      <c r="E165" t="s">
        <v>69</v>
      </c>
      <c r="F165" t="s">
        <v>15</v>
      </c>
      <c r="G165" t="s">
        <v>15</v>
      </c>
      <c r="H165" t="s">
        <v>15</v>
      </c>
      <c r="I165" t="s">
        <v>15</v>
      </c>
      <c r="J165">
        <v>0</v>
      </c>
    </row>
    <row r="166" spans="1:10" x14ac:dyDescent="0.25">
      <c r="A166" t="s">
        <v>330</v>
      </c>
      <c r="B166" t="s">
        <v>331</v>
      </c>
      <c r="C166" t="s">
        <v>120</v>
      </c>
      <c r="D166" t="s">
        <v>33</v>
      </c>
      <c r="E166" t="s">
        <v>69</v>
      </c>
      <c r="F166" t="s">
        <v>15</v>
      </c>
      <c r="G166" t="s">
        <v>15</v>
      </c>
      <c r="H166" t="s">
        <v>15</v>
      </c>
      <c r="I166" t="s">
        <v>15</v>
      </c>
      <c r="J166">
        <v>0</v>
      </c>
    </row>
    <row r="167" spans="1:10" x14ac:dyDescent="0.25">
      <c r="A167">
        <v>69762</v>
      </c>
      <c r="B167" t="s">
        <v>332</v>
      </c>
      <c r="C167" t="s">
        <v>74</v>
      </c>
      <c r="D167" t="s">
        <v>75</v>
      </c>
      <c r="E167" t="s">
        <v>69</v>
      </c>
      <c r="F167" t="s">
        <v>15</v>
      </c>
      <c r="G167" t="s">
        <v>15</v>
      </c>
      <c r="H167" t="s">
        <v>15</v>
      </c>
      <c r="I167" t="s">
        <v>15</v>
      </c>
      <c r="J167">
        <v>0</v>
      </c>
    </row>
    <row r="168" spans="1:10" x14ac:dyDescent="0.25">
      <c r="A168" t="s">
        <v>333</v>
      </c>
      <c r="B168" t="s">
        <v>334</v>
      </c>
      <c r="C168" t="s">
        <v>74</v>
      </c>
      <c r="D168" t="s">
        <v>75</v>
      </c>
      <c r="E168" t="s">
        <v>69</v>
      </c>
      <c r="F168" t="s">
        <v>15</v>
      </c>
      <c r="G168" t="s">
        <v>15</v>
      </c>
      <c r="H168" t="s">
        <v>15</v>
      </c>
      <c r="I168" t="s">
        <v>15</v>
      </c>
      <c r="J168">
        <v>0</v>
      </c>
    </row>
    <row r="169" spans="1:10" x14ac:dyDescent="0.25">
      <c r="A169">
        <v>93289</v>
      </c>
      <c r="B169" t="s">
        <v>335</v>
      </c>
      <c r="C169" t="s">
        <v>77</v>
      </c>
      <c r="D169" t="s">
        <v>161</v>
      </c>
      <c r="E169" t="s">
        <v>69</v>
      </c>
      <c r="F169" t="s">
        <v>15</v>
      </c>
      <c r="G169" t="s">
        <v>15</v>
      </c>
      <c r="H169" t="s">
        <v>15</v>
      </c>
      <c r="I169" t="s">
        <v>15</v>
      </c>
      <c r="J169">
        <v>0</v>
      </c>
    </row>
    <row r="170" spans="1:10" x14ac:dyDescent="0.25">
      <c r="A170">
        <v>93288</v>
      </c>
      <c r="B170" t="s">
        <v>192</v>
      </c>
      <c r="C170" t="s">
        <v>77</v>
      </c>
      <c r="D170" t="s">
        <v>85</v>
      </c>
      <c r="E170" t="s">
        <v>69</v>
      </c>
      <c r="F170" t="s">
        <v>15</v>
      </c>
      <c r="G170" t="s">
        <v>15</v>
      </c>
      <c r="H170" t="s">
        <v>15</v>
      </c>
      <c r="I170" t="s">
        <v>15</v>
      </c>
      <c r="J170">
        <v>0</v>
      </c>
    </row>
    <row r="171" spans="1:10" x14ac:dyDescent="0.25">
      <c r="A171" t="s">
        <v>336</v>
      </c>
      <c r="B171" t="s">
        <v>337</v>
      </c>
      <c r="C171" t="s">
        <v>74</v>
      </c>
      <c r="D171" t="s">
        <v>75</v>
      </c>
      <c r="E171" t="s">
        <v>69</v>
      </c>
      <c r="F171" t="s">
        <v>15</v>
      </c>
      <c r="G171" t="s">
        <v>15</v>
      </c>
      <c r="H171" t="s">
        <v>15</v>
      </c>
      <c r="I171" t="s">
        <v>15</v>
      </c>
      <c r="J171">
        <v>0</v>
      </c>
    </row>
    <row r="172" spans="1:10" x14ac:dyDescent="0.25">
      <c r="A172" t="s">
        <v>338</v>
      </c>
      <c r="B172" t="s">
        <v>339</v>
      </c>
      <c r="C172" t="s">
        <v>120</v>
      </c>
      <c r="D172" t="s">
        <v>33</v>
      </c>
      <c r="E172" t="s">
        <v>69</v>
      </c>
      <c r="F172" t="s">
        <v>15</v>
      </c>
      <c r="G172" t="s">
        <v>15</v>
      </c>
      <c r="H172" t="s">
        <v>15</v>
      </c>
      <c r="I172" t="s">
        <v>15</v>
      </c>
      <c r="J172">
        <v>0</v>
      </c>
    </row>
    <row r="173" spans="1:10" x14ac:dyDescent="0.25">
      <c r="A173">
        <v>80779</v>
      </c>
      <c r="B173" t="s">
        <v>340</v>
      </c>
      <c r="C173" t="s">
        <v>80</v>
      </c>
      <c r="D173" t="s">
        <v>33</v>
      </c>
      <c r="E173" t="s">
        <v>69</v>
      </c>
      <c r="F173" t="s">
        <v>15</v>
      </c>
      <c r="G173" t="s">
        <v>15</v>
      </c>
      <c r="H173" t="s">
        <v>15</v>
      </c>
      <c r="I173" t="s">
        <v>15</v>
      </c>
      <c r="J173">
        <v>0</v>
      </c>
    </row>
    <row r="174" spans="1:10" x14ac:dyDescent="0.25">
      <c r="A174" t="s">
        <v>341</v>
      </c>
      <c r="B174" t="s">
        <v>342</v>
      </c>
      <c r="C174" t="s">
        <v>77</v>
      </c>
      <c r="D174" t="s">
        <v>161</v>
      </c>
      <c r="E174" t="s">
        <v>69</v>
      </c>
      <c r="F174" t="s">
        <v>15</v>
      </c>
      <c r="G174" t="s">
        <v>15</v>
      </c>
      <c r="H174" t="s">
        <v>15</v>
      </c>
      <c r="I174" t="s">
        <v>15</v>
      </c>
      <c r="J174">
        <v>0</v>
      </c>
    </row>
    <row r="175" spans="1:10" x14ac:dyDescent="0.25">
      <c r="A175" t="s">
        <v>343</v>
      </c>
      <c r="B175" t="s">
        <v>188</v>
      </c>
      <c r="C175" t="s">
        <v>68</v>
      </c>
      <c r="D175" t="s">
        <v>33</v>
      </c>
      <c r="E175" t="s">
        <v>69</v>
      </c>
      <c r="F175" t="s">
        <v>15</v>
      </c>
      <c r="G175" t="s">
        <v>15</v>
      </c>
      <c r="H175" t="s">
        <v>15</v>
      </c>
      <c r="I175" t="s">
        <v>15</v>
      </c>
      <c r="J175">
        <v>0</v>
      </c>
    </row>
    <row r="176" spans="1:10" x14ac:dyDescent="0.25">
      <c r="A176" t="s">
        <v>344</v>
      </c>
      <c r="B176" t="s">
        <v>345</v>
      </c>
      <c r="C176" t="s">
        <v>77</v>
      </c>
      <c r="D176" t="s">
        <v>85</v>
      </c>
      <c r="E176" t="s">
        <v>69</v>
      </c>
      <c r="F176" t="s">
        <v>15</v>
      </c>
      <c r="G176" t="s">
        <v>15</v>
      </c>
      <c r="H176" t="s">
        <v>15</v>
      </c>
      <c r="I176" t="s">
        <v>15</v>
      </c>
      <c r="J176">
        <v>0</v>
      </c>
    </row>
    <row r="177" spans="1:10" x14ac:dyDescent="0.25">
      <c r="A177" t="s">
        <v>346</v>
      </c>
      <c r="B177" t="s">
        <v>347</v>
      </c>
      <c r="C177" t="s">
        <v>326</v>
      </c>
      <c r="D177" t="s">
        <v>33</v>
      </c>
      <c r="E177" t="s">
        <v>69</v>
      </c>
      <c r="F177" t="s">
        <v>15</v>
      </c>
      <c r="G177" t="s">
        <v>15</v>
      </c>
      <c r="H177" t="s">
        <v>15</v>
      </c>
      <c r="I177" t="s">
        <v>15</v>
      </c>
      <c r="J177">
        <v>0</v>
      </c>
    </row>
    <row r="178" spans="1:10" x14ac:dyDescent="0.25">
      <c r="A178" t="s">
        <v>348</v>
      </c>
      <c r="B178" t="s">
        <v>82</v>
      </c>
      <c r="C178" t="s">
        <v>71</v>
      </c>
      <c r="D178" t="s">
        <v>85</v>
      </c>
      <c r="E178" t="s">
        <v>69</v>
      </c>
      <c r="F178" t="s">
        <v>15</v>
      </c>
      <c r="G178" t="s">
        <v>15</v>
      </c>
      <c r="H178" t="s">
        <v>15</v>
      </c>
      <c r="I178" t="s">
        <v>15</v>
      </c>
      <c r="J178">
        <v>0</v>
      </c>
    </row>
    <row r="179" spans="1:10" x14ac:dyDescent="0.25">
      <c r="A179">
        <v>87439</v>
      </c>
      <c r="B179" t="s">
        <v>349</v>
      </c>
      <c r="C179" t="s">
        <v>80</v>
      </c>
      <c r="D179" t="s">
        <v>350</v>
      </c>
      <c r="E179" t="s">
        <v>69</v>
      </c>
      <c r="F179" t="s">
        <v>15</v>
      </c>
      <c r="G179" t="s">
        <v>15</v>
      </c>
      <c r="H179" t="s">
        <v>15</v>
      </c>
      <c r="I179" t="s">
        <v>15</v>
      </c>
      <c r="J179">
        <v>0</v>
      </c>
    </row>
    <row r="180" spans="1:10" x14ac:dyDescent="0.25">
      <c r="A180" t="s">
        <v>351</v>
      </c>
      <c r="B180" t="s">
        <v>352</v>
      </c>
      <c r="C180" t="s">
        <v>120</v>
      </c>
      <c r="D180" t="s">
        <v>33</v>
      </c>
      <c r="E180" t="s">
        <v>69</v>
      </c>
      <c r="F180" t="s">
        <v>15</v>
      </c>
      <c r="G180" t="s">
        <v>15</v>
      </c>
      <c r="H180" t="s">
        <v>15</v>
      </c>
      <c r="I180" t="s">
        <v>15</v>
      </c>
      <c r="J180">
        <v>0</v>
      </c>
    </row>
    <row r="181" spans="1:10" x14ac:dyDescent="0.25">
      <c r="A181" t="s">
        <v>353</v>
      </c>
      <c r="B181" t="s">
        <v>354</v>
      </c>
      <c r="C181" t="s">
        <v>77</v>
      </c>
      <c r="D181" t="s">
        <v>161</v>
      </c>
      <c r="E181" t="s">
        <v>69</v>
      </c>
      <c r="F181" t="s">
        <v>15</v>
      </c>
      <c r="G181" t="s">
        <v>15</v>
      </c>
      <c r="H181" t="s">
        <v>15</v>
      </c>
      <c r="I181" t="s">
        <v>15</v>
      </c>
      <c r="J181">
        <v>0</v>
      </c>
    </row>
    <row r="182" spans="1:10" x14ac:dyDescent="0.25">
      <c r="A182">
        <v>66820</v>
      </c>
      <c r="B182" t="s">
        <v>355</v>
      </c>
      <c r="C182" t="s">
        <v>71</v>
      </c>
      <c r="D182" t="s">
        <v>85</v>
      </c>
      <c r="E182" t="s">
        <v>69</v>
      </c>
      <c r="F182" t="s">
        <v>15</v>
      </c>
      <c r="G182" t="s">
        <v>15</v>
      </c>
      <c r="H182" t="s">
        <v>15</v>
      </c>
      <c r="I182" t="s">
        <v>15</v>
      </c>
      <c r="J182">
        <v>0</v>
      </c>
    </row>
    <row r="183" spans="1:10" x14ac:dyDescent="0.25">
      <c r="A183" t="s">
        <v>356</v>
      </c>
      <c r="B183" t="s">
        <v>357</v>
      </c>
      <c r="C183" t="s">
        <v>326</v>
      </c>
      <c r="D183" t="s">
        <v>33</v>
      </c>
      <c r="E183" t="s">
        <v>69</v>
      </c>
      <c r="F183" t="s">
        <v>15</v>
      </c>
      <c r="G183" t="s">
        <v>15</v>
      </c>
      <c r="H183" t="s">
        <v>15</v>
      </c>
      <c r="I183" t="s">
        <v>15</v>
      </c>
      <c r="J183">
        <v>0</v>
      </c>
    </row>
    <row r="184" spans="1:10" x14ac:dyDescent="0.25">
      <c r="A184" t="s">
        <v>358</v>
      </c>
      <c r="B184" t="s">
        <v>359</v>
      </c>
      <c r="C184" t="s">
        <v>77</v>
      </c>
      <c r="D184" t="s">
        <v>360</v>
      </c>
      <c r="E184" t="s">
        <v>69</v>
      </c>
      <c r="F184" t="s">
        <v>15</v>
      </c>
      <c r="G184" t="s">
        <v>15</v>
      </c>
      <c r="H184" t="s">
        <v>15</v>
      </c>
      <c r="I184" t="s">
        <v>15</v>
      </c>
      <c r="J184">
        <v>0</v>
      </c>
    </row>
    <row r="185" spans="1:10" x14ac:dyDescent="0.25">
      <c r="A185" t="s">
        <v>361</v>
      </c>
      <c r="B185" t="s">
        <v>21</v>
      </c>
      <c r="C185" t="s">
        <v>163</v>
      </c>
      <c r="D185" t="s">
        <v>164</v>
      </c>
      <c r="E185" t="s">
        <v>69</v>
      </c>
      <c r="F185" t="s">
        <v>15</v>
      </c>
      <c r="G185" t="s">
        <v>15</v>
      </c>
      <c r="H185" t="s">
        <v>15</v>
      </c>
      <c r="I185" t="s">
        <v>15</v>
      </c>
      <c r="J185">
        <v>0</v>
      </c>
    </row>
    <row r="186" spans="1:10" x14ac:dyDescent="0.25">
      <c r="A186" t="s">
        <v>362</v>
      </c>
      <c r="B186" t="s">
        <v>363</v>
      </c>
      <c r="C186" t="s">
        <v>71</v>
      </c>
      <c r="D186" t="s">
        <v>85</v>
      </c>
      <c r="E186" t="s">
        <v>69</v>
      </c>
      <c r="F186" t="s">
        <v>15</v>
      </c>
      <c r="G186" t="s">
        <v>15</v>
      </c>
      <c r="H186" t="s">
        <v>15</v>
      </c>
      <c r="I186" t="s">
        <v>15</v>
      </c>
      <c r="J186">
        <v>0</v>
      </c>
    </row>
    <row r="187" spans="1:10" x14ac:dyDescent="0.25">
      <c r="A187" t="s">
        <v>364</v>
      </c>
      <c r="B187" t="s">
        <v>365</v>
      </c>
      <c r="C187" t="s">
        <v>120</v>
      </c>
      <c r="D187" t="s">
        <v>33</v>
      </c>
      <c r="E187" t="s">
        <v>69</v>
      </c>
      <c r="F187" t="s">
        <v>15</v>
      </c>
      <c r="G187" t="s">
        <v>15</v>
      </c>
      <c r="H187" t="s">
        <v>15</v>
      </c>
      <c r="I187" t="s">
        <v>15</v>
      </c>
      <c r="J187">
        <v>0</v>
      </c>
    </row>
    <row r="188" spans="1:10" x14ac:dyDescent="0.25">
      <c r="A188" t="s">
        <v>366</v>
      </c>
      <c r="B188" t="s">
        <v>162</v>
      </c>
      <c r="C188" t="s">
        <v>77</v>
      </c>
      <c r="D188" t="s">
        <v>122</v>
      </c>
      <c r="E188" t="s">
        <v>69</v>
      </c>
      <c r="F188" t="s">
        <v>15</v>
      </c>
      <c r="G188" t="s">
        <v>15</v>
      </c>
      <c r="H188" t="s">
        <v>15</v>
      </c>
      <c r="I188" t="s">
        <v>15</v>
      </c>
      <c r="J188">
        <v>0</v>
      </c>
    </row>
    <row r="189" spans="1:10" x14ac:dyDescent="0.25">
      <c r="A189">
        <v>93285</v>
      </c>
      <c r="B189" t="s">
        <v>367</v>
      </c>
      <c r="C189" t="s">
        <v>80</v>
      </c>
      <c r="D189" t="s">
        <v>85</v>
      </c>
      <c r="E189" t="s">
        <v>69</v>
      </c>
      <c r="F189" t="s">
        <v>15</v>
      </c>
      <c r="G189" t="s">
        <v>15</v>
      </c>
      <c r="H189" t="s">
        <v>15</v>
      </c>
      <c r="I189" t="s">
        <v>15</v>
      </c>
      <c r="J189">
        <v>0</v>
      </c>
    </row>
    <row r="190" spans="1:10" x14ac:dyDescent="0.25">
      <c r="A190">
        <v>91023</v>
      </c>
      <c r="B190" t="s">
        <v>368</v>
      </c>
      <c r="C190" t="s">
        <v>160</v>
      </c>
      <c r="D190" t="s">
        <v>161</v>
      </c>
      <c r="E190" t="s">
        <v>69</v>
      </c>
      <c r="F190" t="s">
        <v>15</v>
      </c>
      <c r="G190" t="s">
        <v>15</v>
      </c>
      <c r="H190" t="s">
        <v>15</v>
      </c>
      <c r="I190" t="s">
        <v>15</v>
      </c>
      <c r="J190">
        <v>0</v>
      </c>
    </row>
    <row r="191" spans="1:10" x14ac:dyDescent="0.25">
      <c r="A191" t="s">
        <v>369</v>
      </c>
      <c r="B191" t="s">
        <v>370</v>
      </c>
      <c r="C191" t="s">
        <v>326</v>
      </c>
      <c r="D191" t="s">
        <v>33</v>
      </c>
      <c r="E191" t="s">
        <v>69</v>
      </c>
      <c r="F191" t="s">
        <v>15</v>
      </c>
      <c r="G191" t="s">
        <v>15</v>
      </c>
      <c r="H191" t="s">
        <v>15</v>
      </c>
      <c r="I191" t="s">
        <v>15</v>
      </c>
      <c r="J191">
        <v>0</v>
      </c>
    </row>
    <row r="192" spans="1:10" x14ac:dyDescent="0.25">
      <c r="A192" t="s">
        <v>371</v>
      </c>
      <c r="B192" t="s">
        <v>372</v>
      </c>
      <c r="C192" t="s">
        <v>74</v>
      </c>
      <c r="D192" t="s">
        <v>373</v>
      </c>
      <c r="E192" t="s">
        <v>69</v>
      </c>
      <c r="F192" t="s">
        <v>15</v>
      </c>
      <c r="G192" t="s">
        <v>15</v>
      </c>
      <c r="H192" t="s">
        <v>15</v>
      </c>
      <c r="I192" t="s">
        <v>15</v>
      </c>
      <c r="J192">
        <v>0</v>
      </c>
    </row>
    <row r="193" spans="1:10" x14ac:dyDescent="0.25">
      <c r="A193" t="s">
        <v>374</v>
      </c>
      <c r="B193" t="s">
        <v>162</v>
      </c>
      <c r="C193" t="s">
        <v>77</v>
      </c>
      <c r="D193" t="s">
        <v>85</v>
      </c>
      <c r="E193" t="s">
        <v>69</v>
      </c>
      <c r="F193" t="s">
        <v>15</v>
      </c>
      <c r="G193" t="s">
        <v>15</v>
      </c>
      <c r="H193" t="s">
        <v>15</v>
      </c>
      <c r="I193" t="s">
        <v>15</v>
      </c>
      <c r="J193">
        <v>0</v>
      </c>
    </row>
    <row r="194" spans="1:10" x14ac:dyDescent="0.25">
      <c r="A194" t="s">
        <v>375</v>
      </c>
      <c r="B194" t="s">
        <v>376</v>
      </c>
      <c r="C194" t="s">
        <v>80</v>
      </c>
      <c r="D194" t="s">
        <v>33</v>
      </c>
      <c r="E194" t="s">
        <v>69</v>
      </c>
      <c r="F194" t="s">
        <v>15</v>
      </c>
      <c r="G194" t="s">
        <v>15</v>
      </c>
      <c r="H194" t="s">
        <v>15</v>
      </c>
      <c r="I194" t="s">
        <v>15</v>
      </c>
      <c r="J194">
        <v>0</v>
      </c>
    </row>
    <row r="195" spans="1:10" x14ac:dyDescent="0.25">
      <c r="A195" t="s">
        <v>377</v>
      </c>
      <c r="B195" t="s">
        <v>378</v>
      </c>
      <c r="C195" t="s">
        <v>326</v>
      </c>
      <c r="D195" t="s">
        <v>33</v>
      </c>
      <c r="E195" t="s">
        <v>69</v>
      </c>
      <c r="F195" t="s">
        <v>15</v>
      </c>
      <c r="G195" t="s">
        <v>15</v>
      </c>
      <c r="H195" t="s">
        <v>15</v>
      </c>
      <c r="I195" t="s">
        <v>15</v>
      </c>
      <c r="J195">
        <v>0</v>
      </c>
    </row>
    <row r="196" spans="1:10" x14ac:dyDescent="0.25">
      <c r="A196" t="s">
        <v>379</v>
      </c>
      <c r="B196" t="s">
        <v>162</v>
      </c>
      <c r="C196" t="s">
        <v>77</v>
      </c>
      <c r="D196" t="s">
        <v>161</v>
      </c>
      <c r="E196" t="s">
        <v>69</v>
      </c>
      <c r="F196" t="s">
        <v>15</v>
      </c>
      <c r="G196" t="s">
        <v>15</v>
      </c>
      <c r="H196" t="s">
        <v>15</v>
      </c>
      <c r="I196" t="s">
        <v>15</v>
      </c>
      <c r="J196">
        <v>0</v>
      </c>
    </row>
    <row r="197" spans="1:10" x14ac:dyDescent="0.25">
      <c r="A197" t="s">
        <v>380</v>
      </c>
      <c r="B197" t="s">
        <v>381</v>
      </c>
      <c r="C197" t="s">
        <v>80</v>
      </c>
      <c r="D197" t="s">
        <v>33</v>
      </c>
      <c r="E197" t="s">
        <v>69</v>
      </c>
      <c r="F197" t="s">
        <v>15</v>
      </c>
      <c r="G197" t="s">
        <v>15</v>
      </c>
      <c r="H197" t="s">
        <v>15</v>
      </c>
      <c r="I197" t="s">
        <v>15</v>
      </c>
      <c r="J197">
        <v>0</v>
      </c>
    </row>
    <row r="198" spans="1:10" x14ac:dyDescent="0.25">
      <c r="A198">
        <v>69293</v>
      </c>
      <c r="B198" t="s">
        <v>382</v>
      </c>
      <c r="C198" t="s">
        <v>68</v>
      </c>
      <c r="D198" t="s">
        <v>33</v>
      </c>
      <c r="E198" t="s">
        <v>69</v>
      </c>
      <c r="F198" t="s">
        <v>15</v>
      </c>
      <c r="G198" t="s">
        <v>15</v>
      </c>
      <c r="H198" t="s">
        <v>15</v>
      </c>
      <c r="I198" t="s">
        <v>15</v>
      </c>
      <c r="J198">
        <v>0</v>
      </c>
    </row>
    <row r="199" spans="1:10" x14ac:dyDescent="0.25">
      <c r="A199">
        <v>91024</v>
      </c>
      <c r="B199" t="s">
        <v>82</v>
      </c>
      <c r="C199" t="s">
        <v>83</v>
      </c>
      <c r="D199" t="s">
        <v>383</v>
      </c>
      <c r="E199" t="s">
        <v>69</v>
      </c>
      <c r="F199" t="s">
        <v>15</v>
      </c>
      <c r="G199" t="s">
        <v>15</v>
      </c>
      <c r="H199" t="s">
        <v>15</v>
      </c>
      <c r="I199" t="s">
        <v>15</v>
      </c>
      <c r="J199">
        <v>0</v>
      </c>
    </row>
    <row r="200" spans="1:10" x14ac:dyDescent="0.25">
      <c r="A200" t="s">
        <v>384</v>
      </c>
      <c r="B200" t="s">
        <v>162</v>
      </c>
      <c r="C200" t="s">
        <v>77</v>
      </c>
      <c r="D200" t="s">
        <v>161</v>
      </c>
      <c r="E200" t="s">
        <v>69</v>
      </c>
      <c r="F200" t="s">
        <v>15</v>
      </c>
      <c r="G200" t="s">
        <v>15</v>
      </c>
      <c r="H200" t="s">
        <v>15</v>
      </c>
      <c r="I200" t="s">
        <v>15</v>
      </c>
      <c r="J200">
        <v>0</v>
      </c>
    </row>
    <row r="201" spans="1:10" x14ac:dyDescent="0.25">
      <c r="A201">
        <v>81167</v>
      </c>
      <c r="B201" t="s">
        <v>21</v>
      </c>
      <c r="C201" t="s">
        <v>120</v>
      </c>
      <c r="D201" t="s">
        <v>33</v>
      </c>
      <c r="E201" t="s">
        <v>69</v>
      </c>
      <c r="F201" t="s">
        <v>15</v>
      </c>
      <c r="G201" t="s">
        <v>15</v>
      </c>
      <c r="H201" t="s">
        <v>15</v>
      </c>
      <c r="I201" t="s">
        <v>15</v>
      </c>
      <c r="J201">
        <v>0</v>
      </c>
    </row>
    <row r="202" spans="1:10" x14ac:dyDescent="0.25">
      <c r="A202" t="s">
        <v>385</v>
      </c>
      <c r="B202" t="s">
        <v>386</v>
      </c>
      <c r="C202" t="s">
        <v>324</v>
      </c>
      <c r="D202" t="s">
        <v>33</v>
      </c>
      <c r="E202" t="s">
        <v>69</v>
      </c>
      <c r="F202" t="s">
        <v>15</v>
      </c>
      <c r="G202" t="s">
        <v>15</v>
      </c>
      <c r="H202" t="s">
        <v>15</v>
      </c>
      <c r="I202" t="s">
        <v>15</v>
      </c>
      <c r="J202">
        <v>0</v>
      </c>
    </row>
    <row r="203" spans="1:10" x14ac:dyDescent="0.25">
      <c r="A203" t="s">
        <v>387</v>
      </c>
      <c r="B203" t="s">
        <v>73</v>
      </c>
      <c r="C203" t="s">
        <v>77</v>
      </c>
      <c r="D203" t="s">
        <v>85</v>
      </c>
      <c r="E203" t="s">
        <v>69</v>
      </c>
      <c r="F203" t="s">
        <v>15</v>
      </c>
      <c r="G203" t="s">
        <v>15</v>
      </c>
      <c r="H203" t="s">
        <v>15</v>
      </c>
      <c r="I203" t="s">
        <v>15</v>
      </c>
      <c r="J203">
        <v>0</v>
      </c>
    </row>
    <row r="204" spans="1:10" x14ac:dyDescent="0.25">
      <c r="A204" t="s">
        <v>388</v>
      </c>
      <c r="B204" t="s">
        <v>389</v>
      </c>
      <c r="C204" t="s">
        <v>80</v>
      </c>
      <c r="D204" t="s">
        <v>390</v>
      </c>
      <c r="E204" t="s">
        <v>69</v>
      </c>
      <c r="F204" t="s">
        <v>15</v>
      </c>
      <c r="G204" t="s">
        <v>15</v>
      </c>
      <c r="H204" t="s">
        <v>15</v>
      </c>
      <c r="I204" t="s">
        <v>15</v>
      </c>
      <c r="J204">
        <v>0</v>
      </c>
    </row>
    <row r="205" spans="1:10" x14ac:dyDescent="0.25">
      <c r="A205" t="s">
        <v>391</v>
      </c>
      <c r="B205" t="s">
        <v>162</v>
      </c>
      <c r="C205" t="s">
        <v>68</v>
      </c>
      <c r="D205" t="s">
        <v>33</v>
      </c>
      <c r="E205" t="s">
        <v>69</v>
      </c>
      <c r="F205" t="s">
        <v>15</v>
      </c>
      <c r="G205" t="s">
        <v>15</v>
      </c>
      <c r="H205" t="s">
        <v>15</v>
      </c>
      <c r="I205" t="s">
        <v>15</v>
      </c>
      <c r="J205">
        <v>0</v>
      </c>
    </row>
    <row r="206" spans="1:10" x14ac:dyDescent="0.25">
      <c r="A206" t="s">
        <v>392</v>
      </c>
      <c r="B206" t="s">
        <v>393</v>
      </c>
      <c r="C206" t="s">
        <v>120</v>
      </c>
      <c r="D206" t="s">
        <v>33</v>
      </c>
      <c r="E206" t="s">
        <v>69</v>
      </c>
      <c r="F206" t="s">
        <v>15</v>
      </c>
      <c r="G206" t="s">
        <v>15</v>
      </c>
      <c r="H206" t="s">
        <v>15</v>
      </c>
      <c r="I206" t="s">
        <v>15</v>
      </c>
      <c r="J206">
        <v>0</v>
      </c>
    </row>
    <row r="207" spans="1:10" x14ac:dyDescent="0.25">
      <c r="A207" t="s">
        <v>394</v>
      </c>
      <c r="B207" t="s">
        <v>395</v>
      </c>
      <c r="C207" t="s">
        <v>83</v>
      </c>
      <c r="D207" t="s">
        <v>84</v>
      </c>
      <c r="E207" t="s">
        <v>69</v>
      </c>
      <c r="F207" t="s">
        <v>15</v>
      </c>
      <c r="G207" t="s">
        <v>15</v>
      </c>
      <c r="H207" t="s">
        <v>15</v>
      </c>
      <c r="I207" t="s">
        <v>15</v>
      </c>
      <c r="J207">
        <v>0</v>
      </c>
    </row>
    <row r="208" spans="1:10" x14ac:dyDescent="0.25">
      <c r="A208" t="s">
        <v>396</v>
      </c>
      <c r="B208" t="s">
        <v>397</v>
      </c>
      <c r="C208" t="s">
        <v>71</v>
      </c>
      <c r="D208" t="s">
        <v>33</v>
      </c>
      <c r="E208" t="s">
        <v>69</v>
      </c>
      <c r="F208" t="s">
        <v>15</v>
      </c>
      <c r="G208" t="s">
        <v>15</v>
      </c>
      <c r="H208" t="s">
        <v>15</v>
      </c>
      <c r="I208" t="s">
        <v>15</v>
      </c>
      <c r="J208">
        <v>0</v>
      </c>
    </row>
    <row r="209" spans="1:10" x14ac:dyDescent="0.25">
      <c r="A209" t="s">
        <v>398</v>
      </c>
      <c r="B209" t="s">
        <v>399</v>
      </c>
      <c r="C209" t="s">
        <v>326</v>
      </c>
      <c r="D209" t="s">
        <v>33</v>
      </c>
      <c r="E209" t="s">
        <v>69</v>
      </c>
      <c r="F209" t="s">
        <v>15</v>
      </c>
      <c r="G209" t="s">
        <v>15</v>
      </c>
      <c r="H209" t="s">
        <v>15</v>
      </c>
      <c r="I209" t="s">
        <v>15</v>
      </c>
      <c r="J209">
        <v>0</v>
      </c>
    </row>
    <row r="210" spans="1:10" x14ac:dyDescent="0.25">
      <c r="A210" t="s">
        <v>400</v>
      </c>
      <c r="B210" t="s">
        <v>401</v>
      </c>
      <c r="C210" t="s">
        <v>83</v>
      </c>
      <c r="D210" t="s">
        <v>383</v>
      </c>
      <c r="E210" t="s">
        <v>69</v>
      </c>
      <c r="F210" t="s">
        <v>15</v>
      </c>
      <c r="G210" t="s">
        <v>15</v>
      </c>
      <c r="H210" t="s">
        <v>15</v>
      </c>
      <c r="I210" t="s">
        <v>15</v>
      </c>
      <c r="J210">
        <v>0</v>
      </c>
    </row>
    <row r="211" spans="1:10" x14ac:dyDescent="0.25">
      <c r="A211" t="s">
        <v>402</v>
      </c>
      <c r="B211" t="s">
        <v>73</v>
      </c>
      <c r="C211" t="s">
        <v>80</v>
      </c>
      <c r="D211" t="s">
        <v>33</v>
      </c>
      <c r="E211" t="s">
        <v>69</v>
      </c>
      <c r="F211" t="s">
        <v>15</v>
      </c>
      <c r="G211" t="s">
        <v>15</v>
      </c>
      <c r="H211" t="s">
        <v>15</v>
      </c>
      <c r="I211" t="s">
        <v>15</v>
      </c>
      <c r="J211">
        <v>0</v>
      </c>
    </row>
    <row r="212" spans="1:10" x14ac:dyDescent="0.25">
      <c r="A212" t="s">
        <v>403</v>
      </c>
      <c r="B212" t="s">
        <v>82</v>
      </c>
      <c r="C212" t="s">
        <v>83</v>
      </c>
      <c r="D212" t="s">
        <v>84</v>
      </c>
      <c r="E212" t="s">
        <v>69</v>
      </c>
      <c r="F212" t="s">
        <v>15</v>
      </c>
      <c r="G212" t="s">
        <v>15</v>
      </c>
      <c r="H212" t="s">
        <v>15</v>
      </c>
      <c r="I212" t="s">
        <v>15</v>
      </c>
      <c r="J212">
        <v>0</v>
      </c>
    </row>
    <row r="213" spans="1:10" x14ac:dyDescent="0.25">
      <c r="A213">
        <v>89189</v>
      </c>
      <c r="B213" t="s">
        <v>73</v>
      </c>
      <c r="C213" t="s">
        <v>77</v>
      </c>
      <c r="D213" t="s">
        <v>161</v>
      </c>
      <c r="E213" t="s">
        <v>69</v>
      </c>
      <c r="F213" t="s">
        <v>15</v>
      </c>
      <c r="G213" t="s">
        <v>15</v>
      </c>
      <c r="H213" t="s">
        <v>15</v>
      </c>
      <c r="I213" t="s">
        <v>15</v>
      </c>
      <c r="J213">
        <v>0</v>
      </c>
    </row>
    <row r="214" spans="1:10" x14ac:dyDescent="0.25">
      <c r="A214">
        <v>81169</v>
      </c>
      <c r="B214" t="s">
        <v>404</v>
      </c>
      <c r="C214" t="s">
        <v>118</v>
      </c>
      <c r="D214" t="s">
        <v>122</v>
      </c>
      <c r="E214" t="s">
        <v>69</v>
      </c>
      <c r="F214" t="s">
        <v>15</v>
      </c>
      <c r="G214" t="s">
        <v>15</v>
      </c>
      <c r="H214" t="s">
        <v>15</v>
      </c>
      <c r="I214" t="s">
        <v>15</v>
      </c>
      <c r="J214">
        <v>0</v>
      </c>
    </row>
    <row r="215" spans="1:10" x14ac:dyDescent="0.25">
      <c r="A215" t="s">
        <v>405</v>
      </c>
      <c r="B215" t="s">
        <v>73</v>
      </c>
      <c r="C215" t="s">
        <v>191</v>
      </c>
      <c r="D215" t="s">
        <v>33</v>
      </c>
      <c r="E215" t="s">
        <v>69</v>
      </c>
      <c r="F215" t="s">
        <v>15</v>
      </c>
      <c r="G215" t="s">
        <v>15</v>
      </c>
      <c r="H215" t="s">
        <v>15</v>
      </c>
      <c r="I215" t="s">
        <v>15</v>
      </c>
      <c r="J215">
        <v>0</v>
      </c>
    </row>
    <row r="216" spans="1:10" x14ac:dyDescent="0.25">
      <c r="A216">
        <v>81905</v>
      </c>
      <c r="B216" t="s">
        <v>70</v>
      </c>
      <c r="C216" t="s">
        <v>118</v>
      </c>
      <c r="D216" t="s">
        <v>122</v>
      </c>
      <c r="E216" t="s">
        <v>69</v>
      </c>
      <c r="F216" t="s">
        <v>15</v>
      </c>
      <c r="G216" t="s">
        <v>15</v>
      </c>
      <c r="H216" t="s">
        <v>15</v>
      </c>
      <c r="I216" t="s">
        <v>15</v>
      </c>
      <c r="J216">
        <v>0</v>
      </c>
    </row>
    <row r="217" spans="1:10" x14ac:dyDescent="0.25">
      <c r="A217" t="s">
        <v>406</v>
      </c>
      <c r="B217" t="s">
        <v>407</v>
      </c>
      <c r="C217" t="s">
        <v>120</v>
      </c>
      <c r="D217" t="s">
        <v>33</v>
      </c>
      <c r="E217" t="s">
        <v>69</v>
      </c>
      <c r="F217" t="s">
        <v>15</v>
      </c>
      <c r="G217" t="s">
        <v>15</v>
      </c>
      <c r="H217" t="s">
        <v>15</v>
      </c>
      <c r="I217" t="s">
        <v>15</v>
      </c>
      <c r="J217">
        <v>0</v>
      </c>
    </row>
    <row r="218" spans="1:10" x14ac:dyDescent="0.25">
      <c r="A218" t="s">
        <v>408</v>
      </c>
      <c r="B218" t="s">
        <v>409</v>
      </c>
      <c r="C218" t="s">
        <v>83</v>
      </c>
      <c r="D218" t="s">
        <v>383</v>
      </c>
      <c r="E218" t="s">
        <v>69</v>
      </c>
      <c r="F218" t="s">
        <v>15</v>
      </c>
      <c r="G218" t="s">
        <v>15</v>
      </c>
      <c r="H218" t="s">
        <v>15</v>
      </c>
      <c r="I218" t="s">
        <v>15</v>
      </c>
      <c r="J218">
        <v>0</v>
      </c>
    </row>
    <row r="219" spans="1:10" x14ac:dyDescent="0.25">
      <c r="A219" t="s">
        <v>410</v>
      </c>
      <c r="B219" t="s">
        <v>411</v>
      </c>
      <c r="C219" t="s">
        <v>80</v>
      </c>
      <c r="D219" t="s">
        <v>33</v>
      </c>
      <c r="E219" t="s">
        <v>69</v>
      </c>
      <c r="F219" t="s">
        <v>15</v>
      </c>
      <c r="G219" t="s">
        <v>15</v>
      </c>
      <c r="H219" t="s">
        <v>15</v>
      </c>
      <c r="I219" t="s">
        <v>15</v>
      </c>
      <c r="J219">
        <v>0</v>
      </c>
    </row>
    <row r="220" spans="1:10" x14ac:dyDescent="0.25">
      <c r="A220">
        <v>81916</v>
      </c>
      <c r="B220" t="s">
        <v>412</v>
      </c>
      <c r="C220" t="s">
        <v>69</v>
      </c>
      <c r="D220" t="s">
        <v>33</v>
      </c>
      <c r="E220" t="s">
        <v>69</v>
      </c>
      <c r="F220" t="s">
        <v>15</v>
      </c>
      <c r="G220" t="s">
        <v>15</v>
      </c>
      <c r="H220" t="s">
        <v>15</v>
      </c>
      <c r="I220" t="s">
        <v>15</v>
      </c>
      <c r="J220">
        <v>0</v>
      </c>
    </row>
    <row r="221" spans="1:10" x14ac:dyDescent="0.25">
      <c r="A221" t="s">
        <v>413</v>
      </c>
      <c r="B221" t="s">
        <v>188</v>
      </c>
      <c r="C221" t="s">
        <v>163</v>
      </c>
      <c r="D221" t="s">
        <v>164</v>
      </c>
      <c r="E221" t="s">
        <v>69</v>
      </c>
      <c r="F221" t="s">
        <v>15</v>
      </c>
      <c r="G221" t="s">
        <v>15</v>
      </c>
      <c r="H221" t="s">
        <v>15</v>
      </c>
      <c r="I221" t="s">
        <v>15</v>
      </c>
      <c r="J221">
        <v>0</v>
      </c>
    </row>
    <row r="222" spans="1:10" x14ac:dyDescent="0.25">
      <c r="A222" t="s">
        <v>414</v>
      </c>
      <c r="B222" t="s">
        <v>407</v>
      </c>
      <c r="C222" t="s">
        <v>120</v>
      </c>
      <c r="D222" t="s">
        <v>33</v>
      </c>
      <c r="E222" t="s">
        <v>69</v>
      </c>
      <c r="F222" t="s">
        <v>15</v>
      </c>
      <c r="G222" t="s">
        <v>15</v>
      </c>
      <c r="H222" t="s">
        <v>15</v>
      </c>
      <c r="I222" t="s">
        <v>15</v>
      </c>
      <c r="J222">
        <v>0</v>
      </c>
    </row>
    <row r="223" spans="1:10" x14ac:dyDescent="0.25">
      <c r="A223" t="s">
        <v>415</v>
      </c>
      <c r="B223" t="s">
        <v>416</v>
      </c>
      <c r="C223" t="s">
        <v>83</v>
      </c>
      <c r="D223" t="s">
        <v>383</v>
      </c>
      <c r="E223" t="s">
        <v>69</v>
      </c>
      <c r="F223" t="s">
        <v>15</v>
      </c>
      <c r="G223" t="s">
        <v>15</v>
      </c>
      <c r="H223" t="s">
        <v>15</v>
      </c>
      <c r="I223" t="s">
        <v>15</v>
      </c>
      <c r="J223">
        <v>0</v>
      </c>
    </row>
    <row r="224" spans="1:10" x14ac:dyDescent="0.25">
      <c r="A224">
        <v>36981</v>
      </c>
      <c r="B224" t="s">
        <v>417</v>
      </c>
      <c r="C224" t="s">
        <v>77</v>
      </c>
      <c r="D224" t="s">
        <v>161</v>
      </c>
      <c r="E224" t="s">
        <v>69</v>
      </c>
      <c r="F224" t="s">
        <v>15</v>
      </c>
      <c r="G224" t="s">
        <v>15</v>
      </c>
      <c r="H224" t="s">
        <v>15</v>
      </c>
      <c r="I224" t="s">
        <v>15</v>
      </c>
      <c r="J224">
        <v>0</v>
      </c>
    </row>
    <row r="225" spans="1:10" x14ac:dyDescent="0.25">
      <c r="A225">
        <v>81168</v>
      </c>
      <c r="B225" t="s">
        <v>21</v>
      </c>
      <c r="C225" t="s">
        <v>118</v>
      </c>
      <c r="D225" t="s">
        <v>85</v>
      </c>
      <c r="E225" t="s">
        <v>69</v>
      </c>
      <c r="F225" t="s">
        <v>15</v>
      </c>
      <c r="G225" t="s">
        <v>15</v>
      </c>
      <c r="H225" t="s">
        <v>15</v>
      </c>
      <c r="I225" t="s">
        <v>15</v>
      </c>
      <c r="J225">
        <v>0</v>
      </c>
    </row>
    <row r="226" spans="1:10" x14ac:dyDescent="0.25">
      <c r="A226" t="s">
        <v>418</v>
      </c>
      <c r="B226" t="s">
        <v>419</v>
      </c>
      <c r="C226" t="s">
        <v>74</v>
      </c>
      <c r="D226" t="s">
        <v>75</v>
      </c>
      <c r="E226" t="s">
        <v>69</v>
      </c>
      <c r="F226" t="s">
        <v>15</v>
      </c>
      <c r="G226" t="s">
        <v>15</v>
      </c>
      <c r="H226" t="s">
        <v>15</v>
      </c>
      <c r="I226" t="s">
        <v>15</v>
      </c>
      <c r="J226">
        <v>0</v>
      </c>
    </row>
    <row r="227" spans="1:10" x14ac:dyDescent="0.25">
      <c r="A227" t="s">
        <v>420</v>
      </c>
      <c r="B227" t="s">
        <v>421</v>
      </c>
      <c r="C227" t="s">
        <v>326</v>
      </c>
      <c r="D227" t="s">
        <v>33</v>
      </c>
      <c r="E227" t="s">
        <v>69</v>
      </c>
      <c r="F227" t="s">
        <v>15</v>
      </c>
      <c r="G227" t="s">
        <v>15</v>
      </c>
      <c r="H227" t="s">
        <v>15</v>
      </c>
      <c r="I227" t="s">
        <v>15</v>
      </c>
      <c r="J227">
        <v>0</v>
      </c>
    </row>
    <row r="228" spans="1:10" x14ac:dyDescent="0.25">
      <c r="A228" t="s">
        <v>422</v>
      </c>
      <c r="B228" t="s">
        <v>423</v>
      </c>
      <c r="C228" t="s">
        <v>80</v>
      </c>
      <c r="D228" t="s">
        <v>33</v>
      </c>
      <c r="E228" t="s">
        <v>69</v>
      </c>
      <c r="F228" t="s">
        <v>15</v>
      </c>
      <c r="G228" t="s">
        <v>15</v>
      </c>
      <c r="H228" t="s">
        <v>15</v>
      </c>
      <c r="I228" t="s">
        <v>15</v>
      </c>
      <c r="J228">
        <v>0</v>
      </c>
    </row>
    <row r="229" spans="1:10" x14ac:dyDescent="0.25">
      <c r="A229" t="s">
        <v>424</v>
      </c>
      <c r="B229" t="s">
        <v>419</v>
      </c>
      <c r="C229" t="s">
        <v>68</v>
      </c>
      <c r="D229" t="s">
        <v>33</v>
      </c>
      <c r="E229" t="s">
        <v>69</v>
      </c>
      <c r="F229" t="s">
        <v>15</v>
      </c>
      <c r="G229" t="s">
        <v>15</v>
      </c>
      <c r="H229" t="s">
        <v>15</v>
      </c>
      <c r="I229" t="s">
        <v>15</v>
      </c>
      <c r="J229">
        <v>0</v>
      </c>
    </row>
    <row r="230" spans="1:10" x14ac:dyDescent="0.25">
      <c r="A230" t="s">
        <v>425</v>
      </c>
      <c r="B230" t="s">
        <v>426</v>
      </c>
      <c r="C230" t="s">
        <v>77</v>
      </c>
      <c r="D230" t="s">
        <v>161</v>
      </c>
      <c r="E230" t="s">
        <v>69</v>
      </c>
      <c r="F230" t="s">
        <v>15</v>
      </c>
      <c r="G230" t="s">
        <v>15</v>
      </c>
      <c r="H230" t="s">
        <v>15</v>
      </c>
      <c r="I230" t="s">
        <v>15</v>
      </c>
      <c r="J230">
        <v>0</v>
      </c>
    </row>
    <row r="231" spans="1:10" x14ac:dyDescent="0.25">
      <c r="A231" t="s">
        <v>427</v>
      </c>
      <c r="B231" t="s">
        <v>428</v>
      </c>
      <c r="C231" t="s">
        <v>80</v>
      </c>
      <c r="D231" t="s">
        <v>390</v>
      </c>
      <c r="E231" t="s">
        <v>69</v>
      </c>
      <c r="F231" t="s">
        <v>15</v>
      </c>
      <c r="G231" t="s">
        <v>15</v>
      </c>
      <c r="H231" t="s">
        <v>15</v>
      </c>
      <c r="I231" t="s">
        <v>15</v>
      </c>
      <c r="J231">
        <v>0</v>
      </c>
    </row>
    <row r="232" spans="1:10" x14ac:dyDescent="0.25">
      <c r="A232" t="s">
        <v>429</v>
      </c>
      <c r="B232" t="s">
        <v>419</v>
      </c>
      <c r="C232" t="s">
        <v>71</v>
      </c>
      <c r="D232" t="s">
        <v>85</v>
      </c>
      <c r="E232" t="s">
        <v>69</v>
      </c>
      <c r="F232" t="s">
        <v>15</v>
      </c>
      <c r="G232" t="s">
        <v>15</v>
      </c>
      <c r="H232" t="s">
        <v>15</v>
      </c>
      <c r="I232" t="s">
        <v>15</v>
      </c>
      <c r="J232">
        <v>0</v>
      </c>
    </row>
    <row r="233" spans="1:10" x14ac:dyDescent="0.25">
      <c r="A233" t="s">
        <v>430</v>
      </c>
      <c r="B233" t="s">
        <v>431</v>
      </c>
      <c r="C233" t="s">
        <v>326</v>
      </c>
      <c r="D233" t="s">
        <v>33</v>
      </c>
      <c r="E233" t="s">
        <v>69</v>
      </c>
      <c r="F233" t="s">
        <v>15</v>
      </c>
      <c r="G233" t="s">
        <v>15</v>
      </c>
      <c r="H233" t="s">
        <v>15</v>
      </c>
      <c r="I233" t="s">
        <v>15</v>
      </c>
      <c r="J233">
        <v>0</v>
      </c>
    </row>
    <row r="234" spans="1:10" x14ac:dyDescent="0.25">
      <c r="A234" t="s">
        <v>432</v>
      </c>
      <c r="B234" t="s">
        <v>419</v>
      </c>
      <c r="C234" t="s">
        <v>160</v>
      </c>
      <c r="D234" t="s">
        <v>161</v>
      </c>
      <c r="E234" t="s">
        <v>69</v>
      </c>
      <c r="F234" t="s">
        <v>15</v>
      </c>
      <c r="G234" t="s">
        <v>15</v>
      </c>
      <c r="H234" t="s">
        <v>15</v>
      </c>
      <c r="I234" t="s">
        <v>15</v>
      </c>
      <c r="J234">
        <v>0</v>
      </c>
    </row>
    <row r="235" spans="1:10" x14ac:dyDescent="0.25">
      <c r="A235">
        <v>81166</v>
      </c>
      <c r="B235" t="s">
        <v>21</v>
      </c>
      <c r="C235" t="s">
        <v>77</v>
      </c>
      <c r="D235" t="s">
        <v>161</v>
      </c>
      <c r="E235" t="s">
        <v>69</v>
      </c>
      <c r="F235" t="s">
        <v>15</v>
      </c>
      <c r="G235" t="s">
        <v>15</v>
      </c>
      <c r="H235" t="s">
        <v>15</v>
      </c>
      <c r="I235" t="s">
        <v>15</v>
      </c>
      <c r="J235">
        <v>0</v>
      </c>
    </row>
    <row r="236" spans="1:10" x14ac:dyDescent="0.25">
      <c r="A236" t="s">
        <v>433</v>
      </c>
      <c r="B236" t="s">
        <v>419</v>
      </c>
      <c r="C236" t="s">
        <v>163</v>
      </c>
      <c r="D236" t="s">
        <v>164</v>
      </c>
      <c r="E236" t="s">
        <v>69</v>
      </c>
      <c r="F236" t="s">
        <v>15</v>
      </c>
      <c r="G236" t="s">
        <v>15</v>
      </c>
      <c r="H236" t="s">
        <v>15</v>
      </c>
      <c r="I236" t="s">
        <v>15</v>
      </c>
      <c r="J236">
        <v>0</v>
      </c>
    </row>
    <row r="237" spans="1:10" x14ac:dyDescent="0.25">
      <c r="A237" t="s">
        <v>434</v>
      </c>
      <c r="B237" t="s">
        <v>435</v>
      </c>
      <c r="C237" t="s">
        <v>69</v>
      </c>
      <c r="D237" t="s">
        <v>33</v>
      </c>
      <c r="E237" t="s">
        <v>69</v>
      </c>
      <c r="F237" t="s">
        <v>15</v>
      </c>
      <c r="G237" t="s">
        <v>15</v>
      </c>
      <c r="H237" t="s">
        <v>15</v>
      </c>
      <c r="I237" t="s">
        <v>15</v>
      </c>
      <c r="J237">
        <v>0</v>
      </c>
    </row>
    <row r="238" spans="1:10" x14ac:dyDescent="0.25">
      <c r="A238" t="s">
        <v>436</v>
      </c>
      <c r="B238" t="s">
        <v>437</v>
      </c>
      <c r="C238" t="s">
        <v>80</v>
      </c>
      <c r="D238" t="s">
        <v>33</v>
      </c>
      <c r="E238" t="s">
        <v>69</v>
      </c>
      <c r="F238" t="s">
        <v>15</v>
      </c>
      <c r="G238" t="s">
        <v>15</v>
      </c>
      <c r="H238" t="s">
        <v>15</v>
      </c>
      <c r="I238" t="s">
        <v>15</v>
      </c>
      <c r="J238">
        <v>0</v>
      </c>
    </row>
    <row r="239" spans="1:10" x14ac:dyDescent="0.25">
      <c r="A239" t="s">
        <v>438</v>
      </c>
      <c r="B239" t="s">
        <v>76</v>
      </c>
      <c r="C239" t="s">
        <v>312</v>
      </c>
      <c r="D239" t="s">
        <v>33</v>
      </c>
      <c r="E239" t="s">
        <v>69</v>
      </c>
      <c r="F239" t="s">
        <v>15</v>
      </c>
      <c r="G239" t="s">
        <v>15</v>
      </c>
      <c r="H239" t="s">
        <v>15</v>
      </c>
      <c r="I239" t="s">
        <v>15</v>
      </c>
      <c r="J239">
        <v>0</v>
      </c>
    </row>
    <row r="240" spans="1:10" x14ac:dyDescent="0.25">
      <c r="A240" t="s">
        <v>439</v>
      </c>
      <c r="B240" t="s">
        <v>440</v>
      </c>
      <c r="C240" t="s">
        <v>80</v>
      </c>
      <c r="D240" t="s">
        <v>33</v>
      </c>
      <c r="E240" t="s">
        <v>69</v>
      </c>
      <c r="F240" t="s">
        <v>15</v>
      </c>
      <c r="G240" t="s">
        <v>15</v>
      </c>
      <c r="H240" t="s">
        <v>15</v>
      </c>
      <c r="I240" t="s">
        <v>15</v>
      </c>
      <c r="J240">
        <v>0</v>
      </c>
    </row>
    <row r="241" spans="1:10" x14ac:dyDescent="0.25">
      <c r="A241" t="s">
        <v>441</v>
      </c>
      <c r="B241" t="s">
        <v>442</v>
      </c>
      <c r="C241" t="s">
        <v>80</v>
      </c>
      <c r="D241" t="s">
        <v>390</v>
      </c>
      <c r="E241" t="s">
        <v>69</v>
      </c>
      <c r="F241" t="s">
        <v>15</v>
      </c>
      <c r="G241" t="s">
        <v>15</v>
      </c>
      <c r="H241" t="s">
        <v>15</v>
      </c>
      <c r="I241" t="s">
        <v>15</v>
      </c>
      <c r="J241">
        <v>0</v>
      </c>
    </row>
    <row r="242" spans="1:10" x14ac:dyDescent="0.25">
      <c r="A242" t="s">
        <v>443</v>
      </c>
      <c r="B242" t="s">
        <v>444</v>
      </c>
      <c r="C242" t="s">
        <v>80</v>
      </c>
      <c r="D242" t="s">
        <v>390</v>
      </c>
      <c r="E242" t="s">
        <v>69</v>
      </c>
      <c r="F242" t="s">
        <v>15</v>
      </c>
      <c r="G242" t="s">
        <v>15</v>
      </c>
      <c r="H242" t="s">
        <v>15</v>
      </c>
      <c r="I242" t="s">
        <v>15</v>
      </c>
      <c r="J242">
        <v>0</v>
      </c>
    </row>
    <row r="243" spans="1:10" x14ac:dyDescent="0.25">
      <c r="A243" t="s">
        <v>445</v>
      </c>
      <c r="B243" t="s">
        <v>446</v>
      </c>
      <c r="C243" t="s">
        <v>77</v>
      </c>
      <c r="D243" t="s">
        <v>161</v>
      </c>
      <c r="E243" t="s">
        <v>69</v>
      </c>
      <c r="F243" t="s">
        <v>15</v>
      </c>
      <c r="G243" t="s">
        <v>15</v>
      </c>
      <c r="H243" t="s">
        <v>15</v>
      </c>
      <c r="I243" t="s">
        <v>15</v>
      </c>
      <c r="J243">
        <v>0</v>
      </c>
    </row>
    <row r="244" spans="1:10" x14ac:dyDescent="0.25">
      <c r="A244" t="s">
        <v>447</v>
      </c>
      <c r="B244" t="s">
        <v>448</v>
      </c>
      <c r="C244" t="s">
        <v>80</v>
      </c>
      <c r="D244" t="s">
        <v>33</v>
      </c>
      <c r="E244" t="s">
        <v>69</v>
      </c>
      <c r="F244" t="s">
        <v>15</v>
      </c>
      <c r="G244" t="s">
        <v>15</v>
      </c>
      <c r="H244" t="s">
        <v>15</v>
      </c>
      <c r="I244" t="s">
        <v>15</v>
      </c>
      <c r="J244">
        <v>0</v>
      </c>
    </row>
    <row r="245" spans="1:10" x14ac:dyDescent="0.25">
      <c r="A245" t="s">
        <v>449</v>
      </c>
      <c r="B245" t="s">
        <v>450</v>
      </c>
      <c r="C245" t="s">
        <v>80</v>
      </c>
      <c r="D245" t="s">
        <v>33</v>
      </c>
      <c r="E245" t="s">
        <v>69</v>
      </c>
      <c r="F245" t="s">
        <v>15</v>
      </c>
      <c r="G245" t="s">
        <v>15</v>
      </c>
      <c r="H245" t="s">
        <v>15</v>
      </c>
      <c r="I245" t="s">
        <v>15</v>
      </c>
      <c r="J245">
        <v>0</v>
      </c>
    </row>
    <row r="246" spans="1:10" x14ac:dyDescent="0.25">
      <c r="A246" t="s">
        <v>451</v>
      </c>
      <c r="B246" t="s">
        <v>452</v>
      </c>
      <c r="C246" t="s">
        <v>191</v>
      </c>
      <c r="D246" t="s">
        <v>33</v>
      </c>
      <c r="E246" t="s">
        <v>69</v>
      </c>
      <c r="F246" t="s">
        <v>15</v>
      </c>
      <c r="G246" t="s">
        <v>15</v>
      </c>
      <c r="H246" t="s">
        <v>15</v>
      </c>
      <c r="I246" t="s">
        <v>15</v>
      </c>
      <c r="J2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16</v>
      </c>
      <c r="I2" t="s">
        <v>16</v>
      </c>
      <c r="J2">
        <v>38310</v>
      </c>
    </row>
    <row r="3" spans="1:10" x14ac:dyDescent="0.25">
      <c r="A3" t="s">
        <v>17</v>
      </c>
      <c r="B3" t="s">
        <v>18</v>
      </c>
      <c r="C3" t="s">
        <v>19</v>
      </c>
      <c r="D3" t="s">
        <v>13</v>
      </c>
      <c r="E3" t="s">
        <v>14</v>
      </c>
      <c r="F3" t="s">
        <v>15</v>
      </c>
      <c r="G3" t="s">
        <v>16</v>
      </c>
      <c r="H3" t="s">
        <v>16</v>
      </c>
      <c r="I3" t="s">
        <v>16</v>
      </c>
      <c r="J3">
        <v>44810</v>
      </c>
    </row>
    <row r="4" spans="1:10" x14ac:dyDescent="0.25">
      <c r="A4" t="s">
        <v>20</v>
      </c>
      <c r="B4" t="s">
        <v>21</v>
      </c>
      <c r="C4" t="s">
        <v>22</v>
      </c>
      <c r="D4" t="s">
        <v>23</v>
      </c>
      <c r="E4" t="s">
        <v>14</v>
      </c>
      <c r="F4" t="s">
        <v>24</v>
      </c>
      <c r="G4" t="s">
        <v>24</v>
      </c>
      <c r="H4" t="s">
        <v>24</v>
      </c>
      <c r="I4" t="s">
        <v>24</v>
      </c>
      <c r="J4">
        <v>12960</v>
      </c>
    </row>
    <row r="5" spans="1:10" x14ac:dyDescent="0.25">
      <c r="A5">
        <v>92242</v>
      </c>
      <c r="B5" t="s">
        <v>25</v>
      </c>
      <c r="C5" t="s">
        <v>26</v>
      </c>
      <c r="D5" t="s">
        <v>27</v>
      </c>
      <c r="E5" t="s">
        <v>26</v>
      </c>
      <c r="F5" t="s">
        <v>24</v>
      </c>
      <c r="G5" t="s">
        <v>24</v>
      </c>
      <c r="H5" t="s">
        <v>16</v>
      </c>
      <c r="I5" t="s">
        <v>24</v>
      </c>
      <c r="J5">
        <v>10888</v>
      </c>
    </row>
    <row r="6" spans="1:10" x14ac:dyDescent="0.25">
      <c r="A6">
        <v>92243</v>
      </c>
      <c r="B6" t="s">
        <v>28</v>
      </c>
      <c r="C6" t="s">
        <v>26</v>
      </c>
      <c r="D6" t="s">
        <v>27</v>
      </c>
      <c r="E6" t="s">
        <v>26</v>
      </c>
      <c r="F6" t="s">
        <v>24</v>
      </c>
      <c r="G6" t="s">
        <v>24</v>
      </c>
      <c r="H6" t="s">
        <v>16</v>
      </c>
      <c r="I6" t="s">
        <v>24</v>
      </c>
      <c r="J6">
        <v>20543</v>
      </c>
    </row>
    <row r="7" spans="1:10" x14ac:dyDescent="0.25">
      <c r="A7">
        <v>92351</v>
      </c>
      <c r="B7" t="s">
        <v>29</v>
      </c>
      <c r="C7" t="s">
        <v>26</v>
      </c>
      <c r="D7" t="s">
        <v>27</v>
      </c>
      <c r="E7" t="s">
        <v>26</v>
      </c>
      <c r="F7" t="s">
        <v>24</v>
      </c>
      <c r="G7" t="s">
        <v>24</v>
      </c>
      <c r="H7" t="s">
        <v>16</v>
      </c>
      <c r="I7" t="s">
        <v>24</v>
      </c>
      <c r="J7">
        <v>4109</v>
      </c>
    </row>
    <row r="8" spans="1:10" x14ac:dyDescent="0.25">
      <c r="A8">
        <v>92352</v>
      </c>
      <c r="B8" t="s">
        <v>30</v>
      </c>
      <c r="C8" t="s">
        <v>26</v>
      </c>
      <c r="D8" t="s">
        <v>27</v>
      </c>
      <c r="E8" t="s">
        <v>26</v>
      </c>
      <c r="F8" t="s">
        <v>24</v>
      </c>
      <c r="G8" t="s">
        <v>24</v>
      </c>
      <c r="H8" t="s">
        <v>16</v>
      </c>
      <c r="I8" t="s">
        <v>24</v>
      </c>
      <c r="J8">
        <v>13603</v>
      </c>
    </row>
    <row r="9" spans="1:10" x14ac:dyDescent="0.25">
      <c r="A9">
        <v>72426</v>
      </c>
      <c r="B9" t="s">
        <v>31</v>
      </c>
      <c r="C9" t="s">
        <v>32</v>
      </c>
      <c r="D9" t="s">
        <v>33</v>
      </c>
      <c r="E9" t="s">
        <v>34</v>
      </c>
      <c r="F9" t="s">
        <v>15</v>
      </c>
      <c r="G9" t="s">
        <v>16</v>
      </c>
      <c r="H9" t="s">
        <v>16</v>
      </c>
      <c r="I9" t="s">
        <v>16</v>
      </c>
      <c r="J9">
        <v>12700</v>
      </c>
    </row>
    <row r="10" spans="1:10" x14ac:dyDescent="0.25">
      <c r="A10">
        <v>81890</v>
      </c>
      <c r="B10" t="s">
        <v>35</v>
      </c>
      <c r="C10" t="s">
        <v>36</v>
      </c>
      <c r="D10" t="s">
        <v>37</v>
      </c>
      <c r="E10" t="s">
        <v>34</v>
      </c>
      <c r="F10" t="s">
        <v>15</v>
      </c>
      <c r="G10" t="s">
        <v>16</v>
      </c>
      <c r="H10" t="s">
        <v>16</v>
      </c>
      <c r="I10" t="s">
        <v>24</v>
      </c>
      <c r="J10">
        <v>9200</v>
      </c>
    </row>
    <row r="11" spans="1:10" x14ac:dyDescent="0.25">
      <c r="A11" t="s">
        <v>38</v>
      </c>
      <c r="B11" t="s">
        <v>39</v>
      </c>
      <c r="C11" t="s">
        <v>40</v>
      </c>
      <c r="D11" t="s">
        <v>41</v>
      </c>
      <c r="E11" t="s">
        <v>34</v>
      </c>
      <c r="F11" t="s">
        <v>16</v>
      </c>
      <c r="G11" t="s">
        <v>16</v>
      </c>
      <c r="H11" t="s">
        <v>16</v>
      </c>
      <c r="I11" t="s">
        <v>16</v>
      </c>
      <c r="J11">
        <v>14400</v>
      </c>
    </row>
    <row r="12" spans="1:10" x14ac:dyDescent="0.25">
      <c r="A12" t="s">
        <v>42</v>
      </c>
      <c r="B12" t="s">
        <v>43</v>
      </c>
      <c r="C12" t="s">
        <v>40</v>
      </c>
      <c r="D12" t="s">
        <v>41</v>
      </c>
      <c r="E12" t="s">
        <v>34</v>
      </c>
      <c r="F12" t="s">
        <v>16</v>
      </c>
      <c r="G12" t="s">
        <v>16</v>
      </c>
      <c r="H12" t="s">
        <v>16</v>
      </c>
      <c r="I12" t="s">
        <v>16</v>
      </c>
      <c r="J12">
        <v>7500</v>
      </c>
    </row>
    <row r="13" spans="1:10" x14ac:dyDescent="0.25">
      <c r="A13">
        <v>69253</v>
      </c>
      <c r="B13" t="s">
        <v>44</v>
      </c>
      <c r="C13" t="s">
        <v>32</v>
      </c>
      <c r="D13" t="s">
        <v>33</v>
      </c>
      <c r="E13" t="s">
        <v>34</v>
      </c>
      <c r="F13" t="s">
        <v>15</v>
      </c>
      <c r="G13" t="s">
        <v>16</v>
      </c>
      <c r="H13" t="s">
        <v>16</v>
      </c>
      <c r="I13" t="s">
        <v>16</v>
      </c>
      <c r="J13">
        <v>7200</v>
      </c>
    </row>
    <row r="14" spans="1:10" x14ac:dyDescent="0.25">
      <c r="A14" t="s">
        <v>45</v>
      </c>
      <c r="B14" t="s">
        <v>46</v>
      </c>
      <c r="C14" t="s">
        <v>47</v>
      </c>
      <c r="D14" t="s">
        <v>48</v>
      </c>
      <c r="E14" t="s">
        <v>49</v>
      </c>
      <c r="F14" t="s">
        <v>16</v>
      </c>
      <c r="G14" t="s">
        <v>16</v>
      </c>
      <c r="H14" t="s">
        <v>16</v>
      </c>
      <c r="I14" t="s">
        <v>16</v>
      </c>
      <c r="J14">
        <v>6228</v>
      </c>
    </row>
    <row r="15" spans="1:10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 t="s">
        <v>15</v>
      </c>
      <c r="G15" t="s">
        <v>16</v>
      </c>
      <c r="H15" t="s">
        <v>16</v>
      </c>
      <c r="I15" t="s">
        <v>16</v>
      </c>
      <c r="J15">
        <v>54500</v>
      </c>
    </row>
    <row r="16" spans="1:10" x14ac:dyDescent="0.25">
      <c r="A16" t="s">
        <v>55</v>
      </c>
      <c r="B16" t="s">
        <v>56</v>
      </c>
      <c r="C16" t="s">
        <v>57</v>
      </c>
      <c r="D16" t="s">
        <v>53</v>
      </c>
      <c r="E16" t="s">
        <v>54</v>
      </c>
      <c r="F16" t="s">
        <v>16</v>
      </c>
      <c r="G16" t="s">
        <v>16</v>
      </c>
      <c r="H16" t="s">
        <v>16</v>
      </c>
      <c r="I16" t="s">
        <v>16</v>
      </c>
      <c r="J16">
        <v>58000</v>
      </c>
    </row>
    <row r="17" spans="1:10" x14ac:dyDescent="0.25">
      <c r="A17" t="s">
        <v>58</v>
      </c>
      <c r="B17" t="s">
        <v>59</v>
      </c>
      <c r="C17" t="s">
        <v>60</v>
      </c>
      <c r="D17" t="s">
        <v>61</v>
      </c>
      <c r="E17" t="s">
        <v>54</v>
      </c>
      <c r="F17" t="s">
        <v>15</v>
      </c>
      <c r="G17" t="s">
        <v>16</v>
      </c>
      <c r="H17" t="s">
        <v>16</v>
      </c>
      <c r="I17" t="s">
        <v>16</v>
      </c>
      <c r="J17">
        <v>26500</v>
      </c>
    </row>
    <row r="18" spans="1:10" x14ac:dyDescent="0.25">
      <c r="A18" t="s">
        <v>62</v>
      </c>
      <c r="B18" t="s">
        <v>63</v>
      </c>
      <c r="C18" t="s">
        <v>60</v>
      </c>
      <c r="D18" t="s">
        <v>61</v>
      </c>
      <c r="E18" t="s">
        <v>54</v>
      </c>
      <c r="F18" t="s">
        <v>15</v>
      </c>
      <c r="G18" t="s">
        <v>16</v>
      </c>
      <c r="H18" t="s">
        <v>16</v>
      </c>
      <c r="I18" t="s">
        <v>16</v>
      </c>
      <c r="J18">
        <v>20200</v>
      </c>
    </row>
    <row r="19" spans="1:10" x14ac:dyDescent="0.25">
      <c r="A19" t="s">
        <v>64</v>
      </c>
      <c r="B19" t="s">
        <v>65</v>
      </c>
      <c r="C19" t="s">
        <v>60</v>
      </c>
      <c r="D19" t="s">
        <v>66</v>
      </c>
      <c r="E19" t="s">
        <v>54</v>
      </c>
      <c r="F19" t="s">
        <v>15</v>
      </c>
      <c r="G19" t="s">
        <v>16</v>
      </c>
      <c r="H19" t="s">
        <v>16</v>
      </c>
      <c r="I19" t="s">
        <v>16</v>
      </c>
      <c r="J19">
        <v>50000</v>
      </c>
    </row>
    <row r="20" spans="1:10" x14ac:dyDescent="0.25">
      <c r="A20">
        <v>87437</v>
      </c>
      <c r="B20" t="s">
        <v>67</v>
      </c>
      <c r="C20" t="s">
        <v>68</v>
      </c>
      <c r="D20" t="s">
        <v>33</v>
      </c>
      <c r="E20" t="s">
        <v>69</v>
      </c>
      <c r="F20" t="s">
        <v>16</v>
      </c>
      <c r="G20" t="s">
        <v>16</v>
      </c>
      <c r="H20" t="s">
        <v>16</v>
      </c>
      <c r="I20" t="s">
        <v>16</v>
      </c>
      <c r="J20">
        <v>48000</v>
      </c>
    </row>
    <row r="21" spans="1:10" x14ac:dyDescent="0.25">
      <c r="A21">
        <v>81907</v>
      </c>
      <c r="B21" t="s">
        <v>70</v>
      </c>
      <c r="C21" t="s">
        <v>71</v>
      </c>
      <c r="D21" t="s">
        <v>72</v>
      </c>
      <c r="E21" t="s">
        <v>69</v>
      </c>
      <c r="F21" t="s">
        <v>15</v>
      </c>
      <c r="G21" t="s">
        <v>16</v>
      </c>
      <c r="H21" t="s">
        <v>16</v>
      </c>
      <c r="I21" t="s">
        <v>15</v>
      </c>
      <c r="J21">
        <v>0</v>
      </c>
    </row>
    <row r="22" spans="1:10" x14ac:dyDescent="0.25">
      <c r="A22">
        <v>66326</v>
      </c>
      <c r="B22" t="s">
        <v>73</v>
      </c>
      <c r="C22" t="s">
        <v>74</v>
      </c>
      <c r="D22" t="s">
        <v>75</v>
      </c>
      <c r="E22" t="s">
        <v>69</v>
      </c>
      <c r="F22" t="s">
        <v>15</v>
      </c>
      <c r="G22" t="s">
        <v>16</v>
      </c>
      <c r="H22" t="s">
        <v>16</v>
      </c>
      <c r="I22" t="s">
        <v>16</v>
      </c>
      <c r="J22">
        <v>13600</v>
      </c>
    </row>
    <row r="23" spans="1:10" x14ac:dyDescent="0.25">
      <c r="A23">
        <v>86022</v>
      </c>
      <c r="B23" t="s">
        <v>76</v>
      </c>
      <c r="C23" t="s">
        <v>77</v>
      </c>
      <c r="D23" t="s">
        <v>78</v>
      </c>
      <c r="E23" t="s">
        <v>69</v>
      </c>
      <c r="F23" t="s">
        <v>16</v>
      </c>
      <c r="G23" t="s">
        <v>16</v>
      </c>
      <c r="H23" t="s">
        <v>16</v>
      </c>
      <c r="I23" t="s">
        <v>16</v>
      </c>
      <c r="J23">
        <v>48732</v>
      </c>
    </row>
    <row r="24" spans="1:10" x14ac:dyDescent="0.25">
      <c r="A24">
        <v>85959</v>
      </c>
      <c r="B24" t="s">
        <v>79</v>
      </c>
      <c r="C24" t="s">
        <v>80</v>
      </c>
      <c r="D24" t="s">
        <v>78</v>
      </c>
      <c r="E24" t="s">
        <v>69</v>
      </c>
      <c r="F24" t="s">
        <v>16</v>
      </c>
      <c r="G24" t="s">
        <v>16</v>
      </c>
      <c r="H24" t="s">
        <v>16</v>
      </c>
      <c r="I24" t="s">
        <v>16</v>
      </c>
      <c r="J24">
        <v>19051</v>
      </c>
    </row>
    <row r="25" spans="1:10" x14ac:dyDescent="0.25">
      <c r="A25">
        <v>81906</v>
      </c>
      <c r="B25" t="s">
        <v>81</v>
      </c>
      <c r="C25" t="s">
        <v>80</v>
      </c>
      <c r="D25" t="s">
        <v>78</v>
      </c>
      <c r="E25" t="s">
        <v>69</v>
      </c>
      <c r="F25" t="s">
        <v>15</v>
      </c>
      <c r="G25" t="s">
        <v>16</v>
      </c>
      <c r="H25" t="s">
        <v>16</v>
      </c>
      <c r="I25" t="s">
        <v>16</v>
      </c>
      <c r="J25">
        <v>44800</v>
      </c>
    </row>
    <row r="26" spans="1:10" x14ac:dyDescent="0.25">
      <c r="A26">
        <v>91018</v>
      </c>
      <c r="B26" t="s">
        <v>82</v>
      </c>
      <c r="C26" t="s">
        <v>83</v>
      </c>
      <c r="D26" t="s">
        <v>84</v>
      </c>
      <c r="E26" t="s">
        <v>69</v>
      </c>
      <c r="F26" t="s">
        <v>15</v>
      </c>
      <c r="G26" t="s">
        <v>16</v>
      </c>
      <c r="H26" t="s">
        <v>16</v>
      </c>
      <c r="I26" t="s">
        <v>16</v>
      </c>
      <c r="J26">
        <v>35000</v>
      </c>
    </row>
    <row r="27" spans="1:10" x14ac:dyDescent="0.25">
      <c r="A27">
        <v>89186</v>
      </c>
      <c r="B27" t="s">
        <v>73</v>
      </c>
      <c r="C27" t="s">
        <v>71</v>
      </c>
      <c r="D27" t="s">
        <v>85</v>
      </c>
      <c r="E27" t="s">
        <v>69</v>
      </c>
      <c r="F27" t="s">
        <v>15</v>
      </c>
      <c r="G27" t="s">
        <v>16</v>
      </c>
      <c r="H27" t="s">
        <v>16</v>
      </c>
      <c r="I27" t="s">
        <v>16</v>
      </c>
      <c r="J27">
        <v>16500</v>
      </c>
    </row>
    <row r="28" spans="1:10" x14ac:dyDescent="0.25">
      <c r="A28" t="s">
        <v>86</v>
      </c>
      <c r="B28" t="s">
        <v>21</v>
      </c>
      <c r="C28" t="s">
        <v>19</v>
      </c>
      <c r="D28" t="s">
        <v>13</v>
      </c>
      <c r="E28" t="s">
        <v>14</v>
      </c>
      <c r="F28" t="s">
        <v>15</v>
      </c>
      <c r="G28" t="s">
        <v>16</v>
      </c>
      <c r="H28" t="s">
        <v>24</v>
      </c>
      <c r="I28" t="s">
        <v>24</v>
      </c>
      <c r="J28">
        <v>8915</v>
      </c>
    </row>
    <row r="29" spans="1:10" x14ac:dyDescent="0.25">
      <c r="A29" t="s">
        <v>87</v>
      </c>
      <c r="B29" t="s">
        <v>88</v>
      </c>
      <c r="C29" t="s">
        <v>89</v>
      </c>
      <c r="D29" t="s">
        <v>90</v>
      </c>
      <c r="E29" t="s">
        <v>14</v>
      </c>
      <c r="F29" t="s">
        <v>24</v>
      </c>
      <c r="G29" t="s">
        <v>24</v>
      </c>
      <c r="H29" t="s">
        <v>24</v>
      </c>
      <c r="I29" t="s">
        <v>24</v>
      </c>
      <c r="J29">
        <v>23600</v>
      </c>
    </row>
    <row r="30" spans="1:10" x14ac:dyDescent="0.25">
      <c r="A30" t="s">
        <v>91</v>
      </c>
      <c r="B30" t="s">
        <v>92</v>
      </c>
      <c r="C30" t="s">
        <v>12</v>
      </c>
      <c r="D30" t="s">
        <v>13</v>
      </c>
      <c r="E30" t="s">
        <v>14</v>
      </c>
      <c r="F30" t="s">
        <v>15</v>
      </c>
      <c r="G30" t="s">
        <v>24</v>
      </c>
      <c r="H30" t="s">
        <v>24</v>
      </c>
      <c r="I30" t="s">
        <v>24</v>
      </c>
      <c r="J30">
        <v>30400</v>
      </c>
    </row>
    <row r="31" spans="1:10" x14ac:dyDescent="0.25">
      <c r="A31">
        <v>88658</v>
      </c>
      <c r="B31" t="s">
        <v>93</v>
      </c>
      <c r="C31" t="s">
        <v>32</v>
      </c>
      <c r="D31" t="s">
        <v>33</v>
      </c>
      <c r="E31" t="s">
        <v>34</v>
      </c>
      <c r="F31" t="s">
        <v>15</v>
      </c>
      <c r="G31" t="s">
        <v>24</v>
      </c>
      <c r="H31" t="s">
        <v>24</v>
      </c>
      <c r="I31" t="s">
        <v>24</v>
      </c>
      <c r="J31">
        <v>40000</v>
      </c>
    </row>
    <row r="32" spans="1:10" x14ac:dyDescent="0.25">
      <c r="A32">
        <v>92746</v>
      </c>
      <c r="B32" t="s">
        <v>94</v>
      </c>
      <c r="C32" t="s">
        <v>36</v>
      </c>
      <c r="D32" t="s">
        <v>37</v>
      </c>
      <c r="E32" t="s">
        <v>34</v>
      </c>
      <c r="F32" t="s">
        <v>24</v>
      </c>
      <c r="G32" t="s">
        <v>24</v>
      </c>
      <c r="H32" t="s">
        <v>24</v>
      </c>
      <c r="I32" t="s">
        <v>24</v>
      </c>
      <c r="J32" s="1">
        <v>100000</v>
      </c>
    </row>
    <row r="33" spans="1:10" x14ac:dyDescent="0.25">
      <c r="A33">
        <v>90610</v>
      </c>
      <c r="B33" t="s">
        <v>95</v>
      </c>
      <c r="C33" t="s">
        <v>32</v>
      </c>
      <c r="D33" t="s">
        <v>33</v>
      </c>
      <c r="E33" t="s">
        <v>34</v>
      </c>
      <c r="F33" t="s">
        <v>15</v>
      </c>
      <c r="G33" t="s">
        <v>24</v>
      </c>
      <c r="H33" t="s">
        <v>24</v>
      </c>
      <c r="I33" t="s">
        <v>24</v>
      </c>
      <c r="J33">
        <v>4500</v>
      </c>
    </row>
    <row r="34" spans="1:10" x14ac:dyDescent="0.25">
      <c r="A34">
        <v>92793</v>
      </c>
      <c r="B34" t="s">
        <v>96</v>
      </c>
      <c r="C34" t="s">
        <v>97</v>
      </c>
      <c r="D34" t="s">
        <v>33</v>
      </c>
      <c r="E34" t="s">
        <v>34</v>
      </c>
      <c r="F34" t="s">
        <v>24</v>
      </c>
      <c r="G34" t="s">
        <v>24</v>
      </c>
      <c r="H34" t="s">
        <v>24</v>
      </c>
      <c r="I34" t="s">
        <v>24</v>
      </c>
      <c r="J34">
        <v>12800</v>
      </c>
    </row>
    <row r="35" spans="1:10" x14ac:dyDescent="0.25">
      <c r="A35" t="s">
        <v>98</v>
      </c>
      <c r="B35" t="s">
        <v>99</v>
      </c>
      <c r="C35" t="s">
        <v>40</v>
      </c>
      <c r="D35" t="s">
        <v>100</v>
      </c>
      <c r="E35" t="s">
        <v>34</v>
      </c>
      <c r="F35" t="s">
        <v>15</v>
      </c>
      <c r="G35" t="s">
        <v>24</v>
      </c>
      <c r="H35" t="s">
        <v>24</v>
      </c>
      <c r="I35" t="s">
        <v>24</v>
      </c>
      <c r="J35">
        <v>12000</v>
      </c>
    </row>
    <row r="36" spans="1:10" x14ac:dyDescent="0.25">
      <c r="A36">
        <v>69252</v>
      </c>
      <c r="B36" t="s">
        <v>101</v>
      </c>
      <c r="C36" t="s">
        <v>32</v>
      </c>
      <c r="D36" t="s">
        <v>33</v>
      </c>
      <c r="E36" t="s">
        <v>34</v>
      </c>
      <c r="F36" t="s">
        <v>15</v>
      </c>
      <c r="G36" t="s">
        <v>24</v>
      </c>
      <c r="H36" t="s">
        <v>24</v>
      </c>
      <c r="I36" t="s">
        <v>24</v>
      </c>
      <c r="J36">
        <v>7100</v>
      </c>
    </row>
    <row r="37" spans="1:10" x14ac:dyDescent="0.25">
      <c r="A37" t="s">
        <v>103</v>
      </c>
      <c r="B37" t="s">
        <v>104</v>
      </c>
      <c r="C37" t="s">
        <v>47</v>
      </c>
      <c r="D37" t="s">
        <v>48</v>
      </c>
      <c r="E37" t="s">
        <v>49</v>
      </c>
      <c r="F37" t="s">
        <v>15</v>
      </c>
      <c r="G37" t="s">
        <v>24</v>
      </c>
      <c r="H37" t="s">
        <v>24</v>
      </c>
      <c r="I37" t="s">
        <v>24</v>
      </c>
      <c r="J37">
        <v>12100</v>
      </c>
    </row>
    <row r="38" spans="1:10" x14ac:dyDescent="0.25">
      <c r="A38" t="s">
        <v>105</v>
      </c>
      <c r="B38" t="s">
        <v>106</v>
      </c>
      <c r="C38" t="s">
        <v>107</v>
      </c>
      <c r="D38" t="s">
        <v>61</v>
      </c>
      <c r="E38" t="s">
        <v>54</v>
      </c>
      <c r="F38" t="s">
        <v>15</v>
      </c>
      <c r="G38" t="s">
        <v>16</v>
      </c>
      <c r="H38" t="s">
        <v>24</v>
      </c>
      <c r="I38" t="s">
        <v>24</v>
      </c>
      <c r="J38">
        <v>7230</v>
      </c>
    </row>
    <row r="39" spans="1:10" x14ac:dyDescent="0.25">
      <c r="A39" t="s">
        <v>108</v>
      </c>
      <c r="B39" t="s">
        <v>109</v>
      </c>
      <c r="C39" t="s">
        <v>110</v>
      </c>
      <c r="D39" t="s">
        <v>61</v>
      </c>
      <c r="E39" t="s">
        <v>54</v>
      </c>
      <c r="F39" t="s">
        <v>15</v>
      </c>
      <c r="G39" t="s">
        <v>24</v>
      </c>
      <c r="H39" t="s">
        <v>24</v>
      </c>
      <c r="I39" t="s">
        <v>24</v>
      </c>
      <c r="J39">
        <v>7600</v>
      </c>
    </row>
    <row r="40" spans="1:10" x14ac:dyDescent="0.25">
      <c r="A40" t="s">
        <v>111</v>
      </c>
      <c r="B40" t="s">
        <v>112</v>
      </c>
      <c r="C40" t="s">
        <v>52</v>
      </c>
      <c r="D40" t="s">
        <v>113</v>
      </c>
      <c r="E40" t="s">
        <v>54</v>
      </c>
      <c r="F40" t="s">
        <v>15</v>
      </c>
      <c r="G40" t="s">
        <v>24</v>
      </c>
      <c r="H40" t="s">
        <v>24</v>
      </c>
      <c r="I40" t="s">
        <v>24</v>
      </c>
      <c r="J40">
        <v>24845</v>
      </c>
    </row>
    <row r="41" spans="1:10" x14ac:dyDescent="0.25">
      <c r="A41" t="s">
        <v>114</v>
      </c>
      <c r="B41" t="s">
        <v>115</v>
      </c>
      <c r="C41" t="s">
        <v>116</v>
      </c>
      <c r="D41" t="s">
        <v>61</v>
      </c>
      <c r="E41" t="s">
        <v>54</v>
      </c>
      <c r="F41" t="s">
        <v>15</v>
      </c>
      <c r="G41" t="s">
        <v>24</v>
      </c>
      <c r="H41" t="s">
        <v>24</v>
      </c>
      <c r="I41" t="s">
        <v>24</v>
      </c>
      <c r="J41">
        <v>17400</v>
      </c>
    </row>
    <row r="42" spans="1:10" x14ac:dyDescent="0.25">
      <c r="A42">
        <v>92792</v>
      </c>
      <c r="B42" t="s">
        <v>117</v>
      </c>
      <c r="C42" t="s">
        <v>118</v>
      </c>
      <c r="D42" t="s">
        <v>119</v>
      </c>
      <c r="E42" t="s">
        <v>69</v>
      </c>
      <c r="F42" t="s">
        <v>24</v>
      </c>
      <c r="G42" t="s">
        <v>24</v>
      </c>
      <c r="H42" t="s">
        <v>24</v>
      </c>
      <c r="I42" t="s">
        <v>24</v>
      </c>
      <c r="J42">
        <v>20000</v>
      </c>
    </row>
    <row r="43" spans="1:10" x14ac:dyDescent="0.25">
      <c r="A43">
        <v>71229</v>
      </c>
      <c r="B43" t="s">
        <v>73</v>
      </c>
      <c r="C43" t="s">
        <v>120</v>
      </c>
      <c r="D43" t="s">
        <v>33</v>
      </c>
      <c r="E43" t="s">
        <v>69</v>
      </c>
      <c r="F43" t="s">
        <v>15</v>
      </c>
      <c r="G43" t="s">
        <v>24</v>
      </c>
      <c r="H43" t="s">
        <v>24</v>
      </c>
      <c r="I43" t="s">
        <v>24</v>
      </c>
      <c r="J43">
        <v>20000</v>
      </c>
    </row>
    <row r="44" spans="1:10" x14ac:dyDescent="0.25">
      <c r="A44">
        <v>81896</v>
      </c>
      <c r="B44" t="s">
        <v>121</v>
      </c>
      <c r="C44" t="s">
        <v>118</v>
      </c>
      <c r="D44" t="s">
        <v>122</v>
      </c>
      <c r="E44" t="s">
        <v>69</v>
      </c>
      <c r="F44" t="s">
        <v>15</v>
      </c>
      <c r="G44" t="s">
        <v>24</v>
      </c>
      <c r="H44" t="s">
        <v>24</v>
      </c>
      <c r="I44" t="s">
        <v>24</v>
      </c>
      <c r="J44">
        <v>19500</v>
      </c>
    </row>
    <row r="45" spans="1:10" x14ac:dyDescent="0.25">
      <c r="A45">
        <v>69518</v>
      </c>
      <c r="B45" t="s">
        <v>82</v>
      </c>
      <c r="C45" t="s">
        <v>83</v>
      </c>
      <c r="D45" t="s">
        <v>84</v>
      </c>
      <c r="E45" t="s">
        <v>69</v>
      </c>
      <c r="F45" t="s">
        <v>15</v>
      </c>
      <c r="G45" t="s">
        <v>24</v>
      </c>
      <c r="H45" t="s">
        <v>24</v>
      </c>
      <c r="I45" t="s">
        <v>137</v>
      </c>
      <c r="J45">
        <v>35000</v>
      </c>
    </row>
    <row r="46" spans="1:10" x14ac:dyDescent="0.25">
      <c r="A46">
        <v>69262</v>
      </c>
      <c r="B46" t="s">
        <v>31</v>
      </c>
      <c r="C46" t="s">
        <v>118</v>
      </c>
      <c r="D46" t="s">
        <v>122</v>
      </c>
      <c r="E46" t="s">
        <v>69</v>
      </c>
      <c r="F46" t="s">
        <v>15</v>
      </c>
      <c r="G46" t="s">
        <v>24</v>
      </c>
      <c r="H46" t="s">
        <v>24</v>
      </c>
      <c r="I46" t="s">
        <v>24</v>
      </c>
      <c r="J46">
        <v>7400</v>
      </c>
    </row>
    <row r="47" spans="1:10" x14ac:dyDescent="0.25">
      <c r="A47">
        <v>79460</v>
      </c>
      <c r="B47" t="s">
        <v>123</v>
      </c>
      <c r="C47" t="s">
        <v>74</v>
      </c>
      <c r="D47" t="s">
        <v>75</v>
      </c>
      <c r="E47" t="s">
        <v>69</v>
      </c>
      <c r="F47" t="s">
        <v>15</v>
      </c>
      <c r="G47" t="s">
        <v>24</v>
      </c>
      <c r="H47" t="s">
        <v>24</v>
      </c>
      <c r="I47" t="s">
        <v>24</v>
      </c>
      <c r="J47">
        <v>40000</v>
      </c>
    </row>
    <row r="48" spans="1:10" x14ac:dyDescent="0.25">
      <c r="A48">
        <v>87447</v>
      </c>
      <c r="B48" t="s">
        <v>124</v>
      </c>
      <c r="C48" t="s">
        <v>68</v>
      </c>
      <c r="D48" t="s">
        <v>33</v>
      </c>
      <c r="E48" t="s">
        <v>69</v>
      </c>
      <c r="F48" t="s">
        <v>15</v>
      </c>
      <c r="G48" t="s">
        <v>24</v>
      </c>
      <c r="H48" t="s">
        <v>24</v>
      </c>
      <c r="I48" t="s">
        <v>24</v>
      </c>
      <c r="J48">
        <v>6400</v>
      </c>
    </row>
    <row r="49" spans="1:10" x14ac:dyDescent="0.25">
      <c r="A49">
        <v>92791</v>
      </c>
      <c r="B49" t="s">
        <v>125</v>
      </c>
      <c r="C49" t="s">
        <v>126</v>
      </c>
      <c r="D49" t="s">
        <v>33</v>
      </c>
      <c r="E49" t="s">
        <v>69</v>
      </c>
      <c r="F49" t="s">
        <v>24</v>
      </c>
      <c r="G49" t="s">
        <v>24</v>
      </c>
      <c r="H49" t="s">
        <v>24</v>
      </c>
      <c r="I49" t="s">
        <v>24</v>
      </c>
      <c r="J49">
        <v>56100</v>
      </c>
    </row>
    <row r="50" spans="1:10" x14ac:dyDescent="0.25">
      <c r="A50">
        <v>91019</v>
      </c>
      <c r="B50" t="s">
        <v>127</v>
      </c>
      <c r="C50" t="s">
        <v>69</v>
      </c>
      <c r="D50" t="s">
        <v>33</v>
      </c>
      <c r="E50" t="s">
        <v>69</v>
      </c>
      <c r="F50" t="s">
        <v>15</v>
      </c>
      <c r="G50" t="s">
        <v>24</v>
      </c>
      <c r="H50" t="s">
        <v>24</v>
      </c>
      <c r="I50" t="s">
        <v>15</v>
      </c>
      <c r="J50">
        <v>0</v>
      </c>
    </row>
    <row r="51" spans="1:10" x14ac:dyDescent="0.25">
      <c r="A51" t="s">
        <v>128</v>
      </c>
      <c r="B51" t="s">
        <v>129</v>
      </c>
      <c r="C51" t="s">
        <v>89</v>
      </c>
      <c r="D51" t="s">
        <v>130</v>
      </c>
      <c r="E51" t="s">
        <v>14</v>
      </c>
      <c r="F51" t="s">
        <v>15</v>
      </c>
      <c r="G51" t="s">
        <v>24</v>
      </c>
      <c r="H51" t="s">
        <v>102</v>
      </c>
      <c r="I51" t="s">
        <v>102</v>
      </c>
      <c r="J51">
        <v>16200</v>
      </c>
    </row>
    <row r="52" spans="1:10" x14ac:dyDescent="0.25">
      <c r="A52" t="s">
        <v>131</v>
      </c>
      <c r="B52" t="s">
        <v>132</v>
      </c>
      <c r="C52" t="s">
        <v>133</v>
      </c>
      <c r="D52" t="s">
        <v>134</v>
      </c>
      <c r="E52" t="s">
        <v>14</v>
      </c>
      <c r="F52" t="s">
        <v>15</v>
      </c>
      <c r="G52" t="s">
        <v>24</v>
      </c>
      <c r="H52" t="s">
        <v>102</v>
      </c>
      <c r="I52" t="s">
        <v>102</v>
      </c>
      <c r="J52">
        <v>8900</v>
      </c>
    </row>
    <row r="53" spans="1:10" x14ac:dyDescent="0.25">
      <c r="A53" t="s">
        <v>135</v>
      </c>
      <c r="B53" t="s">
        <v>136</v>
      </c>
      <c r="C53" t="s">
        <v>89</v>
      </c>
      <c r="D53" t="s">
        <v>13</v>
      </c>
      <c r="E53" t="s">
        <v>14</v>
      </c>
      <c r="F53" t="s">
        <v>15</v>
      </c>
      <c r="G53" t="s">
        <v>102</v>
      </c>
      <c r="H53" t="s">
        <v>102</v>
      </c>
      <c r="I53" t="s">
        <v>102</v>
      </c>
      <c r="J53">
        <v>20500</v>
      </c>
    </row>
    <row r="54" spans="1:10" x14ac:dyDescent="0.25">
      <c r="A54" t="s">
        <v>138</v>
      </c>
      <c r="B54" t="s">
        <v>139</v>
      </c>
      <c r="C54" t="s">
        <v>12</v>
      </c>
      <c r="D54" t="s">
        <v>13</v>
      </c>
      <c r="E54" t="s">
        <v>14</v>
      </c>
      <c r="F54" t="s">
        <v>15</v>
      </c>
      <c r="G54" t="s">
        <v>140</v>
      </c>
      <c r="H54" t="s">
        <v>140</v>
      </c>
      <c r="I54" t="s">
        <v>140</v>
      </c>
      <c r="J54">
        <v>10400</v>
      </c>
    </row>
    <row r="55" spans="1:10" x14ac:dyDescent="0.25">
      <c r="A55" t="s">
        <v>141</v>
      </c>
      <c r="B55" t="s">
        <v>142</v>
      </c>
      <c r="C55" t="s">
        <v>40</v>
      </c>
      <c r="D55" t="s">
        <v>100</v>
      </c>
      <c r="E55" t="s">
        <v>34</v>
      </c>
      <c r="F55" t="s">
        <v>15</v>
      </c>
      <c r="G55" t="s">
        <v>102</v>
      </c>
      <c r="H55" t="s">
        <v>102</v>
      </c>
      <c r="I55" t="s">
        <v>102</v>
      </c>
      <c r="J55">
        <v>12300</v>
      </c>
    </row>
    <row r="56" spans="1:10" x14ac:dyDescent="0.25">
      <c r="A56" t="s">
        <v>143</v>
      </c>
      <c r="B56" t="s">
        <v>144</v>
      </c>
      <c r="C56" t="s">
        <v>40</v>
      </c>
      <c r="D56" t="s">
        <v>41</v>
      </c>
      <c r="E56" t="s">
        <v>34</v>
      </c>
      <c r="F56" t="s">
        <v>15</v>
      </c>
      <c r="G56" t="s">
        <v>102</v>
      </c>
      <c r="H56" t="s">
        <v>102</v>
      </c>
      <c r="I56" t="s">
        <v>102</v>
      </c>
      <c r="J56">
        <v>32000</v>
      </c>
    </row>
    <row r="57" spans="1:10" x14ac:dyDescent="0.25">
      <c r="A57">
        <v>81893</v>
      </c>
      <c r="B57" t="s">
        <v>145</v>
      </c>
      <c r="C57" t="s">
        <v>32</v>
      </c>
      <c r="D57" t="s">
        <v>146</v>
      </c>
      <c r="E57" t="s">
        <v>34</v>
      </c>
      <c r="F57" t="s">
        <v>15</v>
      </c>
      <c r="G57" t="s">
        <v>24</v>
      </c>
      <c r="H57" t="s">
        <v>102</v>
      </c>
      <c r="I57" t="s">
        <v>102</v>
      </c>
      <c r="J57">
        <v>9000</v>
      </c>
    </row>
    <row r="58" spans="1:10" x14ac:dyDescent="0.25">
      <c r="A58" t="s">
        <v>147</v>
      </c>
      <c r="B58" t="s">
        <v>148</v>
      </c>
      <c r="C58" t="s">
        <v>149</v>
      </c>
      <c r="D58" t="s">
        <v>61</v>
      </c>
      <c r="E58" t="s">
        <v>54</v>
      </c>
      <c r="F58" t="s">
        <v>102</v>
      </c>
      <c r="G58" t="s">
        <v>102</v>
      </c>
      <c r="H58" t="s">
        <v>102</v>
      </c>
      <c r="I58" t="s">
        <v>102</v>
      </c>
      <c r="J58">
        <v>77000</v>
      </c>
    </row>
    <row r="59" spans="1:10" x14ac:dyDescent="0.25">
      <c r="A59" t="s">
        <v>150</v>
      </c>
      <c r="B59" t="s">
        <v>151</v>
      </c>
      <c r="C59" t="s">
        <v>57</v>
      </c>
      <c r="D59" t="s">
        <v>152</v>
      </c>
      <c r="E59" t="s">
        <v>54</v>
      </c>
      <c r="F59" t="s">
        <v>15</v>
      </c>
      <c r="G59" t="s">
        <v>102</v>
      </c>
      <c r="H59" t="s">
        <v>102</v>
      </c>
      <c r="I59" t="s">
        <v>140</v>
      </c>
      <c r="J59">
        <v>25900</v>
      </c>
    </row>
    <row r="60" spans="1:10" x14ac:dyDescent="0.25">
      <c r="A60" t="s">
        <v>153</v>
      </c>
      <c r="B60" t="s">
        <v>154</v>
      </c>
      <c r="C60" t="s">
        <v>155</v>
      </c>
      <c r="D60" t="s">
        <v>156</v>
      </c>
      <c r="E60" t="s">
        <v>155</v>
      </c>
      <c r="F60" t="s">
        <v>15</v>
      </c>
      <c r="G60" t="s">
        <v>102</v>
      </c>
      <c r="H60" t="s">
        <v>102</v>
      </c>
      <c r="I60" t="s">
        <v>102</v>
      </c>
      <c r="J60">
        <v>9604</v>
      </c>
    </row>
    <row r="61" spans="1:10" x14ac:dyDescent="0.25">
      <c r="A61" t="s">
        <v>157</v>
      </c>
      <c r="B61" t="s">
        <v>158</v>
      </c>
      <c r="C61" t="s">
        <v>155</v>
      </c>
      <c r="D61" t="s">
        <v>156</v>
      </c>
      <c r="E61" t="s">
        <v>155</v>
      </c>
      <c r="F61" t="s">
        <v>15</v>
      </c>
      <c r="G61" t="s">
        <v>102</v>
      </c>
      <c r="H61" t="s">
        <v>102</v>
      </c>
      <c r="I61" t="s">
        <v>102</v>
      </c>
      <c r="J61">
        <v>3960</v>
      </c>
    </row>
    <row r="62" spans="1:10" x14ac:dyDescent="0.25">
      <c r="A62">
        <v>80777</v>
      </c>
      <c r="B62" t="s">
        <v>82</v>
      </c>
      <c r="C62" t="s">
        <v>68</v>
      </c>
      <c r="D62" t="s">
        <v>33</v>
      </c>
      <c r="E62" t="s">
        <v>69</v>
      </c>
      <c r="F62" t="s">
        <v>15</v>
      </c>
      <c r="G62" t="s">
        <v>102</v>
      </c>
      <c r="H62" t="s">
        <v>102</v>
      </c>
      <c r="I62" t="s">
        <v>137</v>
      </c>
      <c r="J62">
        <v>41000</v>
      </c>
    </row>
    <row r="63" spans="1:10" x14ac:dyDescent="0.25">
      <c r="A63">
        <v>87441</v>
      </c>
      <c r="B63" t="s">
        <v>159</v>
      </c>
      <c r="C63" t="s">
        <v>160</v>
      </c>
      <c r="D63" t="s">
        <v>161</v>
      </c>
      <c r="E63" t="s">
        <v>69</v>
      </c>
      <c r="F63" t="s">
        <v>15</v>
      </c>
      <c r="G63" t="s">
        <v>102</v>
      </c>
      <c r="H63" t="s">
        <v>102</v>
      </c>
      <c r="I63" t="s">
        <v>102</v>
      </c>
      <c r="J63">
        <v>4700</v>
      </c>
    </row>
    <row r="64" spans="1:10" x14ac:dyDescent="0.25">
      <c r="A64">
        <v>91021</v>
      </c>
      <c r="B64" t="s">
        <v>162</v>
      </c>
      <c r="C64" t="s">
        <v>163</v>
      </c>
      <c r="D64" t="s">
        <v>164</v>
      </c>
      <c r="E64" t="s">
        <v>69</v>
      </c>
      <c r="F64" t="s">
        <v>15</v>
      </c>
      <c r="G64" t="s">
        <v>102</v>
      </c>
      <c r="H64" t="s">
        <v>102</v>
      </c>
      <c r="I64" t="s">
        <v>102</v>
      </c>
      <c r="J64">
        <v>12800</v>
      </c>
    </row>
    <row r="65" spans="1:10" x14ac:dyDescent="0.25">
      <c r="A65">
        <v>91022</v>
      </c>
      <c r="B65" t="s">
        <v>165</v>
      </c>
      <c r="C65" t="s">
        <v>68</v>
      </c>
      <c r="D65" t="s">
        <v>33</v>
      </c>
      <c r="E65" t="s">
        <v>69</v>
      </c>
      <c r="F65" t="s">
        <v>15</v>
      </c>
      <c r="G65" t="s">
        <v>102</v>
      </c>
      <c r="H65" t="s">
        <v>102</v>
      </c>
      <c r="I65" t="s">
        <v>102</v>
      </c>
      <c r="J65">
        <v>11800</v>
      </c>
    </row>
    <row r="66" spans="1:10" x14ac:dyDescent="0.25">
      <c r="A66">
        <v>63848</v>
      </c>
      <c r="B66" t="s">
        <v>166</v>
      </c>
      <c r="C66" t="s">
        <v>80</v>
      </c>
      <c r="D66" t="s">
        <v>33</v>
      </c>
      <c r="E66" t="s">
        <v>69</v>
      </c>
      <c r="F66" t="s">
        <v>15</v>
      </c>
      <c r="G66" t="s">
        <v>102</v>
      </c>
      <c r="H66" t="s">
        <v>102</v>
      </c>
      <c r="I66" t="s">
        <v>102</v>
      </c>
      <c r="J66">
        <v>12376</v>
      </c>
    </row>
    <row r="67" spans="1:10" x14ac:dyDescent="0.25">
      <c r="A67">
        <v>89187</v>
      </c>
      <c r="B67" t="s">
        <v>167</v>
      </c>
      <c r="C67" t="s">
        <v>80</v>
      </c>
      <c r="D67" t="s">
        <v>33</v>
      </c>
      <c r="E67" t="s">
        <v>69</v>
      </c>
      <c r="F67" t="s">
        <v>15</v>
      </c>
      <c r="G67" t="s">
        <v>102</v>
      </c>
      <c r="H67" t="s">
        <v>102</v>
      </c>
      <c r="I67" t="s">
        <v>140</v>
      </c>
      <c r="J67">
        <v>7500</v>
      </c>
    </row>
    <row r="68" spans="1:10" x14ac:dyDescent="0.25">
      <c r="A68" t="s">
        <v>168</v>
      </c>
      <c r="B68" t="s">
        <v>169</v>
      </c>
      <c r="C68" t="s">
        <v>89</v>
      </c>
      <c r="D68" t="s">
        <v>13</v>
      </c>
      <c r="E68" t="s">
        <v>14</v>
      </c>
      <c r="F68" t="s">
        <v>15</v>
      </c>
      <c r="G68" t="s">
        <v>137</v>
      </c>
      <c r="H68" t="s">
        <v>137</v>
      </c>
      <c r="I68" t="s">
        <v>137</v>
      </c>
      <c r="J68">
        <v>8500</v>
      </c>
    </row>
    <row r="69" spans="1:10" x14ac:dyDescent="0.25">
      <c r="A69" t="s">
        <v>170</v>
      </c>
      <c r="B69" t="s">
        <v>171</v>
      </c>
      <c r="C69" t="s">
        <v>89</v>
      </c>
      <c r="D69" t="s">
        <v>172</v>
      </c>
      <c r="E69" t="s">
        <v>14</v>
      </c>
      <c r="F69" t="s">
        <v>15</v>
      </c>
      <c r="G69" t="s">
        <v>15</v>
      </c>
      <c r="H69" t="s">
        <v>173</v>
      </c>
      <c r="I69" t="s">
        <v>15</v>
      </c>
      <c r="J69">
        <v>0</v>
      </c>
    </row>
    <row r="70" spans="1:10" x14ac:dyDescent="0.25">
      <c r="A70">
        <v>88654</v>
      </c>
      <c r="B70" t="s">
        <v>59</v>
      </c>
      <c r="C70" t="s">
        <v>36</v>
      </c>
      <c r="D70" t="s">
        <v>33</v>
      </c>
      <c r="E70" t="s">
        <v>34</v>
      </c>
      <c r="F70" t="s">
        <v>15</v>
      </c>
      <c r="G70" t="s">
        <v>102</v>
      </c>
      <c r="H70" t="s">
        <v>140</v>
      </c>
      <c r="I70" t="s">
        <v>140</v>
      </c>
      <c r="J70">
        <v>13300</v>
      </c>
    </row>
    <row r="71" spans="1:10" x14ac:dyDescent="0.25">
      <c r="A71" t="s">
        <v>174</v>
      </c>
      <c r="B71" t="s">
        <v>175</v>
      </c>
      <c r="C71" t="s">
        <v>110</v>
      </c>
      <c r="D71" t="s">
        <v>61</v>
      </c>
      <c r="E71" t="s">
        <v>54</v>
      </c>
      <c r="F71" t="s">
        <v>15</v>
      </c>
      <c r="G71" t="s">
        <v>24</v>
      </c>
      <c r="H71" t="s">
        <v>140</v>
      </c>
      <c r="I71" t="s">
        <v>140</v>
      </c>
      <c r="J71">
        <v>30600</v>
      </c>
    </row>
    <row r="72" spans="1:10" x14ac:dyDescent="0.25">
      <c r="A72" t="s">
        <v>176</v>
      </c>
      <c r="B72" t="s">
        <v>177</v>
      </c>
      <c r="C72" t="s">
        <v>178</v>
      </c>
      <c r="D72" t="s">
        <v>152</v>
      </c>
      <c r="E72" t="s">
        <v>54</v>
      </c>
      <c r="F72" t="s">
        <v>15</v>
      </c>
      <c r="G72" t="s">
        <v>24</v>
      </c>
      <c r="H72" t="s">
        <v>140</v>
      </c>
      <c r="I72" t="s">
        <v>140</v>
      </c>
      <c r="J72">
        <v>20685</v>
      </c>
    </row>
    <row r="73" spans="1:10" x14ac:dyDescent="0.25">
      <c r="A73" t="s">
        <v>179</v>
      </c>
      <c r="B73" t="s">
        <v>180</v>
      </c>
      <c r="C73" t="s">
        <v>57</v>
      </c>
      <c r="D73" t="s">
        <v>181</v>
      </c>
      <c r="E73" t="s">
        <v>54</v>
      </c>
      <c r="F73" t="s">
        <v>15</v>
      </c>
      <c r="G73" t="s">
        <v>102</v>
      </c>
      <c r="H73" t="s">
        <v>140</v>
      </c>
      <c r="I73" t="s">
        <v>140</v>
      </c>
      <c r="J73">
        <v>12960</v>
      </c>
    </row>
    <row r="74" spans="1:10" x14ac:dyDescent="0.25">
      <c r="A74" t="s">
        <v>182</v>
      </c>
      <c r="B74" t="s">
        <v>183</v>
      </c>
      <c r="C74" t="s">
        <v>178</v>
      </c>
      <c r="D74" t="s">
        <v>152</v>
      </c>
      <c r="E74" t="s">
        <v>54</v>
      </c>
      <c r="F74" t="s">
        <v>15</v>
      </c>
      <c r="G74" t="s">
        <v>102</v>
      </c>
      <c r="H74" t="s">
        <v>140</v>
      </c>
      <c r="I74" t="s">
        <v>140</v>
      </c>
      <c r="J74">
        <v>4500</v>
      </c>
    </row>
    <row r="75" spans="1:10" x14ac:dyDescent="0.25">
      <c r="A75" t="s">
        <v>184</v>
      </c>
      <c r="B75" t="s">
        <v>185</v>
      </c>
      <c r="C75" t="s">
        <v>186</v>
      </c>
      <c r="D75" t="s">
        <v>187</v>
      </c>
      <c r="E75" t="s">
        <v>186</v>
      </c>
      <c r="F75" t="s">
        <v>15</v>
      </c>
      <c r="G75" t="s">
        <v>140</v>
      </c>
      <c r="H75" t="s">
        <v>140</v>
      </c>
      <c r="I75" t="s">
        <v>140</v>
      </c>
      <c r="J75">
        <v>21181</v>
      </c>
    </row>
    <row r="76" spans="1:10" x14ac:dyDescent="0.25">
      <c r="A76">
        <v>87436</v>
      </c>
      <c r="B76" t="s">
        <v>82</v>
      </c>
      <c r="C76" t="s">
        <v>71</v>
      </c>
      <c r="D76" t="s">
        <v>72</v>
      </c>
      <c r="E76" t="s">
        <v>69</v>
      </c>
      <c r="F76" t="s">
        <v>15</v>
      </c>
      <c r="G76" t="s">
        <v>102</v>
      </c>
      <c r="H76" t="s">
        <v>140</v>
      </c>
      <c r="I76" t="s">
        <v>137</v>
      </c>
      <c r="J76">
        <v>93000</v>
      </c>
    </row>
    <row r="77" spans="1:10" x14ac:dyDescent="0.25">
      <c r="A77">
        <v>91020</v>
      </c>
      <c r="B77" t="s">
        <v>188</v>
      </c>
      <c r="C77" t="s">
        <v>71</v>
      </c>
      <c r="D77" t="s">
        <v>85</v>
      </c>
      <c r="E77" t="s">
        <v>69</v>
      </c>
      <c r="F77" t="s">
        <v>15</v>
      </c>
      <c r="G77" t="s">
        <v>102</v>
      </c>
      <c r="H77" t="s">
        <v>140</v>
      </c>
      <c r="I77" t="s">
        <v>140</v>
      </c>
      <c r="J77">
        <v>11600</v>
      </c>
    </row>
    <row r="78" spans="1:10" x14ac:dyDescent="0.25">
      <c r="A78">
        <v>93282</v>
      </c>
      <c r="B78" t="s">
        <v>76</v>
      </c>
      <c r="C78" t="s">
        <v>77</v>
      </c>
      <c r="D78" t="s">
        <v>189</v>
      </c>
      <c r="E78" t="s">
        <v>69</v>
      </c>
      <c r="F78" t="s">
        <v>15</v>
      </c>
      <c r="G78" t="s">
        <v>102</v>
      </c>
      <c r="H78" t="s">
        <v>140</v>
      </c>
      <c r="I78" t="s">
        <v>137</v>
      </c>
      <c r="J78">
        <v>26000</v>
      </c>
    </row>
    <row r="79" spans="1:10" x14ac:dyDescent="0.25">
      <c r="A79">
        <v>89192</v>
      </c>
      <c r="B79" t="s">
        <v>190</v>
      </c>
      <c r="C79" t="s">
        <v>191</v>
      </c>
      <c r="D79" t="s">
        <v>33</v>
      </c>
      <c r="E79" t="s">
        <v>69</v>
      </c>
      <c r="F79" t="s">
        <v>15</v>
      </c>
      <c r="G79" t="s">
        <v>102</v>
      </c>
      <c r="H79" t="s">
        <v>140</v>
      </c>
      <c r="I79" t="s">
        <v>140</v>
      </c>
      <c r="J79">
        <v>21000</v>
      </c>
    </row>
    <row r="80" spans="1:10" x14ac:dyDescent="0.25">
      <c r="A80">
        <v>93283</v>
      </c>
      <c r="B80" t="s">
        <v>192</v>
      </c>
      <c r="C80" t="s">
        <v>77</v>
      </c>
      <c r="D80" t="s">
        <v>161</v>
      </c>
      <c r="E80" t="s">
        <v>69</v>
      </c>
      <c r="F80" t="s">
        <v>15</v>
      </c>
      <c r="G80" t="s">
        <v>102</v>
      </c>
      <c r="H80" t="s">
        <v>140</v>
      </c>
      <c r="I80" t="s">
        <v>137</v>
      </c>
      <c r="J80">
        <v>17000</v>
      </c>
    </row>
    <row r="81" spans="1:10" x14ac:dyDescent="0.25">
      <c r="A81">
        <v>81170</v>
      </c>
      <c r="B81" t="s">
        <v>21</v>
      </c>
      <c r="C81" t="s">
        <v>71</v>
      </c>
      <c r="D81" t="s">
        <v>85</v>
      </c>
      <c r="E81" t="s">
        <v>69</v>
      </c>
      <c r="F81" t="s">
        <v>15</v>
      </c>
      <c r="G81" t="s">
        <v>102</v>
      </c>
      <c r="H81" t="s">
        <v>140</v>
      </c>
      <c r="I81" t="s">
        <v>137</v>
      </c>
      <c r="J81">
        <v>18500</v>
      </c>
    </row>
    <row r="82" spans="1:10" x14ac:dyDescent="0.25">
      <c r="A82">
        <v>69279</v>
      </c>
      <c r="B82" t="s">
        <v>193</v>
      </c>
      <c r="C82" t="s">
        <v>71</v>
      </c>
      <c r="D82" t="s">
        <v>194</v>
      </c>
      <c r="E82" t="s">
        <v>69</v>
      </c>
      <c r="F82" t="s">
        <v>15</v>
      </c>
      <c r="G82" t="s">
        <v>102</v>
      </c>
      <c r="H82" t="s">
        <v>140</v>
      </c>
      <c r="I82" t="s">
        <v>140</v>
      </c>
      <c r="J82">
        <v>3800</v>
      </c>
    </row>
    <row r="83" spans="1:10" x14ac:dyDescent="0.25">
      <c r="A83">
        <v>89193</v>
      </c>
      <c r="B83" t="s">
        <v>82</v>
      </c>
      <c r="C83" t="s">
        <v>83</v>
      </c>
      <c r="D83" t="s">
        <v>84</v>
      </c>
      <c r="E83" t="s">
        <v>69</v>
      </c>
      <c r="F83" t="s">
        <v>15</v>
      </c>
      <c r="G83" t="s">
        <v>102</v>
      </c>
      <c r="H83" t="s">
        <v>140</v>
      </c>
      <c r="I83" t="s">
        <v>137</v>
      </c>
      <c r="J83">
        <v>27000</v>
      </c>
    </row>
    <row r="84" spans="1:10" x14ac:dyDescent="0.25">
      <c r="A84">
        <v>81901</v>
      </c>
      <c r="B84" t="s">
        <v>195</v>
      </c>
      <c r="C84" t="s">
        <v>118</v>
      </c>
      <c r="D84" t="s">
        <v>119</v>
      </c>
      <c r="E84" t="s">
        <v>69</v>
      </c>
      <c r="F84" t="s">
        <v>15</v>
      </c>
      <c r="G84" t="s">
        <v>102</v>
      </c>
      <c r="H84" t="s">
        <v>140</v>
      </c>
      <c r="I84" t="s">
        <v>140</v>
      </c>
      <c r="J84">
        <v>4150</v>
      </c>
    </row>
    <row r="85" spans="1:10" x14ac:dyDescent="0.25">
      <c r="A85">
        <v>86027</v>
      </c>
      <c r="B85" t="s">
        <v>196</v>
      </c>
      <c r="C85" t="s">
        <v>80</v>
      </c>
      <c r="D85" t="s">
        <v>33</v>
      </c>
      <c r="E85" t="s">
        <v>69</v>
      </c>
      <c r="F85" t="s">
        <v>15</v>
      </c>
      <c r="G85" t="s">
        <v>102</v>
      </c>
      <c r="H85" t="s">
        <v>140</v>
      </c>
      <c r="I85" t="s">
        <v>140</v>
      </c>
      <c r="J85">
        <v>4350</v>
      </c>
    </row>
    <row r="86" spans="1:10" x14ac:dyDescent="0.25">
      <c r="A86">
        <v>92790</v>
      </c>
      <c r="B86" t="s">
        <v>197</v>
      </c>
      <c r="C86" t="s">
        <v>126</v>
      </c>
      <c r="D86" t="s">
        <v>33</v>
      </c>
      <c r="E86" t="s">
        <v>69</v>
      </c>
      <c r="F86" t="s">
        <v>140</v>
      </c>
      <c r="G86" t="s">
        <v>140</v>
      </c>
      <c r="H86" t="s">
        <v>140</v>
      </c>
      <c r="I86" t="s">
        <v>140</v>
      </c>
      <c r="J86">
        <v>103000</v>
      </c>
    </row>
    <row r="87" spans="1:10" x14ac:dyDescent="0.25">
      <c r="A87">
        <v>79445</v>
      </c>
      <c r="B87" t="s">
        <v>21</v>
      </c>
      <c r="C87" t="s">
        <v>118</v>
      </c>
      <c r="D87" t="s">
        <v>119</v>
      </c>
      <c r="E87" t="s">
        <v>69</v>
      </c>
      <c r="F87" t="s">
        <v>15</v>
      </c>
      <c r="G87" t="s">
        <v>102</v>
      </c>
      <c r="H87" t="s">
        <v>140</v>
      </c>
      <c r="I87" t="s">
        <v>140</v>
      </c>
      <c r="J87">
        <v>10645</v>
      </c>
    </row>
    <row r="88" spans="1:10" x14ac:dyDescent="0.25">
      <c r="A88" t="s">
        <v>198</v>
      </c>
      <c r="B88" t="s">
        <v>199</v>
      </c>
      <c r="C88" t="s">
        <v>12</v>
      </c>
      <c r="D88" t="s">
        <v>13</v>
      </c>
      <c r="E88" t="s">
        <v>14</v>
      </c>
      <c r="F88" t="s">
        <v>15</v>
      </c>
      <c r="G88" t="s">
        <v>24</v>
      </c>
      <c r="H88" t="s">
        <v>15</v>
      </c>
      <c r="I88" t="s">
        <v>15</v>
      </c>
      <c r="J88">
        <v>0</v>
      </c>
    </row>
    <row r="89" spans="1:10" x14ac:dyDescent="0.25">
      <c r="A89">
        <v>1055863</v>
      </c>
      <c r="B89" t="s">
        <v>200</v>
      </c>
      <c r="C89" t="s">
        <v>12</v>
      </c>
      <c r="D89" t="s">
        <v>13</v>
      </c>
      <c r="E89" t="s">
        <v>14</v>
      </c>
      <c r="F89" t="s">
        <v>15</v>
      </c>
      <c r="G89" t="s">
        <v>102</v>
      </c>
      <c r="H89" t="s">
        <v>15</v>
      </c>
      <c r="I89" t="s">
        <v>15</v>
      </c>
      <c r="J89">
        <v>0</v>
      </c>
    </row>
    <row r="90" spans="1:10" x14ac:dyDescent="0.25">
      <c r="A90" t="s">
        <v>201</v>
      </c>
      <c r="B90" t="s">
        <v>202</v>
      </c>
      <c r="C90" t="s">
        <v>203</v>
      </c>
      <c r="D90" t="s">
        <v>172</v>
      </c>
      <c r="E90" t="s">
        <v>14</v>
      </c>
      <c r="F90" t="s">
        <v>15</v>
      </c>
      <c r="G90" t="s">
        <v>102</v>
      </c>
      <c r="H90" t="s">
        <v>15</v>
      </c>
      <c r="I90" t="s">
        <v>15</v>
      </c>
      <c r="J90">
        <v>0</v>
      </c>
    </row>
    <row r="91" spans="1:10" x14ac:dyDescent="0.25">
      <c r="A91" t="s">
        <v>204</v>
      </c>
      <c r="B91" t="s">
        <v>205</v>
      </c>
      <c r="C91" t="s">
        <v>203</v>
      </c>
      <c r="D91" t="s">
        <v>172</v>
      </c>
      <c r="E91" t="s">
        <v>14</v>
      </c>
      <c r="F91" t="s">
        <v>15</v>
      </c>
      <c r="G91" t="s">
        <v>102</v>
      </c>
      <c r="H91" t="s">
        <v>15</v>
      </c>
      <c r="I91" t="s">
        <v>137</v>
      </c>
      <c r="J91">
        <v>14700</v>
      </c>
    </row>
    <row r="92" spans="1:10" x14ac:dyDescent="0.25">
      <c r="A92">
        <v>1073614</v>
      </c>
      <c r="B92" t="s">
        <v>206</v>
      </c>
      <c r="C92" t="s">
        <v>89</v>
      </c>
      <c r="D92" t="s">
        <v>13</v>
      </c>
      <c r="E92" t="s">
        <v>14</v>
      </c>
      <c r="F92" t="s">
        <v>15</v>
      </c>
      <c r="G92" t="s">
        <v>102</v>
      </c>
      <c r="H92" t="s">
        <v>15</v>
      </c>
      <c r="I92" t="s">
        <v>15</v>
      </c>
      <c r="J92">
        <v>0</v>
      </c>
    </row>
    <row r="93" spans="1:10" x14ac:dyDescent="0.25">
      <c r="A93">
        <v>1055876</v>
      </c>
      <c r="B93" t="s">
        <v>207</v>
      </c>
      <c r="C93" t="s">
        <v>12</v>
      </c>
      <c r="D93" t="s">
        <v>13</v>
      </c>
      <c r="E93" t="s">
        <v>14</v>
      </c>
      <c r="F93" t="s">
        <v>15</v>
      </c>
      <c r="G93" t="s">
        <v>102</v>
      </c>
      <c r="H93" t="s">
        <v>15</v>
      </c>
      <c r="I93" t="s">
        <v>15</v>
      </c>
      <c r="J93">
        <v>0</v>
      </c>
    </row>
    <row r="94" spans="1:10" x14ac:dyDescent="0.25">
      <c r="A94" t="s">
        <v>208</v>
      </c>
      <c r="B94" t="s">
        <v>209</v>
      </c>
      <c r="C94" t="s">
        <v>19</v>
      </c>
      <c r="D94" t="s">
        <v>210</v>
      </c>
      <c r="E94" t="s">
        <v>14</v>
      </c>
      <c r="F94" t="s">
        <v>15</v>
      </c>
      <c r="G94" t="s">
        <v>15</v>
      </c>
      <c r="H94" t="s">
        <v>15</v>
      </c>
      <c r="I94" t="s">
        <v>15</v>
      </c>
      <c r="J94">
        <v>0</v>
      </c>
    </row>
    <row r="95" spans="1:10" x14ac:dyDescent="0.25">
      <c r="A95" t="s">
        <v>211</v>
      </c>
      <c r="B95" t="s">
        <v>212</v>
      </c>
      <c r="C95" t="s">
        <v>203</v>
      </c>
      <c r="D95" t="s">
        <v>172</v>
      </c>
      <c r="E95" t="s">
        <v>14</v>
      </c>
      <c r="F95" t="s">
        <v>15</v>
      </c>
      <c r="G95" t="s">
        <v>15</v>
      </c>
      <c r="H95" t="s">
        <v>15</v>
      </c>
      <c r="I95" t="s">
        <v>15</v>
      </c>
      <c r="J95">
        <v>0</v>
      </c>
    </row>
    <row r="96" spans="1:10" x14ac:dyDescent="0.25">
      <c r="A96">
        <v>92241</v>
      </c>
      <c r="B96" t="s">
        <v>21</v>
      </c>
      <c r="C96" t="s">
        <v>26</v>
      </c>
      <c r="D96" t="s">
        <v>27</v>
      </c>
      <c r="E96" t="s">
        <v>26</v>
      </c>
      <c r="F96" t="s">
        <v>102</v>
      </c>
      <c r="G96" t="s">
        <v>102</v>
      </c>
      <c r="H96" t="s">
        <v>102</v>
      </c>
      <c r="I96" t="s">
        <v>102</v>
      </c>
      <c r="J96">
        <v>15000</v>
      </c>
    </row>
    <row r="97" spans="1:10" x14ac:dyDescent="0.25">
      <c r="A97" t="s">
        <v>213</v>
      </c>
      <c r="B97" t="s">
        <v>214</v>
      </c>
      <c r="C97" t="s">
        <v>26</v>
      </c>
      <c r="D97" t="s">
        <v>187</v>
      </c>
      <c r="E97" t="s">
        <v>26</v>
      </c>
      <c r="F97" t="s">
        <v>15</v>
      </c>
      <c r="G97" t="s">
        <v>24</v>
      </c>
      <c r="H97" t="s">
        <v>15</v>
      </c>
      <c r="I97" t="s">
        <v>15</v>
      </c>
      <c r="J97">
        <v>0</v>
      </c>
    </row>
    <row r="98" spans="1:10" x14ac:dyDescent="0.25">
      <c r="A98">
        <v>88656</v>
      </c>
      <c r="B98" t="s">
        <v>215</v>
      </c>
      <c r="C98" t="s">
        <v>36</v>
      </c>
      <c r="D98" t="s">
        <v>33</v>
      </c>
      <c r="E98" t="s">
        <v>34</v>
      </c>
      <c r="F98" t="s">
        <v>15</v>
      </c>
      <c r="G98" t="s">
        <v>102</v>
      </c>
      <c r="H98" t="s">
        <v>15</v>
      </c>
      <c r="I98" t="s">
        <v>15</v>
      </c>
      <c r="J98">
        <v>0</v>
      </c>
    </row>
    <row r="99" spans="1:10" x14ac:dyDescent="0.25">
      <c r="A99" t="s">
        <v>216</v>
      </c>
      <c r="B99" t="s">
        <v>217</v>
      </c>
      <c r="C99" t="s">
        <v>40</v>
      </c>
      <c r="D99" t="s">
        <v>41</v>
      </c>
      <c r="E99" t="s">
        <v>34</v>
      </c>
      <c r="F99" t="s">
        <v>15</v>
      </c>
      <c r="G99" t="s">
        <v>102</v>
      </c>
      <c r="H99" t="s">
        <v>15</v>
      </c>
      <c r="I99" t="s">
        <v>15</v>
      </c>
      <c r="J99">
        <v>0</v>
      </c>
    </row>
    <row r="100" spans="1:10" x14ac:dyDescent="0.25">
      <c r="A100">
        <v>94023</v>
      </c>
      <c r="B100" t="s">
        <v>218</v>
      </c>
      <c r="C100" t="s">
        <v>32</v>
      </c>
      <c r="D100" t="s">
        <v>33</v>
      </c>
      <c r="E100" t="s">
        <v>34</v>
      </c>
      <c r="F100" t="s">
        <v>15</v>
      </c>
      <c r="G100" t="s">
        <v>102</v>
      </c>
      <c r="H100" t="s">
        <v>15</v>
      </c>
      <c r="I100" t="s">
        <v>15</v>
      </c>
      <c r="J100">
        <v>0</v>
      </c>
    </row>
    <row r="101" spans="1:10" x14ac:dyDescent="0.25">
      <c r="A101">
        <v>92107</v>
      </c>
      <c r="B101" t="s">
        <v>219</v>
      </c>
      <c r="C101" t="s">
        <v>36</v>
      </c>
      <c r="D101" t="s">
        <v>33</v>
      </c>
      <c r="E101" t="s">
        <v>34</v>
      </c>
      <c r="F101" t="s">
        <v>15</v>
      </c>
      <c r="G101" t="s">
        <v>24</v>
      </c>
      <c r="H101" t="s">
        <v>15</v>
      </c>
      <c r="I101" t="s">
        <v>15</v>
      </c>
      <c r="J101">
        <v>0</v>
      </c>
    </row>
    <row r="102" spans="1:10" x14ac:dyDescent="0.25">
      <c r="A102">
        <v>90510</v>
      </c>
      <c r="B102" t="s">
        <v>220</v>
      </c>
      <c r="C102" t="s">
        <v>36</v>
      </c>
      <c r="D102" t="s">
        <v>33</v>
      </c>
      <c r="E102" t="s">
        <v>34</v>
      </c>
      <c r="F102" t="s">
        <v>15</v>
      </c>
      <c r="G102" t="s">
        <v>102</v>
      </c>
      <c r="H102" t="s">
        <v>15</v>
      </c>
      <c r="I102" t="s">
        <v>15</v>
      </c>
      <c r="J102">
        <v>0</v>
      </c>
    </row>
    <row r="103" spans="1:10" x14ac:dyDescent="0.25">
      <c r="A103">
        <v>94051</v>
      </c>
      <c r="B103" t="s">
        <v>221</v>
      </c>
      <c r="C103" t="s">
        <v>97</v>
      </c>
      <c r="D103" t="s">
        <v>33</v>
      </c>
      <c r="E103" t="s">
        <v>34</v>
      </c>
      <c r="F103" t="s">
        <v>15</v>
      </c>
      <c r="G103" t="s">
        <v>102</v>
      </c>
      <c r="H103" t="s">
        <v>15</v>
      </c>
      <c r="I103" t="s">
        <v>137</v>
      </c>
      <c r="J103">
        <v>10000</v>
      </c>
    </row>
    <row r="104" spans="1:10" x14ac:dyDescent="0.25">
      <c r="A104" t="s">
        <v>222</v>
      </c>
      <c r="B104" t="s">
        <v>223</v>
      </c>
      <c r="C104" t="s">
        <v>40</v>
      </c>
      <c r="D104" t="s">
        <v>41</v>
      </c>
      <c r="E104" t="s">
        <v>34</v>
      </c>
      <c r="F104" t="s">
        <v>15</v>
      </c>
      <c r="G104" t="s">
        <v>102</v>
      </c>
      <c r="H104" t="s">
        <v>15</v>
      </c>
      <c r="I104" t="s">
        <v>15</v>
      </c>
      <c r="J104">
        <v>0</v>
      </c>
    </row>
    <row r="105" spans="1:10" x14ac:dyDescent="0.25">
      <c r="A105">
        <v>87741</v>
      </c>
      <c r="B105" t="s">
        <v>224</v>
      </c>
      <c r="C105" t="s">
        <v>36</v>
      </c>
      <c r="D105" t="s">
        <v>33</v>
      </c>
      <c r="E105" t="s">
        <v>34</v>
      </c>
      <c r="F105" t="s">
        <v>15</v>
      </c>
      <c r="G105" t="s">
        <v>102</v>
      </c>
      <c r="H105" t="s">
        <v>15</v>
      </c>
      <c r="I105" t="s">
        <v>15</v>
      </c>
      <c r="J105">
        <v>0</v>
      </c>
    </row>
    <row r="106" spans="1:10" x14ac:dyDescent="0.25">
      <c r="A106" t="s">
        <v>225</v>
      </c>
      <c r="B106" t="s">
        <v>226</v>
      </c>
      <c r="C106" t="s">
        <v>40</v>
      </c>
      <c r="D106" t="s">
        <v>41</v>
      </c>
      <c r="E106" t="s">
        <v>34</v>
      </c>
      <c r="F106" t="s">
        <v>15</v>
      </c>
      <c r="G106" t="s">
        <v>102</v>
      </c>
      <c r="H106" t="s">
        <v>15</v>
      </c>
      <c r="I106" t="s">
        <v>15</v>
      </c>
      <c r="J106">
        <v>0</v>
      </c>
    </row>
    <row r="107" spans="1:10" x14ac:dyDescent="0.25">
      <c r="A107" t="s">
        <v>227</v>
      </c>
      <c r="B107" t="s">
        <v>228</v>
      </c>
      <c r="C107" t="s">
        <v>36</v>
      </c>
      <c r="D107" t="s">
        <v>33</v>
      </c>
      <c r="E107" t="s">
        <v>34</v>
      </c>
      <c r="F107" t="s">
        <v>15</v>
      </c>
      <c r="G107" t="s">
        <v>137</v>
      </c>
      <c r="H107" t="s">
        <v>15</v>
      </c>
      <c r="I107" t="s">
        <v>15</v>
      </c>
      <c r="J107">
        <v>0</v>
      </c>
    </row>
    <row r="108" spans="1:10" x14ac:dyDescent="0.25">
      <c r="A108">
        <v>88655</v>
      </c>
      <c r="B108" t="s">
        <v>229</v>
      </c>
      <c r="C108" t="s">
        <v>36</v>
      </c>
      <c r="D108" t="s">
        <v>33</v>
      </c>
      <c r="E108" t="s">
        <v>34</v>
      </c>
      <c r="F108" t="s">
        <v>15</v>
      </c>
      <c r="G108" t="s">
        <v>137</v>
      </c>
      <c r="H108" t="s">
        <v>15</v>
      </c>
      <c r="I108" t="s">
        <v>15</v>
      </c>
      <c r="J108">
        <v>0</v>
      </c>
    </row>
    <row r="109" spans="1:10" x14ac:dyDescent="0.25">
      <c r="A109">
        <v>92397</v>
      </c>
      <c r="B109" t="s">
        <v>230</v>
      </c>
      <c r="C109" t="s">
        <v>32</v>
      </c>
      <c r="D109" t="s">
        <v>33</v>
      </c>
      <c r="E109" t="s">
        <v>34</v>
      </c>
      <c r="F109" t="s">
        <v>15</v>
      </c>
      <c r="G109" t="s">
        <v>137</v>
      </c>
      <c r="H109" t="s">
        <v>15</v>
      </c>
      <c r="I109" t="s">
        <v>15</v>
      </c>
      <c r="J109">
        <v>0</v>
      </c>
    </row>
    <row r="110" spans="1:10" x14ac:dyDescent="0.25">
      <c r="A110" t="s">
        <v>231</v>
      </c>
      <c r="B110" t="s">
        <v>232</v>
      </c>
      <c r="C110" t="s">
        <v>233</v>
      </c>
      <c r="D110" t="s">
        <v>48</v>
      </c>
      <c r="E110" t="s">
        <v>49</v>
      </c>
      <c r="F110" t="s">
        <v>15</v>
      </c>
      <c r="G110" t="s">
        <v>24</v>
      </c>
      <c r="H110" t="s">
        <v>15</v>
      </c>
      <c r="I110" t="s">
        <v>137</v>
      </c>
      <c r="J110">
        <v>16000</v>
      </c>
    </row>
    <row r="111" spans="1:10" x14ac:dyDescent="0.25">
      <c r="A111" t="s">
        <v>234</v>
      </c>
      <c r="B111" t="s">
        <v>235</v>
      </c>
      <c r="C111" t="s">
        <v>47</v>
      </c>
      <c r="D111" t="s">
        <v>48</v>
      </c>
      <c r="E111" t="s">
        <v>49</v>
      </c>
      <c r="F111" t="s">
        <v>15</v>
      </c>
      <c r="G111" t="s">
        <v>24</v>
      </c>
      <c r="H111" t="s">
        <v>15</v>
      </c>
      <c r="I111" t="s">
        <v>137</v>
      </c>
      <c r="J111">
        <v>12000</v>
      </c>
    </row>
    <row r="112" spans="1:10" x14ac:dyDescent="0.25">
      <c r="A112" t="s">
        <v>236</v>
      </c>
      <c r="B112" t="s">
        <v>237</v>
      </c>
      <c r="C112" t="s">
        <v>233</v>
      </c>
      <c r="D112" t="s">
        <v>48</v>
      </c>
      <c r="E112" t="s">
        <v>49</v>
      </c>
      <c r="F112" t="s">
        <v>15</v>
      </c>
      <c r="G112" t="s">
        <v>24</v>
      </c>
      <c r="H112" t="s">
        <v>15</v>
      </c>
      <c r="I112" t="s">
        <v>140</v>
      </c>
      <c r="J112">
        <v>15000</v>
      </c>
    </row>
    <row r="113" spans="1:10" x14ac:dyDescent="0.25">
      <c r="A113" t="s">
        <v>238</v>
      </c>
      <c r="B113" t="s">
        <v>239</v>
      </c>
      <c r="C113" t="s">
        <v>47</v>
      </c>
      <c r="D113" t="s">
        <v>48</v>
      </c>
      <c r="E113" t="s">
        <v>49</v>
      </c>
      <c r="F113" t="s">
        <v>15</v>
      </c>
      <c r="G113" t="s">
        <v>24</v>
      </c>
      <c r="H113" t="s">
        <v>15</v>
      </c>
      <c r="I113" t="s">
        <v>137</v>
      </c>
      <c r="J113">
        <v>13000</v>
      </c>
    </row>
    <row r="114" spans="1:10" x14ac:dyDescent="0.25">
      <c r="A114" t="s">
        <v>240</v>
      </c>
      <c r="B114" t="s">
        <v>21</v>
      </c>
      <c r="C114" t="s">
        <v>57</v>
      </c>
      <c r="D114" t="s">
        <v>152</v>
      </c>
      <c r="E114" t="s">
        <v>54</v>
      </c>
      <c r="F114" t="s">
        <v>16</v>
      </c>
      <c r="G114" t="s">
        <v>16</v>
      </c>
      <c r="H114" t="s">
        <v>16</v>
      </c>
      <c r="I114" t="s">
        <v>16</v>
      </c>
      <c r="J114">
        <v>23200</v>
      </c>
    </row>
    <row r="115" spans="1:10" x14ac:dyDescent="0.25">
      <c r="A115" t="s">
        <v>241</v>
      </c>
      <c r="B115" t="s">
        <v>242</v>
      </c>
      <c r="C115" t="s">
        <v>178</v>
      </c>
      <c r="D115" t="s">
        <v>243</v>
      </c>
      <c r="E115" t="s">
        <v>54</v>
      </c>
      <c r="F115" t="s">
        <v>15</v>
      </c>
      <c r="G115" t="s">
        <v>102</v>
      </c>
      <c r="H115" t="s">
        <v>15</v>
      </c>
      <c r="I115" t="s">
        <v>137</v>
      </c>
      <c r="J115">
        <v>14800</v>
      </c>
    </row>
    <row r="116" spans="1:10" x14ac:dyDescent="0.25">
      <c r="A116" t="s">
        <v>244</v>
      </c>
      <c r="B116" t="s">
        <v>245</v>
      </c>
      <c r="C116" t="s">
        <v>52</v>
      </c>
      <c r="D116" t="s">
        <v>246</v>
      </c>
      <c r="E116" t="s">
        <v>54</v>
      </c>
      <c r="F116" t="s">
        <v>15</v>
      </c>
      <c r="G116" t="s">
        <v>16</v>
      </c>
      <c r="H116" t="s">
        <v>15</v>
      </c>
      <c r="I116" t="s">
        <v>15</v>
      </c>
      <c r="J116">
        <v>0</v>
      </c>
    </row>
    <row r="117" spans="1:10" x14ac:dyDescent="0.25">
      <c r="A117" t="s">
        <v>247</v>
      </c>
      <c r="B117" t="s">
        <v>248</v>
      </c>
      <c r="C117" t="s">
        <v>178</v>
      </c>
      <c r="D117" t="s">
        <v>152</v>
      </c>
      <c r="E117" t="s">
        <v>54</v>
      </c>
      <c r="F117" t="s">
        <v>15</v>
      </c>
      <c r="G117" t="s">
        <v>24</v>
      </c>
      <c r="H117" t="s">
        <v>15</v>
      </c>
      <c r="I117" t="s">
        <v>15</v>
      </c>
      <c r="J117">
        <v>0</v>
      </c>
    </row>
    <row r="118" spans="1:10" x14ac:dyDescent="0.25">
      <c r="A118" t="s">
        <v>249</v>
      </c>
      <c r="B118" t="s">
        <v>250</v>
      </c>
      <c r="C118" t="s">
        <v>107</v>
      </c>
      <c r="D118" t="s">
        <v>251</v>
      </c>
      <c r="E118" t="s">
        <v>54</v>
      </c>
      <c r="F118" t="s">
        <v>15</v>
      </c>
      <c r="G118" t="s">
        <v>24</v>
      </c>
      <c r="H118" t="s">
        <v>15</v>
      </c>
      <c r="I118" t="s">
        <v>15</v>
      </c>
      <c r="J118">
        <v>0</v>
      </c>
    </row>
    <row r="119" spans="1:10" x14ac:dyDescent="0.25">
      <c r="A119" t="s">
        <v>252</v>
      </c>
      <c r="B119" t="s">
        <v>253</v>
      </c>
      <c r="C119" t="s">
        <v>52</v>
      </c>
      <c r="D119" t="s">
        <v>152</v>
      </c>
      <c r="E119" t="s">
        <v>54</v>
      </c>
      <c r="F119" t="s">
        <v>15</v>
      </c>
      <c r="G119" t="s">
        <v>24</v>
      </c>
      <c r="H119" t="s">
        <v>15</v>
      </c>
      <c r="I119" t="s">
        <v>15</v>
      </c>
      <c r="J119">
        <v>0</v>
      </c>
    </row>
    <row r="120" spans="1:10" x14ac:dyDescent="0.25">
      <c r="A120" t="s">
        <v>254</v>
      </c>
      <c r="B120" t="s">
        <v>255</v>
      </c>
      <c r="C120" t="s">
        <v>60</v>
      </c>
      <c r="D120" t="s">
        <v>256</v>
      </c>
      <c r="E120" t="s">
        <v>54</v>
      </c>
      <c r="F120" t="s">
        <v>15</v>
      </c>
      <c r="G120" t="s">
        <v>24</v>
      </c>
      <c r="H120" t="s">
        <v>15</v>
      </c>
      <c r="I120" t="s">
        <v>15</v>
      </c>
      <c r="J120">
        <v>0</v>
      </c>
    </row>
    <row r="121" spans="1:10" x14ac:dyDescent="0.25">
      <c r="A121" t="s">
        <v>257</v>
      </c>
      <c r="B121" t="s">
        <v>258</v>
      </c>
      <c r="C121" t="s">
        <v>52</v>
      </c>
      <c r="D121" t="s">
        <v>113</v>
      </c>
      <c r="E121" t="s">
        <v>54</v>
      </c>
      <c r="F121" t="s">
        <v>15</v>
      </c>
      <c r="G121" t="s">
        <v>24</v>
      </c>
      <c r="H121" t="s">
        <v>15</v>
      </c>
      <c r="I121" t="s">
        <v>24</v>
      </c>
      <c r="J121">
        <v>11600</v>
      </c>
    </row>
    <row r="122" spans="1:10" x14ac:dyDescent="0.25">
      <c r="A122" t="s">
        <v>259</v>
      </c>
      <c r="B122" t="s">
        <v>260</v>
      </c>
      <c r="C122" t="s">
        <v>110</v>
      </c>
      <c r="D122" t="s">
        <v>152</v>
      </c>
      <c r="E122" t="s">
        <v>54</v>
      </c>
      <c r="F122" t="s">
        <v>15</v>
      </c>
      <c r="G122" t="s">
        <v>140</v>
      </c>
      <c r="H122" t="s">
        <v>15</v>
      </c>
      <c r="I122" t="s">
        <v>15</v>
      </c>
      <c r="J122">
        <v>0</v>
      </c>
    </row>
    <row r="123" spans="1:10" x14ac:dyDescent="0.25">
      <c r="A123" t="s">
        <v>261</v>
      </c>
      <c r="B123" t="s">
        <v>262</v>
      </c>
      <c r="C123" t="s">
        <v>116</v>
      </c>
      <c r="D123" t="s">
        <v>152</v>
      </c>
      <c r="E123" t="s">
        <v>54</v>
      </c>
      <c r="F123" t="s">
        <v>15</v>
      </c>
      <c r="G123" t="s">
        <v>102</v>
      </c>
      <c r="H123" t="s">
        <v>15</v>
      </c>
      <c r="I123" t="s">
        <v>15</v>
      </c>
      <c r="J123">
        <v>0</v>
      </c>
    </row>
    <row r="124" spans="1:10" x14ac:dyDescent="0.25">
      <c r="A124" t="s">
        <v>263</v>
      </c>
      <c r="B124" t="s">
        <v>264</v>
      </c>
      <c r="C124" t="s">
        <v>60</v>
      </c>
      <c r="D124" t="s">
        <v>66</v>
      </c>
      <c r="E124" t="s">
        <v>54</v>
      </c>
      <c r="F124" t="s">
        <v>15</v>
      </c>
      <c r="G124" t="s">
        <v>102</v>
      </c>
      <c r="H124" t="s">
        <v>15</v>
      </c>
      <c r="I124" t="s">
        <v>15</v>
      </c>
      <c r="J124">
        <v>0</v>
      </c>
    </row>
    <row r="125" spans="1:10" x14ac:dyDescent="0.25">
      <c r="A125" t="s">
        <v>265</v>
      </c>
      <c r="B125" t="s">
        <v>266</v>
      </c>
      <c r="C125" t="s">
        <v>60</v>
      </c>
      <c r="D125" t="s">
        <v>267</v>
      </c>
      <c r="E125" t="s">
        <v>54</v>
      </c>
      <c r="F125" t="s">
        <v>15</v>
      </c>
      <c r="G125" t="s">
        <v>102</v>
      </c>
      <c r="H125" t="s">
        <v>15</v>
      </c>
      <c r="I125" t="s">
        <v>15</v>
      </c>
      <c r="J125">
        <v>0</v>
      </c>
    </row>
    <row r="126" spans="1:10" x14ac:dyDescent="0.25">
      <c r="A126" t="s">
        <v>268</v>
      </c>
      <c r="B126" t="s">
        <v>269</v>
      </c>
      <c r="C126" t="s">
        <v>107</v>
      </c>
      <c r="D126" t="s">
        <v>251</v>
      </c>
      <c r="E126" t="s">
        <v>54</v>
      </c>
      <c r="F126" t="s">
        <v>15</v>
      </c>
      <c r="G126" t="s">
        <v>15</v>
      </c>
      <c r="H126" t="s">
        <v>15</v>
      </c>
      <c r="I126" t="s">
        <v>15</v>
      </c>
      <c r="J126">
        <v>0</v>
      </c>
    </row>
    <row r="127" spans="1:10" x14ac:dyDescent="0.25">
      <c r="A127" t="s">
        <v>270</v>
      </c>
      <c r="B127" t="s">
        <v>271</v>
      </c>
      <c r="C127" t="s">
        <v>107</v>
      </c>
      <c r="D127" t="s">
        <v>272</v>
      </c>
      <c r="E127" t="s">
        <v>54</v>
      </c>
      <c r="F127" t="s">
        <v>15</v>
      </c>
      <c r="G127" t="s">
        <v>15</v>
      </c>
      <c r="H127" t="s">
        <v>15</v>
      </c>
      <c r="I127" t="s">
        <v>15</v>
      </c>
      <c r="J127">
        <v>0</v>
      </c>
    </row>
    <row r="128" spans="1:10" x14ac:dyDescent="0.25">
      <c r="A128" t="s">
        <v>273</v>
      </c>
      <c r="B128" t="s">
        <v>274</v>
      </c>
      <c r="C128" t="s">
        <v>107</v>
      </c>
      <c r="D128" t="s">
        <v>272</v>
      </c>
      <c r="E128" t="s">
        <v>54</v>
      </c>
      <c r="F128" t="s">
        <v>15</v>
      </c>
      <c r="G128" t="s">
        <v>15</v>
      </c>
      <c r="H128" t="s">
        <v>15</v>
      </c>
      <c r="I128" t="s">
        <v>15</v>
      </c>
      <c r="J128">
        <v>0</v>
      </c>
    </row>
    <row r="129" spans="1:10" x14ac:dyDescent="0.25">
      <c r="A129" t="s">
        <v>275</v>
      </c>
      <c r="B129" t="s">
        <v>276</v>
      </c>
      <c r="C129" t="s">
        <v>107</v>
      </c>
      <c r="D129" t="s">
        <v>272</v>
      </c>
      <c r="E129" t="s">
        <v>54</v>
      </c>
      <c r="F129" t="s">
        <v>15</v>
      </c>
      <c r="G129" t="s">
        <v>15</v>
      </c>
      <c r="H129" t="s">
        <v>15</v>
      </c>
      <c r="I129" t="s">
        <v>15</v>
      </c>
      <c r="J129">
        <v>0</v>
      </c>
    </row>
    <row r="130" spans="1:10" x14ac:dyDescent="0.25">
      <c r="A130" t="s">
        <v>277</v>
      </c>
      <c r="B130" t="s">
        <v>278</v>
      </c>
      <c r="C130" t="s">
        <v>178</v>
      </c>
      <c r="D130" t="s">
        <v>279</v>
      </c>
      <c r="E130" t="s">
        <v>54</v>
      </c>
      <c r="F130" t="s">
        <v>15</v>
      </c>
      <c r="G130" t="s">
        <v>15</v>
      </c>
      <c r="H130" t="s">
        <v>15</v>
      </c>
      <c r="I130" t="s">
        <v>15</v>
      </c>
      <c r="J130">
        <v>0</v>
      </c>
    </row>
    <row r="131" spans="1:10" x14ac:dyDescent="0.25">
      <c r="A131" t="s">
        <v>280</v>
      </c>
      <c r="B131" t="s">
        <v>281</v>
      </c>
      <c r="C131" t="s">
        <v>178</v>
      </c>
      <c r="D131" t="s">
        <v>279</v>
      </c>
      <c r="E131" t="s">
        <v>54</v>
      </c>
      <c r="F131" t="s">
        <v>15</v>
      </c>
      <c r="G131" t="s">
        <v>15</v>
      </c>
      <c r="H131" t="s">
        <v>15</v>
      </c>
      <c r="I131" t="s">
        <v>15</v>
      </c>
      <c r="J131">
        <v>0</v>
      </c>
    </row>
    <row r="132" spans="1:10" x14ac:dyDescent="0.25">
      <c r="A132" t="s">
        <v>282</v>
      </c>
      <c r="B132" t="s">
        <v>283</v>
      </c>
      <c r="C132" t="s">
        <v>178</v>
      </c>
      <c r="D132" t="s">
        <v>279</v>
      </c>
      <c r="E132" t="s">
        <v>54</v>
      </c>
      <c r="F132" t="s">
        <v>15</v>
      </c>
      <c r="G132" t="s">
        <v>15</v>
      </c>
      <c r="H132" t="s">
        <v>15</v>
      </c>
      <c r="I132" t="s">
        <v>15</v>
      </c>
      <c r="J132">
        <v>0</v>
      </c>
    </row>
    <row r="133" spans="1:10" x14ac:dyDescent="0.25">
      <c r="A133" t="s">
        <v>284</v>
      </c>
      <c r="B133" t="s">
        <v>21</v>
      </c>
      <c r="C133" t="s">
        <v>178</v>
      </c>
      <c r="D133" t="s">
        <v>279</v>
      </c>
      <c r="E133" t="s">
        <v>54</v>
      </c>
      <c r="F133" t="s">
        <v>15</v>
      </c>
      <c r="G133" t="s">
        <v>15</v>
      </c>
      <c r="H133" t="s">
        <v>15</v>
      </c>
      <c r="I133" t="s">
        <v>15</v>
      </c>
      <c r="J133">
        <v>0</v>
      </c>
    </row>
    <row r="134" spans="1:10" x14ac:dyDescent="0.25">
      <c r="A134" t="s">
        <v>285</v>
      </c>
      <c r="B134" t="s">
        <v>286</v>
      </c>
      <c r="C134" t="s">
        <v>178</v>
      </c>
      <c r="D134" t="s">
        <v>279</v>
      </c>
      <c r="E134" t="s">
        <v>54</v>
      </c>
      <c r="F134" t="s">
        <v>15</v>
      </c>
      <c r="G134" t="s">
        <v>15</v>
      </c>
      <c r="H134" t="s">
        <v>15</v>
      </c>
      <c r="I134" t="s">
        <v>15</v>
      </c>
      <c r="J134">
        <v>0</v>
      </c>
    </row>
    <row r="135" spans="1:10" x14ac:dyDescent="0.25">
      <c r="A135" t="s">
        <v>287</v>
      </c>
      <c r="B135" t="s">
        <v>288</v>
      </c>
      <c r="C135" t="s">
        <v>178</v>
      </c>
      <c r="D135" t="s">
        <v>279</v>
      </c>
      <c r="E135" t="s">
        <v>54</v>
      </c>
      <c r="F135" t="s">
        <v>15</v>
      </c>
      <c r="G135" t="s">
        <v>15</v>
      </c>
      <c r="H135" t="s">
        <v>15</v>
      </c>
      <c r="I135" t="s">
        <v>15</v>
      </c>
      <c r="J135">
        <v>0</v>
      </c>
    </row>
    <row r="136" spans="1:10" x14ac:dyDescent="0.25">
      <c r="A136" t="s">
        <v>289</v>
      </c>
      <c r="B136" t="s">
        <v>290</v>
      </c>
      <c r="C136" t="s">
        <v>178</v>
      </c>
      <c r="D136" t="s">
        <v>279</v>
      </c>
      <c r="E136" t="s">
        <v>54</v>
      </c>
      <c r="F136" t="s">
        <v>15</v>
      </c>
      <c r="G136" t="s">
        <v>15</v>
      </c>
      <c r="H136" t="s">
        <v>15</v>
      </c>
      <c r="I136" t="s">
        <v>15</v>
      </c>
      <c r="J136">
        <v>0</v>
      </c>
    </row>
    <row r="137" spans="1:10" x14ac:dyDescent="0.25">
      <c r="A137" t="s">
        <v>291</v>
      </c>
      <c r="B137" t="s">
        <v>292</v>
      </c>
      <c r="C137" t="s">
        <v>107</v>
      </c>
      <c r="D137" t="s">
        <v>272</v>
      </c>
      <c r="E137" t="s">
        <v>54</v>
      </c>
      <c r="F137" t="s">
        <v>15</v>
      </c>
      <c r="G137" t="s">
        <v>15</v>
      </c>
      <c r="H137" t="s">
        <v>15</v>
      </c>
      <c r="I137" t="s">
        <v>15</v>
      </c>
      <c r="J137">
        <v>0</v>
      </c>
    </row>
    <row r="138" spans="1:10" x14ac:dyDescent="0.25">
      <c r="A138" t="s">
        <v>293</v>
      </c>
      <c r="B138" t="s">
        <v>294</v>
      </c>
      <c r="C138" t="s">
        <v>295</v>
      </c>
      <c r="D138" t="s">
        <v>296</v>
      </c>
      <c r="E138" t="s">
        <v>297</v>
      </c>
      <c r="F138" t="s">
        <v>15</v>
      </c>
      <c r="G138" t="s">
        <v>15</v>
      </c>
      <c r="H138" t="s">
        <v>15</v>
      </c>
      <c r="I138" t="s">
        <v>15</v>
      </c>
      <c r="J138">
        <v>0</v>
      </c>
    </row>
    <row r="139" spans="1:10" x14ac:dyDescent="0.25">
      <c r="A139">
        <v>87378</v>
      </c>
      <c r="B139" t="s">
        <v>298</v>
      </c>
      <c r="C139" t="s">
        <v>295</v>
      </c>
      <c r="D139" t="s">
        <v>299</v>
      </c>
      <c r="E139" t="s">
        <v>297</v>
      </c>
      <c r="F139" t="s">
        <v>15</v>
      </c>
      <c r="G139" t="s">
        <v>15</v>
      </c>
      <c r="H139" t="s">
        <v>15</v>
      </c>
      <c r="I139" t="s">
        <v>15</v>
      </c>
      <c r="J139">
        <v>0</v>
      </c>
    </row>
    <row r="140" spans="1:10" x14ac:dyDescent="0.25">
      <c r="A140">
        <v>92602</v>
      </c>
      <c r="B140" t="s">
        <v>300</v>
      </c>
      <c r="C140" t="s">
        <v>301</v>
      </c>
      <c r="D140" t="s">
        <v>302</v>
      </c>
      <c r="E140" t="s">
        <v>301</v>
      </c>
      <c r="F140" t="s">
        <v>15</v>
      </c>
      <c r="G140" t="s">
        <v>15</v>
      </c>
      <c r="H140" t="s">
        <v>15</v>
      </c>
      <c r="I140" t="s">
        <v>15</v>
      </c>
      <c r="J140">
        <v>0</v>
      </c>
    </row>
    <row r="141" spans="1:10" x14ac:dyDescent="0.25">
      <c r="A141">
        <v>93318</v>
      </c>
      <c r="B141" t="s">
        <v>229</v>
      </c>
      <c r="C141" t="s">
        <v>301</v>
      </c>
      <c r="D141" t="s">
        <v>303</v>
      </c>
      <c r="E141" t="s">
        <v>301</v>
      </c>
      <c r="F141" t="s">
        <v>24</v>
      </c>
      <c r="G141" t="s">
        <v>24</v>
      </c>
      <c r="H141" t="s">
        <v>15</v>
      </c>
      <c r="I141" t="s">
        <v>24</v>
      </c>
      <c r="J141">
        <v>14700</v>
      </c>
    </row>
    <row r="142" spans="1:10" x14ac:dyDescent="0.25">
      <c r="A142">
        <v>93320</v>
      </c>
      <c r="B142" t="s">
        <v>229</v>
      </c>
      <c r="C142" t="s">
        <v>301</v>
      </c>
      <c r="D142" t="s">
        <v>304</v>
      </c>
      <c r="E142" t="s">
        <v>301</v>
      </c>
      <c r="F142" t="s">
        <v>102</v>
      </c>
      <c r="G142" t="s">
        <v>24</v>
      </c>
      <c r="H142" t="s">
        <v>15</v>
      </c>
      <c r="I142" t="s">
        <v>102</v>
      </c>
      <c r="J142">
        <v>4600</v>
      </c>
    </row>
    <row r="143" spans="1:10" x14ac:dyDescent="0.25">
      <c r="A143">
        <v>93317</v>
      </c>
      <c r="B143" t="s">
        <v>159</v>
      </c>
      <c r="C143" t="s">
        <v>301</v>
      </c>
      <c r="D143" t="s">
        <v>303</v>
      </c>
      <c r="E143" t="s">
        <v>301</v>
      </c>
      <c r="F143" t="s">
        <v>140</v>
      </c>
      <c r="G143" t="s">
        <v>24</v>
      </c>
      <c r="H143" t="s">
        <v>15</v>
      </c>
      <c r="I143" t="s">
        <v>140</v>
      </c>
      <c r="J143">
        <v>11350</v>
      </c>
    </row>
    <row r="144" spans="1:10" x14ac:dyDescent="0.25">
      <c r="A144">
        <v>93319</v>
      </c>
      <c r="B144" t="s">
        <v>159</v>
      </c>
      <c r="C144" t="s">
        <v>301</v>
      </c>
      <c r="D144" t="s">
        <v>304</v>
      </c>
      <c r="E144" t="s">
        <v>301</v>
      </c>
      <c r="F144" t="s">
        <v>137</v>
      </c>
      <c r="G144" t="s">
        <v>24</v>
      </c>
      <c r="H144" t="s">
        <v>15</v>
      </c>
      <c r="I144" t="s">
        <v>137</v>
      </c>
      <c r="J144">
        <v>12600</v>
      </c>
    </row>
    <row r="145" spans="1:10" x14ac:dyDescent="0.25">
      <c r="A145" t="s">
        <v>305</v>
      </c>
      <c r="B145" t="s">
        <v>159</v>
      </c>
      <c r="C145" t="s">
        <v>301</v>
      </c>
      <c r="D145" t="s">
        <v>306</v>
      </c>
      <c r="E145" t="s">
        <v>301</v>
      </c>
      <c r="F145" t="s">
        <v>137</v>
      </c>
      <c r="G145" t="s">
        <v>102</v>
      </c>
      <c r="H145" t="s">
        <v>15</v>
      </c>
      <c r="I145" t="s">
        <v>137</v>
      </c>
      <c r="J145">
        <v>13000</v>
      </c>
    </row>
    <row r="146" spans="1:10" x14ac:dyDescent="0.25">
      <c r="A146" t="s">
        <v>307</v>
      </c>
      <c r="B146" t="s">
        <v>308</v>
      </c>
      <c r="C146" t="s">
        <v>80</v>
      </c>
      <c r="D146" t="s">
        <v>33</v>
      </c>
      <c r="E146" t="s">
        <v>69</v>
      </c>
      <c r="F146" t="s">
        <v>15</v>
      </c>
      <c r="G146" t="s">
        <v>24</v>
      </c>
      <c r="H146" t="s">
        <v>15</v>
      </c>
      <c r="I146" t="s">
        <v>137</v>
      </c>
      <c r="J146">
        <v>11000</v>
      </c>
    </row>
    <row r="147" spans="1:10" x14ac:dyDescent="0.25">
      <c r="A147">
        <v>87442</v>
      </c>
      <c r="B147" t="s">
        <v>67</v>
      </c>
      <c r="C147" t="s">
        <v>71</v>
      </c>
      <c r="D147" t="s">
        <v>72</v>
      </c>
      <c r="E147" t="s">
        <v>69</v>
      </c>
      <c r="F147" t="s">
        <v>15</v>
      </c>
      <c r="G147" t="s">
        <v>140</v>
      </c>
      <c r="H147" t="s">
        <v>15</v>
      </c>
      <c r="I147" t="s">
        <v>15</v>
      </c>
      <c r="J147">
        <v>0</v>
      </c>
    </row>
    <row r="148" spans="1:10" x14ac:dyDescent="0.25">
      <c r="A148" t="s">
        <v>309</v>
      </c>
      <c r="B148" t="s">
        <v>310</v>
      </c>
      <c r="C148" t="s">
        <v>120</v>
      </c>
      <c r="D148" t="s">
        <v>33</v>
      </c>
      <c r="E148" t="s">
        <v>69</v>
      </c>
      <c r="F148" t="s">
        <v>15</v>
      </c>
      <c r="G148" t="s">
        <v>140</v>
      </c>
      <c r="H148" t="s">
        <v>15</v>
      </c>
      <c r="I148" t="s">
        <v>15</v>
      </c>
      <c r="J148">
        <v>0</v>
      </c>
    </row>
    <row r="149" spans="1:10" x14ac:dyDescent="0.25">
      <c r="A149">
        <v>93284</v>
      </c>
      <c r="B149" t="s">
        <v>311</v>
      </c>
      <c r="C149" t="s">
        <v>312</v>
      </c>
      <c r="D149" t="s">
        <v>161</v>
      </c>
      <c r="E149" t="s">
        <v>69</v>
      </c>
      <c r="F149" t="s">
        <v>15</v>
      </c>
      <c r="G149" t="s">
        <v>140</v>
      </c>
      <c r="H149" t="s">
        <v>15</v>
      </c>
      <c r="I149" t="s">
        <v>15</v>
      </c>
      <c r="J149">
        <v>0</v>
      </c>
    </row>
    <row r="150" spans="1:10" x14ac:dyDescent="0.25">
      <c r="A150" t="s">
        <v>313</v>
      </c>
      <c r="B150" t="s">
        <v>314</v>
      </c>
      <c r="C150" t="s">
        <v>120</v>
      </c>
      <c r="D150" t="s">
        <v>33</v>
      </c>
      <c r="E150" t="s">
        <v>69</v>
      </c>
      <c r="F150" t="s">
        <v>15</v>
      </c>
      <c r="G150" t="s">
        <v>140</v>
      </c>
      <c r="H150" t="s">
        <v>15</v>
      </c>
      <c r="I150" t="s">
        <v>137</v>
      </c>
      <c r="J150">
        <v>7500</v>
      </c>
    </row>
    <row r="151" spans="1:10" x14ac:dyDescent="0.25">
      <c r="A151">
        <v>93286</v>
      </c>
      <c r="B151" t="s">
        <v>315</v>
      </c>
      <c r="C151" t="s">
        <v>77</v>
      </c>
      <c r="D151" t="s">
        <v>122</v>
      </c>
      <c r="E151" t="s">
        <v>69</v>
      </c>
      <c r="F151" t="s">
        <v>15</v>
      </c>
      <c r="G151" t="s">
        <v>140</v>
      </c>
      <c r="H151" t="s">
        <v>15</v>
      </c>
      <c r="I151" t="s">
        <v>15</v>
      </c>
      <c r="J151">
        <v>0</v>
      </c>
    </row>
    <row r="152" spans="1:10" x14ac:dyDescent="0.25">
      <c r="A152">
        <v>91027</v>
      </c>
      <c r="B152" t="s">
        <v>316</v>
      </c>
      <c r="C152" t="s">
        <v>68</v>
      </c>
      <c r="D152" t="s">
        <v>317</v>
      </c>
      <c r="E152" t="s">
        <v>69</v>
      </c>
      <c r="F152" t="s">
        <v>15</v>
      </c>
      <c r="G152" t="s">
        <v>140</v>
      </c>
      <c r="H152" t="s">
        <v>15</v>
      </c>
      <c r="I152" t="s">
        <v>15</v>
      </c>
      <c r="J152">
        <v>0</v>
      </c>
    </row>
    <row r="153" spans="1:10" x14ac:dyDescent="0.25">
      <c r="A153">
        <v>81910</v>
      </c>
      <c r="B153" t="s">
        <v>318</v>
      </c>
      <c r="C153" t="s">
        <v>71</v>
      </c>
      <c r="D153" t="s">
        <v>85</v>
      </c>
      <c r="E153" t="s">
        <v>69</v>
      </c>
      <c r="F153" t="s">
        <v>15</v>
      </c>
      <c r="G153" t="s">
        <v>140</v>
      </c>
      <c r="H153" t="s">
        <v>15</v>
      </c>
      <c r="I153" t="s">
        <v>15</v>
      </c>
      <c r="J153">
        <v>0</v>
      </c>
    </row>
    <row r="154" spans="1:10" x14ac:dyDescent="0.25">
      <c r="A154">
        <v>93290</v>
      </c>
      <c r="B154" t="s">
        <v>319</v>
      </c>
      <c r="C154" t="s">
        <v>77</v>
      </c>
      <c r="D154" t="s">
        <v>122</v>
      </c>
      <c r="E154" t="s">
        <v>69</v>
      </c>
      <c r="F154" t="s">
        <v>15</v>
      </c>
      <c r="G154" t="s">
        <v>140</v>
      </c>
      <c r="H154" t="s">
        <v>15</v>
      </c>
      <c r="I154" t="s">
        <v>15</v>
      </c>
      <c r="J154">
        <v>0</v>
      </c>
    </row>
    <row r="155" spans="1:10" x14ac:dyDescent="0.25">
      <c r="A155">
        <v>93287</v>
      </c>
      <c r="B155" t="s">
        <v>192</v>
      </c>
      <c r="C155" t="s">
        <v>77</v>
      </c>
      <c r="D155" t="s">
        <v>122</v>
      </c>
      <c r="E155" t="s">
        <v>69</v>
      </c>
      <c r="F155" t="s">
        <v>15</v>
      </c>
      <c r="G155" t="s">
        <v>140</v>
      </c>
      <c r="H155" t="s">
        <v>15</v>
      </c>
      <c r="I155" t="s">
        <v>137</v>
      </c>
      <c r="J155">
        <v>11800</v>
      </c>
    </row>
    <row r="156" spans="1:10" x14ac:dyDescent="0.25">
      <c r="A156">
        <v>86023</v>
      </c>
      <c r="B156" t="s">
        <v>320</v>
      </c>
      <c r="C156" t="s">
        <v>312</v>
      </c>
      <c r="D156" t="s">
        <v>161</v>
      </c>
      <c r="E156" t="s">
        <v>69</v>
      </c>
      <c r="F156" t="s">
        <v>15</v>
      </c>
      <c r="G156" t="s">
        <v>140</v>
      </c>
      <c r="H156" t="s">
        <v>15</v>
      </c>
      <c r="I156" t="s">
        <v>15</v>
      </c>
      <c r="J156">
        <v>0</v>
      </c>
    </row>
    <row r="157" spans="1:10" x14ac:dyDescent="0.25">
      <c r="A157">
        <v>93291</v>
      </c>
      <c r="B157" t="s">
        <v>321</v>
      </c>
      <c r="C157" t="s">
        <v>118</v>
      </c>
      <c r="D157" t="s">
        <v>119</v>
      </c>
      <c r="E157" t="s">
        <v>69</v>
      </c>
      <c r="F157" t="s">
        <v>15</v>
      </c>
      <c r="G157" t="s">
        <v>140</v>
      </c>
      <c r="H157" t="s">
        <v>15</v>
      </c>
      <c r="I157" t="s">
        <v>15</v>
      </c>
      <c r="J157">
        <v>0</v>
      </c>
    </row>
    <row r="158" spans="1:10" x14ac:dyDescent="0.25">
      <c r="A158" t="s">
        <v>322</v>
      </c>
      <c r="B158" t="s">
        <v>323</v>
      </c>
      <c r="C158" t="s">
        <v>71</v>
      </c>
      <c r="D158" t="s">
        <v>85</v>
      </c>
      <c r="E158" t="s">
        <v>69</v>
      </c>
      <c r="F158" t="s">
        <v>15</v>
      </c>
      <c r="G158" t="s">
        <v>15</v>
      </c>
      <c r="H158" t="s">
        <v>15</v>
      </c>
      <c r="I158" t="s">
        <v>15</v>
      </c>
      <c r="J158">
        <v>0</v>
      </c>
    </row>
    <row r="159" spans="1:10" x14ac:dyDescent="0.25">
      <c r="A159">
        <v>81911</v>
      </c>
      <c r="B159" t="s">
        <v>162</v>
      </c>
      <c r="C159" t="s">
        <v>324</v>
      </c>
      <c r="D159" t="s">
        <v>33</v>
      </c>
      <c r="E159" t="s">
        <v>69</v>
      </c>
      <c r="F159" t="s">
        <v>15</v>
      </c>
      <c r="G159" t="s">
        <v>15</v>
      </c>
      <c r="H159" t="s">
        <v>15</v>
      </c>
      <c r="I159" t="s">
        <v>15</v>
      </c>
      <c r="J159">
        <v>0</v>
      </c>
    </row>
    <row r="160" spans="1:10" x14ac:dyDescent="0.25">
      <c r="A160">
        <v>87444</v>
      </c>
      <c r="B160" t="s">
        <v>325</v>
      </c>
      <c r="C160" t="s">
        <v>126</v>
      </c>
      <c r="D160" t="s">
        <v>33</v>
      </c>
      <c r="E160" t="s">
        <v>69</v>
      </c>
      <c r="F160" t="s">
        <v>15</v>
      </c>
      <c r="G160" t="s">
        <v>15</v>
      </c>
      <c r="H160" t="s">
        <v>15</v>
      </c>
      <c r="I160" t="s">
        <v>15</v>
      </c>
      <c r="J160">
        <v>0</v>
      </c>
    </row>
    <row r="161" spans="1:10" x14ac:dyDescent="0.25">
      <c r="A161">
        <v>71230</v>
      </c>
      <c r="B161" t="s">
        <v>73</v>
      </c>
      <c r="C161" t="s">
        <v>326</v>
      </c>
      <c r="D161" t="s">
        <v>33</v>
      </c>
      <c r="E161" t="s">
        <v>69</v>
      </c>
      <c r="F161" t="s">
        <v>15</v>
      </c>
      <c r="G161" t="s">
        <v>15</v>
      </c>
      <c r="H161" t="s">
        <v>15</v>
      </c>
      <c r="I161" t="s">
        <v>15</v>
      </c>
      <c r="J161">
        <v>0</v>
      </c>
    </row>
    <row r="162" spans="1:10" x14ac:dyDescent="0.25">
      <c r="A162">
        <v>71227</v>
      </c>
      <c r="B162" t="s">
        <v>327</v>
      </c>
      <c r="C162" t="s">
        <v>120</v>
      </c>
      <c r="D162" t="s">
        <v>33</v>
      </c>
      <c r="E162" t="s">
        <v>69</v>
      </c>
      <c r="F162" t="s">
        <v>15</v>
      </c>
      <c r="G162" t="s">
        <v>15</v>
      </c>
      <c r="H162" t="s">
        <v>15</v>
      </c>
      <c r="I162" t="s">
        <v>15</v>
      </c>
      <c r="J162">
        <v>0</v>
      </c>
    </row>
    <row r="163" spans="1:10" x14ac:dyDescent="0.25">
      <c r="A163">
        <v>89190</v>
      </c>
      <c r="B163" t="s">
        <v>328</v>
      </c>
      <c r="C163" t="s">
        <v>77</v>
      </c>
      <c r="D163" t="s">
        <v>161</v>
      </c>
      <c r="E163" t="s">
        <v>69</v>
      </c>
      <c r="F163" t="s">
        <v>15</v>
      </c>
      <c r="G163" t="s">
        <v>15</v>
      </c>
      <c r="H163" t="s">
        <v>15</v>
      </c>
      <c r="I163" t="s">
        <v>15</v>
      </c>
      <c r="J163">
        <v>0</v>
      </c>
    </row>
    <row r="164" spans="1:10" x14ac:dyDescent="0.25">
      <c r="A164">
        <v>69507</v>
      </c>
      <c r="B164" t="s">
        <v>329</v>
      </c>
      <c r="C164" t="s">
        <v>118</v>
      </c>
      <c r="D164" t="s">
        <v>119</v>
      </c>
      <c r="E164" t="s">
        <v>69</v>
      </c>
      <c r="F164" t="s">
        <v>15</v>
      </c>
      <c r="G164" t="s">
        <v>15</v>
      </c>
      <c r="H164" t="s">
        <v>15</v>
      </c>
      <c r="I164" t="s">
        <v>15</v>
      </c>
      <c r="J164">
        <v>0</v>
      </c>
    </row>
    <row r="165" spans="1:10" x14ac:dyDescent="0.25">
      <c r="A165">
        <v>79448</v>
      </c>
      <c r="B165" t="s">
        <v>21</v>
      </c>
      <c r="C165" t="s">
        <v>160</v>
      </c>
      <c r="D165" t="s">
        <v>161</v>
      </c>
      <c r="E165" t="s">
        <v>69</v>
      </c>
      <c r="F165" t="s">
        <v>15</v>
      </c>
      <c r="G165" t="s">
        <v>15</v>
      </c>
      <c r="H165" t="s">
        <v>15</v>
      </c>
      <c r="I165" t="s">
        <v>15</v>
      </c>
      <c r="J165">
        <v>0</v>
      </c>
    </row>
    <row r="166" spans="1:10" x14ac:dyDescent="0.25">
      <c r="A166" t="s">
        <v>330</v>
      </c>
      <c r="B166" t="s">
        <v>331</v>
      </c>
      <c r="C166" t="s">
        <v>120</v>
      </c>
      <c r="D166" t="s">
        <v>33</v>
      </c>
      <c r="E166" t="s">
        <v>69</v>
      </c>
      <c r="F166" t="s">
        <v>15</v>
      </c>
      <c r="G166" t="s">
        <v>15</v>
      </c>
      <c r="H166" t="s">
        <v>15</v>
      </c>
      <c r="I166" t="s">
        <v>15</v>
      </c>
      <c r="J166">
        <v>0</v>
      </c>
    </row>
    <row r="167" spans="1:10" x14ac:dyDescent="0.25">
      <c r="A167">
        <v>69762</v>
      </c>
      <c r="B167" t="s">
        <v>332</v>
      </c>
      <c r="C167" t="s">
        <v>74</v>
      </c>
      <c r="D167" t="s">
        <v>75</v>
      </c>
      <c r="E167" t="s">
        <v>69</v>
      </c>
      <c r="F167" t="s">
        <v>15</v>
      </c>
      <c r="G167" t="s">
        <v>15</v>
      </c>
      <c r="H167" t="s">
        <v>15</v>
      </c>
      <c r="I167" t="s">
        <v>15</v>
      </c>
      <c r="J167">
        <v>0</v>
      </c>
    </row>
    <row r="168" spans="1:10" x14ac:dyDescent="0.25">
      <c r="A168" t="s">
        <v>333</v>
      </c>
      <c r="B168" t="s">
        <v>334</v>
      </c>
      <c r="C168" t="s">
        <v>74</v>
      </c>
      <c r="D168" t="s">
        <v>75</v>
      </c>
      <c r="E168" t="s">
        <v>69</v>
      </c>
      <c r="F168" t="s">
        <v>15</v>
      </c>
      <c r="G168" t="s">
        <v>15</v>
      </c>
      <c r="H168" t="s">
        <v>15</v>
      </c>
      <c r="I168" t="s">
        <v>15</v>
      </c>
      <c r="J168">
        <v>0</v>
      </c>
    </row>
    <row r="169" spans="1:10" x14ac:dyDescent="0.25">
      <c r="A169">
        <v>93289</v>
      </c>
      <c r="B169" t="s">
        <v>335</v>
      </c>
      <c r="C169" t="s">
        <v>77</v>
      </c>
      <c r="D169" t="s">
        <v>161</v>
      </c>
      <c r="E169" t="s">
        <v>69</v>
      </c>
      <c r="F169" t="s">
        <v>15</v>
      </c>
      <c r="G169" t="s">
        <v>15</v>
      </c>
      <c r="H169" t="s">
        <v>15</v>
      </c>
      <c r="I169" t="s">
        <v>15</v>
      </c>
      <c r="J169">
        <v>0</v>
      </c>
    </row>
    <row r="170" spans="1:10" x14ac:dyDescent="0.25">
      <c r="A170">
        <v>93288</v>
      </c>
      <c r="B170" t="s">
        <v>192</v>
      </c>
      <c r="C170" t="s">
        <v>77</v>
      </c>
      <c r="D170" t="s">
        <v>85</v>
      </c>
      <c r="E170" t="s">
        <v>69</v>
      </c>
      <c r="F170" t="s">
        <v>15</v>
      </c>
      <c r="G170" t="s">
        <v>15</v>
      </c>
      <c r="H170" t="s">
        <v>15</v>
      </c>
      <c r="I170" t="s">
        <v>15</v>
      </c>
      <c r="J170">
        <v>0</v>
      </c>
    </row>
    <row r="171" spans="1:10" x14ac:dyDescent="0.25">
      <c r="A171" t="s">
        <v>336</v>
      </c>
      <c r="B171" t="s">
        <v>337</v>
      </c>
      <c r="C171" t="s">
        <v>74</v>
      </c>
      <c r="D171" t="s">
        <v>75</v>
      </c>
      <c r="E171" t="s">
        <v>69</v>
      </c>
      <c r="F171" t="s">
        <v>15</v>
      </c>
      <c r="G171" t="s">
        <v>15</v>
      </c>
      <c r="H171" t="s">
        <v>15</v>
      </c>
      <c r="I171" t="s">
        <v>15</v>
      </c>
      <c r="J171">
        <v>0</v>
      </c>
    </row>
    <row r="172" spans="1:10" x14ac:dyDescent="0.25">
      <c r="A172" t="s">
        <v>338</v>
      </c>
      <c r="B172" t="s">
        <v>339</v>
      </c>
      <c r="C172" t="s">
        <v>120</v>
      </c>
      <c r="D172" t="s">
        <v>33</v>
      </c>
      <c r="E172" t="s">
        <v>69</v>
      </c>
      <c r="F172" t="s">
        <v>15</v>
      </c>
      <c r="G172" t="s">
        <v>15</v>
      </c>
      <c r="H172" t="s">
        <v>15</v>
      </c>
      <c r="I172" t="s">
        <v>15</v>
      </c>
      <c r="J172">
        <v>0</v>
      </c>
    </row>
    <row r="173" spans="1:10" x14ac:dyDescent="0.25">
      <c r="A173">
        <v>80779</v>
      </c>
      <c r="B173" t="s">
        <v>340</v>
      </c>
      <c r="C173" t="s">
        <v>80</v>
      </c>
      <c r="D173" t="s">
        <v>33</v>
      </c>
      <c r="E173" t="s">
        <v>69</v>
      </c>
      <c r="F173" t="s">
        <v>15</v>
      </c>
      <c r="G173" t="s">
        <v>15</v>
      </c>
      <c r="H173" t="s">
        <v>15</v>
      </c>
      <c r="I173" t="s">
        <v>15</v>
      </c>
      <c r="J173">
        <v>0</v>
      </c>
    </row>
    <row r="174" spans="1:10" x14ac:dyDescent="0.25">
      <c r="A174" t="s">
        <v>341</v>
      </c>
      <c r="B174" t="s">
        <v>342</v>
      </c>
      <c r="C174" t="s">
        <v>77</v>
      </c>
      <c r="D174" t="s">
        <v>161</v>
      </c>
      <c r="E174" t="s">
        <v>69</v>
      </c>
      <c r="F174" t="s">
        <v>15</v>
      </c>
      <c r="G174" t="s">
        <v>15</v>
      </c>
      <c r="H174" t="s">
        <v>15</v>
      </c>
      <c r="I174" t="s">
        <v>15</v>
      </c>
      <c r="J174">
        <v>0</v>
      </c>
    </row>
    <row r="175" spans="1:10" x14ac:dyDescent="0.25">
      <c r="A175" t="s">
        <v>343</v>
      </c>
      <c r="B175" t="s">
        <v>188</v>
      </c>
      <c r="C175" t="s">
        <v>68</v>
      </c>
      <c r="D175" t="s">
        <v>33</v>
      </c>
      <c r="E175" t="s">
        <v>69</v>
      </c>
      <c r="F175" t="s">
        <v>15</v>
      </c>
      <c r="G175" t="s">
        <v>15</v>
      </c>
      <c r="H175" t="s">
        <v>15</v>
      </c>
      <c r="I175" t="s">
        <v>15</v>
      </c>
      <c r="J175">
        <v>0</v>
      </c>
    </row>
    <row r="176" spans="1:10" x14ac:dyDescent="0.25">
      <c r="A176" t="s">
        <v>344</v>
      </c>
      <c r="B176" t="s">
        <v>345</v>
      </c>
      <c r="C176" t="s">
        <v>77</v>
      </c>
      <c r="D176" t="s">
        <v>85</v>
      </c>
      <c r="E176" t="s">
        <v>69</v>
      </c>
      <c r="F176" t="s">
        <v>15</v>
      </c>
      <c r="G176" t="s">
        <v>15</v>
      </c>
      <c r="H176" t="s">
        <v>15</v>
      </c>
      <c r="I176" t="s">
        <v>15</v>
      </c>
      <c r="J176">
        <v>0</v>
      </c>
    </row>
    <row r="177" spans="1:10" x14ac:dyDescent="0.25">
      <c r="A177" t="s">
        <v>346</v>
      </c>
      <c r="B177" t="s">
        <v>347</v>
      </c>
      <c r="C177" t="s">
        <v>326</v>
      </c>
      <c r="D177" t="s">
        <v>33</v>
      </c>
      <c r="E177" t="s">
        <v>69</v>
      </c>
      <c r="F177" t="s">
        <v>15</v>
      </c>
      <c r="G177" t="s">
        <v>15</v>
      </c>
      <c r="H177" t="s">
        <v>15</v>
      </c>
      <c r="I177" t="s">
        <v>15</v>
      </c>
      <c r="J177">
        <v>0</v>
      </c>
    </row>
    <row r="178" spans="1:10" x14ac:dyDescent="0.25">
      <c r="A178" t="s">
        <v>348</v>
      </c>
      <c r="B178" t="s">
        <v>82</v>
      </c>
      <c r="C178" t="s">
        <v>71</v>
      </c>
      <c r="D178" t="s">
        <v>85</v>
      </c>
      <c r="E178" t="s">
        <v>69</v>
      </c>
      <c r="F178" t="s">
        <v>15</v>
      </c>
      <c r="G178" t="s">
        <v>15</v>
      </c>
      <c r="H178" t="s">
        <v>15</v>
      </c>
      <c r="I178" t="s">
        <v>15</v>
      </c>
      <c r="J178">
        <v>0</v>
      </c>
    </row>
    <row r="179" spans="1:10" x14ac:dyDescent="0.25">
      <c r="A179">
        <v>87439</v>
      </c>
      <c r="B179" t="s">
        <v>349</v>
      </c>
      <c r="C179" t="s">
        <v>80</v>
      </c>
      <c r="D179" t="s">
        <v>350</v>
      </c>
      <c r="E179" t="s">
        <v>69</v>
      </c>
      <c r="F179" t="s">
        <v>15</v>
      </c>
      <c r="G179" t="s">
        <v>15</v>
      </c>
      <c r="H179" t="s">
        <v>15</v>
      </c>
      <c r="I179" t="s">
        <v>15</v>
      </c>
      <c r="J179">
        <v>0</v>
      </c>
    </row>
    <row r="180" spans="1:10" x14ac:dyDescent="0.25">
      <c r="A180" t="s">
        <v>351</v>
      </c>
      <c r="B180" t="s">
        <v>352</v>
      </c>
      <c r="C180" t="s">
        <v>120</v>
      </c>
      <c r="D180" t="s">
        <v>33</v>
      </c>
      <c r="E180" t="s">
        <v>69</v>
      </c>
      <c r="F180" t="s">
        <v>15</v>
      </c>
      <c r="G180" t="s">
        <v>15</v>
      </c>
      <c r="H180" t="s">
        <v>15</v>
      </c>
      <c r="I180" t="s">
        <v>15</v>
      </c>
      <c r="J180">
        <v>0</v>
      </c>
    </row>
    <row r="181" spans="1:10" x14ac:dyDescent="0.25">
      <c r="A181" t="s">
        <v>353</v>
      </c>
      <c r="B181" t="s">
        <v>354</v>
      </c>
      <c r="C181" t="s">
        <v>77</v>
      </c>
      <c r="D181" t="s">
        <v>161</v>
      </c>
      <c r="E181" t="s">
        <v>69</v>
      </c>
      <c r="F181" t="s">
        <v>15</v>
      </c>
      <c r="G181" t="s">
        <v>15</v>
      </c>
      <c r="H181" t="s">
        <v>15</v>
      </c>
      <c r="I181" t="s">
        <v>15</v>
      </c>
      <c r="J181">
        <v>0</v>
      </c>
    </row>
    <row r="182" spans="1:10" x14ac:dyDescent="0.25">
      <c r="A182">
        <v>66820</v>
      </c>
      <c r="B182" t="s">
        <v>355</v>
      </c>
      <c r="C182" t="s">
        <v>71</v>
      </c>
      <c r="D182" t="s">
        <v>85</v>
      </c>
      <c r="E182" t="s">
        <v>69</v>
      </c>
      <c r="F182" t="s">
        <v>15</v>
      </c>
      <c r="G182" t="s">
        <v>15</v>
      </c>
      <c r="H182" t="s">
        <v>15</v>
      </c>
      <c r="I182" t="s">
        <v>15</v>
      </c>
      <c r="J182">
        <v>0</v>
      </c>
    </row>
    <row r="183" spans="1:10" x14ac:dyDescent="0.25">
      <c r="A183" t="s">
        <v>356</v>
      </c>
      <c r="B183" t="s">
        <v>357</v>
      </c>
      <c r="C183" t="s">
        <v>326</v>
      </c>
      <c r="D183" t="s">
        <v>33</v>
      </c>
      <c r="E183" t="s">
        <v>69</v>
      </c>
      <c r="F183" t="s">
        <v>15</v>
      </c>
      <c r="G183" t="s">
        <v>15</v>
      </c>
      <c r="H183" t="s">
        <v>15</v>
      </c>
      <c r="I183" t="s">
        <v>15</v>
      </c>
      <c r="J183">
        <v>0</v>
      </c>
    </row>
    <row r="184" spans="1:10" x14ac:dyDescent="0.25">
      <c r="A184" t="s">
        <v>358</v>
      </c>
      <c r="B184" t="s">
        <v>359</v>
      </c>
      <c r="C184" t="s">
        <v>77</v>
      </c>
      <c r="D184" t="s">
        <v>360</v>
      </c>
      <c r="E184" t="s">
        <v>69</v>
      </c>
      <c r="F184" t="s">
        <v>15</v>
      </c>
      <c r="G184" t="s">
        <v>15</v>
      </c>
      <c r="H184" t="s">
        <v>15</v>
      </c>
      <c r="I184" t="s">
        <v>15</v>
      </c>
      <c r="J184">
        <v>0</v>
      </c>
    </row>
    <row r="185" spans="1:10" x14ac:dyDescent="0.25">
      <c r="A185" t="s">
        <v>361</v>
      </c>
      <c r="B185" t="s">
        <v>21</v>
      </c>
      <c r="C185" t="s">
        <v>163</v>
      </c>
      <c r="D185" t="s">
        <v>164</v>
      </c>
      <c r="E185" t="s">
        <v>69</v>
      </c>
      <c r="F185" t="s">
        <v>15</v>
      </c>
      <c r="G185" t="s">
        <v>15</v>
      </c>
      <c r="H185" t="s">
        <v>15</v>
      </c>
      <c r="I185" t="s">
        <v>15</v>
      </c>
      <c r="J185">
        <v>0</v>
      </c>
    </row>
    <row r="186" spans="1:10" x14ac:dyDescent="0.25">
      <c r="A186" t="s">
        <v>362</v>
      </c>
      <c r="B186" t="s">
        <v>363</v>
      </c>
      <c r="C186" t="s">
        <v>71</v>
      </c>
      <c r="D186" t="s">
        <v>85</v>
      </c>
      <c r="E186" t="s">
        <v>69</v>
      </c>
      <c r="F186" t="s">
        <v>15</v>
      </c>
      <c r="G186" t="s">
        <v>15</v>
      </c>
      <c r="H186" t="s">
        <v>15</v>
      </c>
      <c r="I186" t="s">
        <v>15</v>
      </c>
      <c r="J186">
        <v>0</v>
      </c>
    </row>
    <row r="187" spans="1:10" x14ac:dyDescent="0.25">
      <c r="A187" t="s">
        <v>364</v>
      </c>
      <c r="B187" t="s">
        <v>365</v>
      </c>
      <c r="C187" t="s">
        <v>120</v>
      </c>
      <c r="D187" t="s">
        <v>33</v>
      </c>
      <c r="E187" t="s">
        <v>69</v>
      </c>
      <c r="F187" t="s">
        <v>15</v>
      </c>
      <c r="G187" t="s">
        <v>15</v>
      </c>
      <c r="H187" t="s">
        <v>15</v>
      </c>
      <c r="I187" t="s">
        <v>15</v>
      </c>
      <c r="J187">
        <v>0</v>
      </c>
    </row>
    <row r="188" spans="1:10" x14ac:dyDescent="0.25">
      <c r="A188" t="s">
        <v>366</v>
      </c>
      <c r="B188" t="s">
        <v>162</v>
      </c>
      <c r="C188" t="s">
        <v>77</v>
      </c>
      <c r="D188" t="s">
        <v>122</v>
      </c>
      <c r="E188" t="s">
        <v>69</v>
      </c>
      <c r="F188" t="s">
        <v>15</v>
      </c>
      <c r="G188" t="s">
        <v>15</v>
      </c>
      <c r="H188" t="s">
        <v>15</v>
      </c>
      <c r="I188" t="s">
        <v>15</v>
      </c>
      <c r="J188">
        <v>0</v>
      </c>
    </row>
    <row r="189" spans="1:10" x14ac:dyDescent="0.25">
      <c r="A189">
        <v>93285</v>
      </c>
      <c r="B189" t="s">
        <v>367</v>
      </c>
      <c r="C189" t="s">
        <v>80</v>
      </c>
      <c r="D189" t="s">
        <v>85</v>
      </c>
      <c r="E189" t="s">
        <v>69</v>
      </c>
      <c r="F189" t="s">
        <v>15</v>
      </c>
      <c r="G189" t="s">
        <v>15</v>
      </c>
      <c r="H189" t="s">
        <v>15</v>
      </c>
      <c r="I189" t="s">
        <v>15</v>
      </c>
      <c r="J189">
        <v>0</v>
      </c>
    </row>
    <row r="190" spans="1:10" x14ac:dyDescent="0.25">
      <c r="A190">
        <v>91023</v>
      </c>
      <c r="B190" t="s">
        <v>368</v>
      </c>
      <c r="C190" t="s">
        <v>160</v>
      </c>
      <c r="D190" t="s">
        <v>161</v>
      </c>
      <c r="E190" t="s">
        <v>69</v>
      </c>
      <c r="F190" t="s">
        <v>15</v>
      </c>
      <c r="G190" t="s">
        <v>15</v>
      </c>
      <c r="H190" t="s">
        <v>15</v>
      </c>
      <c r="I190" t="s">
        <v>15</v>
      </c>
      <c r="J190">
        <v>0</v>
      </c>
    </row>
    <row r="191" spans="1:10" x14ac:dyDescent="0.25">
      <c r="A191" t="s">
        <v>369</v>
      </c>
      <c r="B191" t="s">
        <v>370</v>
      </c>
      <c r="C191" t="s">
        <v>326</v>
      </c>
      <c r="D191" t="s">
        <v>33</v>
      </c>
      <c r="E191" t="s">
        <v>69</v>
      </c>
      <c r="F191" t="s">
        <v>15</v>
      </c>
      <c r="G191" t="s">
        <v>15</v>
      </c>
      <c r="H191" t="s">
        <v>15</v>
      </c>
      <c r="I191" t="s">
        <v>15</v>
      </c>
      <c r="J191">
        <v>0</v>
      </c>
    </row>
    <row r="192" spans="1:10" x14ac:dyDescent="0.25">
      <c r="A192" t="s">
        <v>371</v>
      </c>
      <c r="B192" t="s">
        <v>372</v>
      </c>
      <c r="C192" t="s">
        <v>74</v>
      </c>
      <c r="D192" t="s">
        <v>373</v>
      </c>
      <c r="E192" t="s">
        <v>69</v>
      </c>
      <c r="F192" t="s">
        <v>15</v>
      </c>
      <c r="G192" t="s">
        <v>15</v>
      </c>
      <c r="H192" t="s">
        <v>15</v>
      </c>
      <c r="I192" t="s">
        <v>15</v>
      </c>
      <c r="J192">
        <v>0</v>
      </c>
    </row>
    <row r="193" spans="1:10" x14ac:dyDescent="0.25">
      <c r="A193" t="s">
        <v>374</v>
      </c>
      <c r="B193" t="s">
        <v>162</v>
      </c>
      <c r="C193" t="s">
        <v>77</v>
      </c>
      <c r="D193" t="s">
        <v>85</v>
      </c>
      <c r="E193" t="s">
        <v>69</v>
      </c>
      <c r="F193" t="s">
        <v>15</v>
      </c>
      <c r="G193" t="s">
        <v>15</v>
      </c>
      <c r="H193" t="s">
        <v>15</v>
      </c>
      <c r="I193" t="s">
        <v>15</v>
      </c>
      <c r="J193">
        <v>0</v>
      </c>
    </row>
    <row r="194" spans="1:10" x14ac:dyDescent="0.25">
      <c r="A194" t="s">
        <v>375</v>
      </c>
      <c r="B194" t="s">
        <v>376</v>
      </c>
      <c r="C194" t="s">
        <v>80</v>
      </c>
      <c r="D194" t="s">
        <v>33</v>
      </c>
      <c r="E194" t="s">
        <v>69</v>
      </c>
      <c r="F194" t="s">
        <v>15</v>
      </c>
      <c r="G194" t="s">
        <v>15</v>
      </c>
      <c r="H194" t="s">
        <v>15</v>
      </c>
      <c r="I194" t="s">
        <v>15</v>
      </c>
      <c r="J194">
        <v>0</v>
      </c>
    </row>
    <row r="195" spans="1:10" x14ac:dyDescent="0.25">
      <c r="A195" t="s">
        <v>377</v>
      </c>
      <c r="B195" t="s">
        <v>378</v>
      </c>
      <c r="C195" t="s">
        <v>326</v>
      </c>
      <c r="D195" t="s">
        <v>33</v>
      </c>
      <c r="E195" t="s">
        <v>69</v>
      </c>
      <c r="F195" t="s">
        <v>15</v>
      </c>
      <c r="G195" t="s">
        <v>15</v>
      </c>
      <c r="H195" t="s">
        <v>15</v>
      </c>
      <c r="I195" t="s">
        <v>15</v>
      </c>
      <c r="J195">
        <v>0</v>
      </c>
    </row>
    <row r="196" spans="1:10" x14ac:dyDescent="0.25">
      <c r="A196" t="s">
        <v>379</v>
      </c>
      <c r="B196" t="s">
        <v>162</v>
      </c>
      <c r="C196" t="s">
        <v>77</v>
      </c>
      <c r="D196" t="s">
        <v>161</v>
      </c>
      <c r="E196" t="s">
        <v>69</v>
      </c>
      <c r="F196" t="s">
        <v>15</v>
      </c>
      <c r="G196" t="s">
        <v>15</v>
      </c>
      <c r="H196" t="s">
        <v>15</v>
      </c>
      <c r="I196" t="s">
        <v>15</v>
      </c>
      <c r="J196">
        <v>0</v>
      </c>
    </row>
    <row r="197" spans="1:10" x14ac:dyDescent="0.25">
      <c r="A197" t="s">
        <v>380</v>
      </c>
      <c r="B197" t="s">
        <v>381</v>
      </c>
      <c r="C197" t="s">
        <v>80</v>
      </c>
      <c r="D197" t="s">
        <v>33</v>
      </c>
      <c r="E197" t="s">
        <v>69</v>
      </c>
      <c r="F197" t="s">
        <v>15</v>
      </c>
      <c r="G197" t="s">
        <v>15</v>
      </c>
      <c r="H197" t="s">
        <v>15</v>
      </c>
      <c r="I197" t="s">
        <v>15</v>
      </c>
      <c r="J197">
        <v>0</v>
      </c>
    </row>
    <row r="198" spans="1:10" x14ac:dyDescent="0.25">
      <c r="A198">
        <v>69293</v>
      </c>
      <c r="B198" t="s">
        <v>382</v>
      </c>
      <c r="C198" t="s">
        <v>68</v>
      </c>
      <c r="D198" t="s">
        <v>33</v>
      </c>
      <c r="E198" t="s">
        <v>69</v>
      </c>
      <c r="F198" t="s">
        <v>15</v>
      </c>
      <c r="G198" t="s">
        <v>15</v>
      </c>
      <c r="H198" t="s">
        <v>15</v>
      </c>
      <c r="I198" t="s">
        <v>15</v>
      </c>
      <c r="J198">
        <v>0</v>
      </c>
    </row>
    <row r="199" spans="1:10" x14ac:dyDescent="0.25">
      <c r="A199">
        <v>91024</v>
      </c>
      <c r="B199" t="s">
        <v>82</v>
      </c>
      <c r="C199" t="s">
        <v>83</v>
      </c>
      <c r="D199" t="s">
        <v>383</v>
      </c>
      <c r="E199" t="s">
        <v>69</v>
      </c>
      <c r="F199" t="s">
        <v>15</v>
      </c>
      <c r="G199" t="s">
        <v>15</v>
      </c>
      <c r="H199" t="s">
        <v>15</v>
      </c>
      <c r="I199" t="s">
        <v>15</v>
      </c>
      <c r="J199">
        <v>0</v>
      </c>
    </row>
    <row r="200" spans="1:10" x14ac:dyDescent="0.25">
      <c r="A200" t="s">
        <v>384</v>
      </c>
      <c r="B200" t="s">
        <v>162</v>
      </c>
      <c r="C200" t="s">
        <v>77</v>
      </c>
      <c r="D200" t="s">
        <v>161</v>
      </c>
      <c r="E200" t="s">
        <v>69</v>
      </c>
      <c r="F200" t="s">
        <v>15</v>
      </c>
      <c r="G200" t="s">
        <v>15</v>
      </c>
      <c r="H200" t="s">
        <v>15</v>
      </c>
      <c r="I200" t="s">
        <v>15</v>
      </c>
      <c r="J200">
        <v>0</v>
      </c>
    </row>
    <row r="201" spans="1:10" x14ac:dyDescent="0.25">
      <c r="A201">
        <v>81167</v>
      </c>
      <c r="B201" t="s">
        <v>21</v>
      </c>
      <c r="C201" t="s">
        <v>120</v>
      </c>
      <c r="D201" t="s">
        <v>33</v>
      </c>
      <c r="E201" t="s">
        <v>69</v>
      </c>
      <c r="F201" t="s">
        <v>15</v>
      </c>
      <c r="G201" t="s">
        <v>15</v>
      </c>
      <c r="H201" t="s">
        <v>15</v>
      </c>
      <c r="I201" t="s">
        <v>15</v>
      </c>
      <c r="J201">
        <v>0</v>
      </c>
    </row>
    <row r="202" spans="1:10" x14ac:dyDescent="0.25">
      <c r="A202" t="s">
        <v>385</v>
      </c>
      <c r="B202" t="s">
        <v>386</v>
      </c>
      <c r="C202" t="s">
        <v>324</v>
      </c>
      <c r="D202" t="s">
        <v>33</v>
      </c>
      <c r="E202" t="s">
        <v>69</v>
      </c>
      <c r="F202" t="s">
        <v>15</v>
      </c>
      <c r="G202" t="s">
        <v>15</v>
      </c>
      <c r="H202" t="s">
        <v>15</v>
      </c>
      <c r="I202" t="s">
        <v>15</v>
      </c>
      <c r="J202">
        <v>0</v>
      </c>
    </row>
    <row r="203" spans="1:10" x14ac:dyDescent="0.25">
      <c r="A203" t="s">
        <v>387</v>
      </c>
      <c r="B203" t="s">
        <v>73</v>
      </c>
      <c r="C203" t="s">
        <v>77</v>
      </c>
      <c r="D203" t="s">
        <v>85</v>
      </c>
      <c r="E203" t="s">
        <v>69</v>
      </c>
      <c r="F203" t="s">
        <v>15</v>
      </c>
      <c r="G203" t="s">
        <v>15</v>
      </c>
      <c r="H203" t="s">
        <v>15</v>
      </c>
      <c r="I203" t="s">
        <v>15</v>
      </c>
      <c r="J203">
        <v>0</v>
      </c>
    </row>
    <row r="204" spans="1:10" x14ac:dyDescent="0.25">
      <c r="A204" t="s">
        <v>388</v>
      </c>
      <c r="B204" t="s">
        <v>389</v>
      </c>
      <c r="C204" t="s">
        <v>80</v>
      </c>
      <c r="D204" t="s">
        <v>390</v>
      </c>
      <c r="E204" t="s">
        <v>69</v>
      </c>
      <c r="F204" t="s">
        <v>15</v>
      </c>
      <c r="G204" t="s">
        <v>15</v>
      </c>
      <c r="H204" t="s">
        <v>15</v>
      </c>
      <c r="I204" t="s">
        <v>15</v>
      </c>
      <c r="J204">
        <v>0</v>
      </c>
    </row>
    <row r="205" spans="1:10" x14ac:dyDescent="0.25">
      <c r="A205" t="s">
        <v>391</v>
      </c>
      <c r="B205" t="s">
        <v>162</v>
      </c>
      <c r="C205" t="s">
        <v>68</v>
      </c>
      <c r="D205" t="s">
        <v>33</v>
      </c>
      <c r="E205" t="s">
        <v>69</v>
      </c>
      <c r="F205" t="s">
        <v>15</v>
      </c>
      <c r="G205" t="s">
        <v>15</v>
      </c>
      <c r="H205" t="s">
        <v>15</v>
      </c>
      <c r="I205" t="s">
        <v>15</v>
      </c>
      <c r="J205">
        <v>0</v>
      </c>
    </row>
    <row r="206" spans="1:10" x14ac:dyDescent="0.25">
      <c r="A206" t="s">
        <v>392</v>
      </c>
      <c r="B206" t="s">
        <v>393</v>
      </c>
      <c r="C206" t="s">
        <v>120</v>
      </c>
      <c r="D206" t="s">
        <v>33</v>
      </c>
      <c r="E206" t="s">
        <v>69</v>
      </c>
      <c r="F206" t="s">
        <v>15</v>
      </c>
      <c r="G206" t="s">
        <v>15</v>
      </c>
      <c r="H206" t="s">
        <v>15</v>
      </c>
      <c r="I206" t="s">
        <v>15</v>
      </c>
      <c r="J206">
        <v>0</v>
      </c>
    </row>
    <row r="207" spans="1:10" x14ac:dyDescent="0.25">
      <c r="A207" t="s">
        <v>394</v>
      </c>
      <c r="B207" t="s">
        <v>395</v>
      </c>
      <c r="C207" t="s">
        <v>83</v>
      </c>
      <c r="D207" t="s">
        <v>84</v>
      </c>
      <c r="E207" t="s">
        <v>69</v>
      </c>
      <c r="F207" t="s">
        <v>15</v>
      </c>
      <c r="G207" t="s">
        <v>15</v>
      </c>
      <c r="H207" t="s">
        <v>15</v>
      </c>
      <c r="I207" t="s">
        <v>15</v>
      </c>
      <c r="J207">
        <v>0</v>
      </c>
    </row>
    <row r="208" spans="1:10" x14ac:dyDescent="0.25">
      <c r="A208" t="s">
        <v>396</v>
      </c>
      <c r="B208" t="s">
        <v>397</v>
      </c>
      <c r="C208" t="s">
        <v>71</v>
      </c>
      <c r="D208" t="s">
        <v>33</v>
      </c>
      <c r="E208" t="s">
        <v>69</v>
      </c>
      <c r="F208" t="s">
        <v>15</v>
      </c>
      <c r="G208" t="s">
        <v>15</v>
      </c>
      <c r="H208" t="s">
        <v>15</v>
      </c>
      <c r="I208" t="s">
        <v>15</v>
      </c>
      <c r="J208">
        <v>0</v>
      </c>
    </row>
    <row r="209" spans="1:10" x14ac:dyDescent="0.25">
      <c r="A209" t="s">
        <v>398</v>
      </c>
      <c r="B209" t="s">
        <v>399</v>
      </c>
      <c r="C209" t="s">
        <v>326</v>
      </c>
      <c r="D209" t="s">
        <v>33</v>
      </c>
      <c r="E209" t="s">
        <v>69</v>
      </c>
      <c r="F209" t="s">
        <v>15</v>
      </c>
      <c r="G209" t="s">
        <v>15</v>
      </c>
      <c r="H209" t="s">
        <v>15</v>
      </c>
      <c r="I209" t="s">
        <v>15</v>
      </c>
      <c r="J209">
        <v>0</v>
      </c>
    </row>
    <row r="210" spans="1:10" x14ac:dyDescent="0.25">
      <c r="A210" t="s">
        <v>400</v>
      </c>
      <c r="B210" t="s">
        <v>401</v>
      </c>
      <c r="C210" t="s">
        <v>83</v>
      </c>
      <c r="D210" t="s">
        <v>383</v>
      </c>
      <c r="E210" t="s">
        <v>69</v>
      </c>
      <c r="F210" t="s">
        <v>15</v>
      </c>
      <c r="G210" t="s">
        <v>15</v>
      </c>
      <c r="H210" t="s">
        <v>15</v>
      </c>
      <c r="I210" t="s">
        <v>15</v>
      </c>
      <c r="J210">
        <v>0</v>
      </c>
    </row>
    <row r="211" spans="1:10" x14ac:dyDescent="0.25">
      <c r="A211" t="s">
        <v>402</v>
      </c>
      <c r="B211" t="s">
        <v>73</v>
      </c>
      <c r="C211" t="s">
        <v>80</v>
      </c>
      <c r="D211" t="s">
        <v>33</v>
      </c>
      <c r="E211" t="s">
        <v>69</v>
      </c>
      <c r="F211" t="s">
        <v>15</v>
      </c>
      <c r="G211" t="s">
        <v>15</v>
      </c>
      <c r="H211" t="s">
        <v>15</v>
      </c>
      <c r="I211" t="s">
        <v>15</v>
      </c>
      <c r="J211">
        <v>0</v>
      </c>
    </row>
    <row r="212" spans="1:10" x14ac:dyDescent="0.25">
      <c r="A212" t="s">
        <v>403</v>
      </c>
      <c r="B212" t="s">
        <v>82</v>
      </c>
      <c r="C212" t="s">
        <v>83</v>
      </c>
      <c r="D212" t="s">
        <v>84</v>
      </c>
      <c r="E212" t="s">
        <v>69</v>
      </c>
      <c r="F212" t="s">
        <v>15</v>
      </c>
      <c r="G212" t="s">
        <v>15</v>
      </c>
      <c r="H212" t="s">
        <v>15</v>
      </c>
      <c r="I212" t="s">
        <v>15</v>
      </c>
      <c r="J212">
        <v>0</v>
      </c>
    </row>
    <row r="213" spans="1:10" x14ac:dyDescent="0.25">
      <c r="A213">
        <v>89189</v>
      </c>
      <c r="B213" t="s">
        <v>73</v>
      </c>
      <c r="C213" t="s">
        <v>77</v>
      </c>
      <c r="D213" t="s">
        <v>161</v>
      </c>
      <c r="E213" t="s">
        <v>69</v>
      </c>
      <c r="F213" t="s">
        <v>15</v>
      </c>
      <c r="G213" t="s">
        <v>15</v>
      </c>
      <c r="H213" t="s">
        <v>15</v>
      </c>
      <c r="I213" t="s">
        <v>15</v>
      </c>
      <c r="J213">
        <v>0</v>
      </c>
    </row>
    <row r="214" spans="1:10" x14ac:dyDescent="0.25">
      <c r="A214">
        <v>81169</v>
      </c>
      <c r="B214" t="s">
        <v>404</v>
      </c>
      <c r="C214" t="s">
        <v>118</v>
      </c>
      <c r="D214" t="s">
        <v>122</v>
      </c>
      <c r="E214" t="s">
        <v>69</v>
      </c>
      <c r="F214" t="s">
        <v>15</v>
      </c>
      <c r="G214" t="s">
        <v>15</v>
      </c>
      <c r="H214" t="s">
        <v>15</v>
      </c>
      <c r="I214" t="s">
        <v>15</v>
      </c>
      <c r="J214">
        <v>0</v>
      </c>
    </row>
    <row r="215" spans="1:10" x14ac:dyDescent="0.25">
      <c r="A215" t="s">
        <v>405</v>
      </c>
      <c r="B215" t="s">
        <v>73</v>
      </c>
      <c r="C215" t="s">
        <v>191</v>
      </c>
      <c r="D215" t="s">
        <v>33</v>
      </c>
      <c r="E215" t="s">
        <v>69</v>
      </c>
      <c r="F215" t="s">
        <v>15</v>
      </c>
      <c r="G215" t="s">
        <v>15</v>
      </c>
      <c r="H215" t="s">
        <v>15</v>
      </c>
      <c r="I215" t="s">
        <v>15</v>
      </c>
      <c r="J215">
        <v>0</v>
      </c>
    </row>
    <row r="216" spans="1:10" x14ac:dyDescent="0.25">
      <c r="A216">
        <v>81905</v>
      </c>
      <c r="B216" t="s">
        <v>70</v>
      </c>
      <c r="C216" t="s">
        <v>118</v>
      </c>
      <c r="D216" t="s">
        <v>122</v>
      </c>
      <c r="E216" t="s">
        <v>69</v>
      </c>
      <c r="F216" t="s">
        <v>15</v>
      </c>
      <c r="G216" t="s">
        <v>15</v>
      </c>
      <c r="H216" t="s">
        <v>15</v>
      </c>
      <c r="I216" t="s">
        <v>15</v>
      </c>
      <c r="J216">
        <v>0</v>
      </c>
    </row>
    <row r="217" spans="1:10" x14ac:dyDescent="0.25">
      <c r="A217" t="s">
        <v>406</v>
      </c>
      <c r="B217" t="s">
        <v>407</v>
      </c>
      <c r="C217" t="s">
        <v>120</v>
      </c>
      <c r="D217" t="s">
        <v>33</v>
      </c>
      <c r="E217" t="s">
        <v>69</v>
      </c>
      <c r="F217" t="s">
        <v>15</v>
      </c>
      <c r="G217" t="s">
        <v>15</v>
      </c>
      <c r="H217" t="s">
        <v>15</v>
      </c>
      <c r="I217" t="s">
        <v>15</v>
      </c>
      <c r="J217">
        <v>0</v>
      </c>
    </row>
    <row r="218" spans="1:10" x14ac:dyDescent="0.25">
      <c r="A218" t="s">
        <v>408</v>
      </c>
      <c r="B218" t="s">
        <v>409</v>
      </c>
      <c r="C218" t="s">
        <v>83</v>
      </c>
      <c r="D218" t="s">
        <v>383</v>
      </c>
      <c r="E218" t="s">
        <v>69</v>
      </c>
      <c r="F218" t="s">
        <v>15</v>
      </c>
      <c r="G218" t="s">
        <v>15</v>
      </c>
      <c r="H218" t="s">
        <v>15</v>
      </c>
      <c r="I218" t="s">
        <v>15</v>
      </c>
      <c r="J218">
        <v>0</v>
      </c>
    </row>
    <row r="219" spans="1:10" x14ac:dyDescent="0.25">
      <c r="A219" t="s">
        <v>410</v>
      </c>
      <c r="B219" t="s">
        <v>411</v>
      </c>
      <c r="C219" t="s">
        <v>80</v>
      </c>
      <c r="D219" t="s">
        <v>33</v>
      </c>
      <c r="E219" t="s">
        <v>69</v>
      </c>
      <c r="F219" t="s">
        <v>15</v>
      </c>
      <c r="G219" t="s">
        <v>15</v>
      </c>
      <c r="H219" t="s">
        <v>15</v>
      </c>
      <c r="I219" t="s">
        <v>15</v>
      </c>
      <c r="J219">
        <v>0</v>
      </c>
    </row>
    <row r="220" spans="1:10" x14ac:dyDescent="0.25">
      <c r="A220">
        <v>81916</v>
      </c>
      <c r="B220" t="s">
        <v>412</v>
      </c>
      <c r="C220" t="s">
        <v>69</v>
      </c>
      <c r="D220" t="s">
        <v>33</v>
      </c>
      <c r="E220" t="s">
        <v>69</v>
      </c>
      <c r="F220" t="s">
        <v>15</v>
      </c>
      <c r="G220" t="s">
        <v>15</v>
      </c>
      <c r="H220" t="s">
        <v>15</v>
      </c>
      <c r="I220" t="s">
        <v>15</v>
      </c>
      <c r="J220">
        <v>0</v>
      </c>
    </row>
    <row r="221" spans="1:10" x14ac:dyDescent="0.25">
      <c r="A221" t="s">
        <v>413</v>
      </c>
      <c r="B221" t="s">
        <v>188</v>
      </c>
      <c r="C221" t="s">
        <v>163</v>
      </c>
      <c r="D221" t="s">
        <v>164</v>
      </c>
      <c r="E221" t="s">
        <v>69</v>
      </c>
      <c r="F221" t="s">
        <v>15</v>
      </c>
      <c r="G221" t="s">
        <v>15</v>
      </c>
      <c r="H221" t="s">
        <v>15</v>
      </c>
      <c r="I221" t="s">
        <v>15</v>
      </c>
      <c r="J221">
        <v>0</v>
      </c>
    </row>
    <row r="222" spans="1:10" x14ac:dyDescent="0.25">
      <c r="A222" t="s">
        <v>414</v>
      </c>
      <c r="B222" t="s">
        <v>407</v>
      </c>
      <c r="C222" t="s">
        <v>120</v>
      </c>
      <c r="D222" t="s">
        <v>33</v>
      </c>
      <c r="E222" t="s">
        <v>69</v>
      </c>
      <c r="F222" t="s">
        <v>15</v>
      </c>
      <c r="G222" t="s">
        <v>15</v>
      </c>
      <c r="H222" t="s">
        <v>15</v>
      </c>
      <c r="I222" t="s">
        <v>15</v>
      </c>
      <c r="J222">
        <v>0</v>
      </c>
    </row>
    <row r="223" spans="1:10" x14ac:dyDescent="0.25">
      <c r="A223" t="s">
        <v>415</v>
      </c>
      <c r="B223" t="s">
        <v>416</v>
      </c>
      <c r="C223" t="s">
        <v>83</v>
      </c>
      <c r="D223" t="s">
        <v>383</v>
      </c>
      <c r="E223" t="s">
        <v>69</v>
      </c>
      <c r="F223" t="s">
        <v>15</v>
      </c>
      <c r="G223" t="s">
        <v>15</v>
      </c>
      <c r="H223" t="s">
        <v>15</v>
      </c>
      <c r="I223" t="s">
        <v>15</v>
      </c>
      <c r="J223">
        <v>0</v>
      </c>
    </row>
    <row r="224" spans="1:10" x14ac:dyDescent="0.25">
      <c r="A224">
        <v>36981</v>
      </c>
      <c r="B224" t="s">
        <v>417</v>
      </c>
      <c r="C224" t="s">
        <v>77</v>
      </c>
      <c r="D224" t="s">
        <v>161</v>
      </c>
      <c r="E224" t="s">
        <v>69</v>
      </c>
      <c r="F224" t="s">
        <v>15</v>
      </c>
      <c r="G224" t="s">
        <v>15</v>
      </c>
      <c r="H224" t="s">
        <v>15</v>
      </c>
      <c r="I224" t="s">
        <v>15</v>
      </c>
      <c r="J224">
        <v>0</v>
      </c>
    </row>
    <row r="225" spans="1:10" x14ac:dyDescent="0.25">
      <c r="A225">
        <v>81168</v>
      </c>
      <c r="B225" t="s">
        <v>21</v>
      </c>
      <c r="C225" t="s">
        <v>118</v>
      </c>
      <c r="D225" t="s">
        <v>85</v>
      </c>
      <c r="E225" t="s">
        <v>69</v>
      </c>
      <c r="F225" t="s">
        <v>15</v>
      </c>
      <c r="G225" t="s">
        <v>15</v>
      </c>
      <c r="H225" t="s">
        <v>15</v>
      </c>
      <c r="I225" t="s">
        <v>15</v>
      </c>
      <c r="J225">
        <v>0</v>
      </c>
    </row>
    <row r="226" spans="1:10" x14ac:dyDescent="0.25">
      <c r="A226" t="s">
        <v>418</v>
      </c>
      <c r="B226" t="s">
        <v>419</v>
      </c>
      <c r="C226" t="s">
        <v>74</v>
      </c>
      <c r="D226" t="s">
        <v>75</v>
      </c>
      <c r="E226" t="s">
        <v>69</v>
      </c>
      <c r="F226" t="s">
        <v>15</v>
      </c>
      <c r="G226" t="s">
        <v>15</v>
      </c>
      <c r="H226" t="s">
        <v>15</v>
      </c>
      <c r="I226" t="s">
        <v>15</v>
      </c>
      <c r="J226">
        <v>0</v>
      </c>
    </row>
    <row r="227" spans="1:10" x14ac:dyDescent="0.25">
      <c r="A227" t="s">
        <v>420</v>
      </c>
      <c r="B227" t="s">
        <v>421</v>
      </c>
      <c r="C227" t="s">
        <v>326</v>
      </c>
      <c r="D227" t="s">
        <v>33</v>
      </c>
      <c r="E227" t="s">
        <v>69</v>
      </c>
      <c r="F227" t="s">
        <v>15</v>
      </c>
      <c r="G227" t="s">
        <v>15</v>
      </c>
      <c r="H227" t="s">
        <v>15</v>
      </c>
      <c r="I227" t="s">
        <v>15</v>
      </c>
      <c r="J227">
        <v>0</v>
      </c>
    </row>
    <row r="228" spans="1:10" x14ac:dyDescent="0.25">
      <c r="A228" t="s">
        <v>422</v>
      </c>
      <c r="B228" t="s">
        <v>423</v>
      </c>
      <c r="C228" t="s">
        <v>80</v>
      </c>
      <c r="D228" t="s">
        <v>33</v>
      </c>
      <c r="E228" t="s">
        <v>69</v>
      </c>
      <c r="F228" t="s">
        <v>15</v>
      </c>
      <c r="G228" t="s">
        <v>15</v>
      </c>
      <c r="H228" t="s">
        <v>15</v>
      </c>
      <c r="I228" t="s">
        <v>15</v>
      </c>
      <c r="J228">
        <v>0</v>
      </c>
    </row>
    <row r="229" spans="1:10" x14ac:dyDescent="0.25">
      <c r="A229" t="s">
        <v>424</v>
      </c>
      <c r="B229" t="s">
        <v>419</v>
      </c>
      <c r="C229" t="s">
        <v>68</v>
      </c>
      <c r="D229" t="s">
        <v>33</v>
      </c>
      <c r="E229" t="s">
        <v>69</v>
      </c>
      <c r="F229" t="s">
        <v>15</v>
      </c>
      <c r="G229" t="s">
        <v>15</v>
      </c>
      <c r="H229" t="s">
        <v>15</v>
      </c>
      <c r="I229" t="s">
        <v>15</v>
      </c>
      <c r="J229">
        <v>0</v>
      </c>
    </row>
    <row r="230" spans="1:10" x14ac:dyDescent="0.25">
      <c r="A230" t="s">
        <v>425</v>
      </c>
      <c r="B230" t="s">
        <v>426</v>
      </c>
      <c r="C230" t="s">
        <v>77</v>
      </c>
      <c r="D230" t="s">
        <v>161</v>
      </c>
      <c r="E230" t="s">
        <v>69</v>
      </c>
      <c r="F230" t="s">
        <v>15</v>
      </c>
      <c r="G230" t="s">
        <v>15</v>
      </c>
      <c r="H230" t="s">
        <v>15</v>
      </c>
      <c r="I230" t="s">
        <v>15</v>
      </c>
      <c r="J230">
        <v>0</v>
      </c>
    </row>
    <row r="231" spans="1:10" x14ac:dyDescent="0.25">
      <c r="A231" t="s">
        <v>427</v>
      </c>
      <c r="B231" t="s">
        <v>428</v>
      </c>
      <c r="C231" t="s">
        <v>80</v>
      </c>
      <c r="D231" t="s">
        <v>390</v>
      </c>
      <c r="E231" t="s">
        <v>69</v>
      </c>
      <c r="F231" t="s">
        <v>15</v>
      </c>
      <c r="G231" t="s">
        <v>15</v>
      </c>
      <c r="H231" t="s">
        <v>15</v>
      </c>
      <c r="I231" t="s">
        <v>15</v>
      </c>
      <c r="J231">
        <v>0</v>
      </c>
    </row>
    <row r="232" spans="1:10" x14ac:dyDescent="0.25">
      <c r="A232" t="s">
        <v>429</v>
      </c>
      <c r="B232" t="s">
        <v>419</v>
      </c>
      <c r="C232" t="s">
        <v>71</v>
      </c>
      <c r="D232" t="s">
        <v>85</v>
      </c>
      <c r="E232" t="s">
        <v>69</v>
      </c>
      <c r="F232" t="s">
        <v>15</v>
      </c>
      <c r="G232" t="s">
        <v>15</v>
      </c>
      <c r="H232" t="s">
        <v>15</v>
      </c>
      <c r="I232" t="s">
        <v>15</v>
      </c>
      <c r="J232">
        <v>0</v>
      </c>
    </row>
    <row r="233" spans="1:10" x14ac:dyDescent="0.25">
      <c r="A233" t="s">
        <v>430</v>
      </c>
      <c r="B233" t="s">
        <v>431</v>
      </c>
      <c r="C233" t="s">
        <v>326</v>
      </c>
      <c r="D233" t="s">
        <v>33</v>
      </c>
      <c r="E233" t="s">
        <v>69</v>
      </c>
      <c r="F233" t="s">
        <v>15</v>
      </c>
      <c r="G233" t="s">
        <v>15</v>
      </c>
      <c r="H233" t="s">
        <v>15</v>
      </c>
      <c r="I233" t="s">
        <v>15</v>
      </c>
      <c r="J233">
        <v>0</v>
      </c>
    </row>
    <row r="234" spans="1:10" x14ac:dyDescent="0.25">
      <c r="A234" t="s">
        <v>432</v>
      </c>
      <c r="B234" t="s">
        <v>419</v>
      </c>
      <c r="C234" t="s">
        <v>160</v>
      </c>
      <c r="D234" t="s">
        <v>161</v>
      </c>
      <c r="E234" t="s">
        <v>69</v>
      </c>
      <c r="F234" t="s">
        <v>15</v>
      </c>
      <c r="G234" t="s">
        <v>15</v>
      </c>
      <c r="H234" t="s">
        <v>15</v>
      </c>
      <c r="I234" t="s">
        <v>15</v>
      </c>
      <c r="J234">
        <v>0</v>
      </c>
    </row>
    <row r="235" spans="1:10" x14ac:dyDescent="0.25">
      <c r="A235">
        <v>81166</v>
      </c>
      <c r="B235" t="s">
        <v>21</v>
      </c>
      <c r="C235" t="s">
        <v>77</v>
      </c>
      <c r="D235" t="s">
        <v>161</v>
      </c>
      <c r="E235" t="s">
        <v>69</v>
      </c>
      <c r="F235" t="s">
        <v>15</v>
      </c>
      <c r="G235" t="s">
        <v>15</v>
      </c>
      <c r="H235" t="s">
        <v>15</v>
      </c>
      <c r="I235" t="s">
        <v>15</v>
      </c>
      <c r="J235">
        <v>0</v>
      </c>
    </row>
    <row r="236" spans="1:10" x14ac:dyDescent="0.25">
      <c r="A236" t="s">
        <v>433</v>
      </c>
      <c r="B236" t="s">
        <v>419</v>
      </c>
      <c r="C236" t="s">
        <v>163</v>
      </c>
      <c r="D236" t="s">
        <v>164</v>
      </c>
      <c r="E236" t="s">
        <v>69</v>
      </c>
      <c r="F236" t="s">
        <v>15</v>
      </c>
      <c r="G236" t="s">
        <v>15</v>
      </c>
      <c r="H236" t="s">
        <v>15</v>
      </c>
      <c r="I236" t="s">
        <v>15</v>
      </c>
      <c r="J236">
        <v>0</v>
      </c>
    </row>
    <row r="237" spans="1:10" x14ac:dyDescent="0.25">
      <c r="A237" t="s">
        <v>434</v>
      </c>
      <c r="B237" t="s">
        <v>435</v>
      </c>
      <c r="C237" t="s">
        <v>69</v>
      </c>
      <c r="D237" t="s">
        <v>33</v>
      </c>
      <c r="E237" t="s">
        <v>69</v>
      </c>
      <c r="F237" t="s">
        <v>15</v>
      </c>
      <c r="G237" t="s">
        <v>15</v>
      </c>
      <c r="H237" t="s">
        <v>15</v>
      </c>
      <c r="I237" t="s">
        <v>15</v>
      </c>
      <c r="J237">
        <v>0</v>
      </c>
    </row>
    <row r="238" spans="1:10" x14ac:dyDescent="0.25">
      <c r="A238" t="s">
        <v>436</v>
      </c>
      <c r="B238" t="s">
        <v>437</v>
      </c>
      <c r="C238" t="s">
        <v>80</v>
      </c>
      <c r="D238" t="s">
        <v>33</v>
      </c>
      <c r="E238" t="s">
        <v>69</v>
      </c>
      <c r="F238" t="s">
        <v>15</v>
      </c>
      <c r="G238" t="s">
        <v>15</v>
      </c>
      <c r="H238" t="s">
        <v>15</v>
      </c>
      <c r="I238" t="s">
        <v>15</v>
      </c>
      <c r="J238">
        <v>0</v>
      </c>
    </row>
    <row r="239" spans="1:10" x14ac:dyDescent="0.25">
      <c r="A239" t="s">
        <v>438</v>
      </c>
      <c r="B239" t="s">
        <v>76</v>
      </c>
      <c r="C239" t="s">
        <v>312</v>
      </c>
      <c r="D239" t="s">
        <v>33</v>
      </c>
      <c r="E239" t="s">
        <v>69</v>
      </c>
      <c r="F239" t="s">
        <v>15</v>
      </c>
      <c r="G239" t="s">
        <v>15</v>
      </c>
      <c r="H239" t="s">
        <v>15</v>
      </c>
      <c r="I239" t="s">
        <v>15</v>
      </c>
      <c r="J239">
        <v>0</v>
      </c>
    </row>
    <row r="240" spans="1:10" x14ac:dyDescent="0.25">
      <c r="A240" t="s">
        <v>439</v>
      </c>
      <c r="B240" t="s">
        <v>440</v>
      </c>
      <c r="C240" t="s">
        <v>80</v>
      </c>
      <c r="D240" t="s">
        <v>33</v>
      </c>
      <c r="E240" t="s">
        <v>69</v>
      </c>
      <c r="F240" t="s">
        <v>15</v>
      </c>
      <c r="G240" t="s">
        <v>15</v>
      </c>
      <c r="H240" t="s">
        <v>15</v>
      </c>
      <c r="I240" t="s">
        <v>15</v>
      </c>
      <c r="J240">
        <v>0</v>
      </c>
    </row>
    <row r="241" spans="1:10" x14ac:dyDescent="0.25">
      <c r="A241" t="s">
        <v>441</v>
      </c>
      <c r="B241" t="s">
        <v>442</v>
      </c>
      <c r="C241" t="s">
        <v>80</v>
      </c>
      <c r="D241" t="s">
        <v>390</v>
      </c>
      <c r="E241" t="s">
        <v>69</v>
      </c>
      <c r="F241" t="s">
        <v>15</v>
      </c>
      <c r="G241" t="s">
        <v>15</v>
      </c>
      <c r="H241" t="s">
        <v>15</v>
      </c>
      <c r="I241" t="s">
        <v>15</v>
      </c>
      <c r="J241">
        <v>0</v>
      </c>
    </row>
    <row r="242" spans="1:10" x14ac:dyDescent="0.25">
      <c r="A242" t="s">
        <v>443</v>
      </c>
      <c r="B242" t="s">
        <v>444</v>
      </c>
      <c r="C242" t="s">
        <v>80</v>
      </c>
      <c r="D242" t="s">
        <v>390</v>
      </c>
      <c r="E242" t="s">
        <v>69</v>
      </c>
      <c r="F242" t="s">
        <v>15</v>
      </c>
      <c r="G242" t="s">
        <v>15</v>
      </c>
      <c r="H242" t="s">
        <v>15</v>
      </c>
      <c r="I242" t="s">
        <v>15</v>
      </c>
      <c r="J242">
        <v>0</v>
      </c>
    </row>
    <row r="243" spans="1:10" x14ac:dyDescent="0.25">
      <c r="A243" t="s">
        <v>445</v>
      </c>
      <c r="B243" t="s">
        <v>446</v>
      </c>
      <c r="C243" t="s">
        <v>77</v>
      </c>
      <c r="D243" t="s">
        <v>161</v>
      </c>
      <c r="E243" t="s">
        <v>69</v>
      </c>
      <c r="F243" t="s">
        <v>15</v>
      </c>
      <c r="G243" t="s">
        <v>15</v>
      </c>
      <c r="H243" t="s">
        <v>15</v>
      </c>
      <c r="I243" t="s">
        <v>15</v>
      </c>
      <c r="J243">
        <v>0</v>
      </c>
    </row>
    <row r="244" spans="1:10" x14ac:dyDescent="0.25">
      <c r="A244" t="s">
        <v>447</v>
      </c>
      <c r="B244" t="s">
        <v>448</v>
      </c>
      <c r="C244" t="s">
        <v>80</v>
      </c>
      <c r="D244" t="s">
        <v>33</v>
      </c>
      <c r="E244" t="s">
        <v>69</v>
      </c>
      <c r="F244" t="s">
        <v>15</v>
      </c>
      <c r="G244" t="s">
        <v>15</v>
      </c>
      <c r="H244" t="s">
        <v>15</v>
      </c>
      <c r="I244" t="s">
        <v>15</v>
      </c>
      <c r="J244">
        <v>0</v>
      </c>
    </row>
    <row r="245" spans="1:10" x14ac:dyDescent="0.25">
      <c r="A245" t="s">
        <v>449</v>
      </c>
      <c r="B245" t="s">
        <v>450</v>
      </c>
      <c r="C245" t="s">
        <v>80</v>
      </c>
      <c r="D245" t="s">
        <v>33</v>
      </c>
      <c r="E245" t="s">
        <v>69</v>
      </c>
      <c r="F245" t="s">
        <v>15</v>
      </c>
      <c r="G245" t="s">
        <v>15</v>
      </c>
      <c r="H245" t="s">
        <v>15</v>
      </c>
      <c r="I245" t="s">
        <v>15</v>
      </c>
      <c r="J245">
        <v>0</v>
      </c>
    </row>
    <row r="246" spans="1:10" x14ac:dyDescent="0.25">
      <c r="A246" t="s">
        <v>451</v>
      </c>
      <c r="B246" t="s">
        <v>452</v>
      </c>
      <c r="C246" t="s">
        <v>191</v>
      </c>
      <c r="D246" t="s">
        <v>33</v>
      </c>
      <c r="E246" t="s">
        <v>69</v>
      </c>
      <c r="F246" t="s">
        <v>15</v>
      </c>
      <c r="G246" t="s">
        <v>15</v>
      </c>
      <c r="H246" t="s">
        <v>15</v>
      </c>
      <c r="I246" t="s">
        <v>15</v>
      </c>
      <c r="J2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20190219_MPAT_Solution_v3.2</vt:lpstr>
      <vt:lpstr>20190221_MPAT_Solution_v3.2 a</vt:lpstr>
      <vt:lpstr>20190221_MPAT_Solution_v3.2 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Dupree, Jeffrey G MAJ USSOCOM SOCOM J8S</dc:creator>
  <cp:lastModifiedBy>Dupree, Jeffrey G MAJ USSOCOM SOCOM J8S</cp:lastModifiedBy>
  <dcterms:created xsi:type="dcterms:W3CDTF">2019-02-21T13:18:53Z</dcterms:created>
  <dcterms:modified xsi:type="dcterms:W3CDTF">2019-02-21T16:29:18Z</dcterms:modified>
</cp:coreProperties>
</file>