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Y:\Area\03 Publicidad Activa\6. Proyectos y Datos\Datos\Demanda\"/>
    </mc:Choice>
  </mc:AlternateContent>
  <xr:revisionPtr revIDLastSave="0" documentId="13_ncr:1_{A5896E4C-7297-4790-9D1E-FED988DBA8CF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2015" sheetId="5" r:id="rId1"/>
    <sheet name="2016" sheetId="1" r:id="rId2"/>
    <sheet name="2017" sheetId="2" r:id="rId3"/>
    <sheet name="2018" sheetId="3" r:id="rId4"/>
    <sheet name="2019" sheetId="4" r:id="rId5"/>
    <sheet name="202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J18" i="4"/>
  <c r="K18" i="4"/>
  <c r="M18" i="4"/>
</calcChain>
</file>

<file path=xl/sharedStrings.xml><?xml version="1.0" encoding="utf-8"?>
<sst xmlns="http://schemas.openxmlformats.org/spreadsheetml/2006/main" count="42" uniqueCount="7">
  <si>
    <t>Línea</t>
  </si>
  <si>
    <t>RAMAL</t>
  </si>
  <si>
    <t>Viajeros sin T.T.</t>
  </si>
  <si>
    <t>Viajeros EMT</t>
  </si>
  <si>
    <t>Datos de Demanda anual acumulada hasta el mes indicado en cada columna</t>
  </si>
  <si>
    <t>Demanda Mensual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</si>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</sst>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6" fillId="0" borderId="1" applyNumberFormat="0" applyFont="0" applyFill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17" fontId="3" fillId="2" borderId="0" xfId="0" applyNumberFormat="1" applyFont="1" applyFill="1" applyAlignment="1">
      <alignment horizontal="center" vertical="center"/>
    </xf>
    <xf numFmtId="3" fontId="0" fillId="0" borderId="0" xfId="0" applyNumberForma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3" fontId="1" fillId="4" borderId="0" xfId="0" applyNumberFormat="1" applyFont="1" applyFill="1"/>
    <xf numFmtId="0" fontId="0" fillId="5" borderId="0" xfId="0" applyFill="1" applyAlignment="1">
      <alignment horizontal="left"/>
    </xf>
    <xf numFmtId="3" fontId="1" fillId="5" borderId="0" xfId="0" applyNumberFormat="1" applyFont="1" applyFill="1"/>
    <xf numFmtId="0" fontId="1" fillId="0" borderId="0" xfId="0" applyFont="1" applyAlignment="1">
      <alignment horizontal="left" vertical="center" wrapText="1"/>
    </xf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25DB-E918-4D4C-9EEE-0AF82D28182E}">
  <dimension ref="A1:M20"/>
  <sheetViews>
    <sheetView workbookViewId="0">
      <selection activeCell="E27" sqref="E27"/>
    </sheetView>
  </sheetViews>
  <sheetFormatPr baseColWidth="10" defaultRowHeight="14.4" x14ac:dyDescent="0.3"/>
  <sheetData>
    <row r="1" spans="1:13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.6" x14ac:dyDescent="0.3">
      <c r="A2" s="2" t="s">
        <v>0</v>
      </c>
      <c r="B2" s="2">
        <v>42005</v>
      </c>
      <c r="C2" s="2">
        <v>42036</v>
      </c>
      <c r="D2" s="2">
        <v>42064</v>
      </c>
      <c r="E2" s="2">
        <v>42095</v>
      </c>
      <c r="F2" s="2">
        <v>42125</v>
      </c>
      <c r="G2" s="2">
        <v>42156</v>
      </c>
      <c r="H2" s="2">
        <v>42186</v>
      </c>
      <c r="I2" s="2">
        <v>42217</v>
      </c>
      <c r="J2" s="2">
        <v>42248</v>
      </c>
      <c r="K2" s="2">
        <v>42278</v>
      </c>
      <c r="L2" s="2">
        <v>42309</v>
      </c>
      <c r="M2" s="2">
        <v>42339</v>
      </c>
    </row>
    <row r="3" spans="1:13" x14ac:dyDescent="0.3">
      <c r="A3" s="4">
        <v>1</v>
      </c>
      <c r="B3" s="3">
        <v>7106588</v>
      </c>
      <c r="C3" s="3">
        <v>14111080</v>
      </c>
      <c r="D3" s="3">
        <v>21597289</v>
      </c>
      <c r="E3" s="3">
        <v>28854370</v>
      </c>
      <c r="F3" s="3">
        <v>36284191</v>
      </c>
      <c r="G3" s="3">
        <v>43405977</v>
      </c>
      <c r="H3" s="3">
        <v>49894296</v>
      </c>
      <c r="I3" s="3">
        <v>54574140</v>
      </c>
      <c r="J3" s="3">
        <v>61596271</v>
      </c>
      <c r="K3" s="3">
        <v>69757327</v>
      </c>
      <c r="L3" s="3">
        <v>77575935</v>
      </c>
      <c r="M3" s="3">
        <v>85432676</v>
      </c>
    </row>
    <row r="4" spans="1:13" x14ac:dyDescent="0.3">
      <c r="A4" s="4">
        <v>2</v>
      </c>
      <c r="B4" s="3">
        <v>2969595</v>
      </c>
      <c r="C4" s="3">
        <v>5832233</v>
      </c>
      <c r="D4" s="3">
        <v>8921093</v>
      </c>
      <c r="E4" s="3">
        <v>11959780</v>
      </c>
      <c r="F4" s="3">
        <v>15135258</v>
      </c>
      <c r="G4" s="3">
        <v>18115758</v>
      </c>
      <c r="H4" s="3">
        <v>20763547</v>
      </c>
      <c r="I4" s="3">
        <v>22603681</v>
      </c>
      <c r="J4" s="3">
        <v>25471418</v>
      </c>
      <c r="K4" s="3">
        <v>28807638</v>
      </c>
      <c r="L4" s="3">
        <v>31971441</v>
      </c>
      <c r="M4" s="3">
        <v>35272300</v>
      </c>
    </row>
    <row r="5" spans="1:13" x14ac:dyDescent="0.3">
      <c r="A5" s="4">
        <v>3</v>
      </c>
      <c r="B5" s="3">
        <v>4730290</v>
      </c>
      <c r="C5" s="3">
        <v>9338540</v>
      </c>
      <c r="D5" s="3">
        <v>14260437</v>
      </c>
      <c r="E5" s="3">
        <v>19021212</v>
      </c>
      <c r="F5" s="3">
        <v>23904293</v>
      </c>
      <c r="G5" s="3">
        <v>28479065</v>
      </c>
      <c r="H5" s="3">
        <v>32634012</v>
      </c>
      <c r="I5" s="3">
        <v>35694586</v>
      </c>
      <c r="J5" s="3">
        <v>40306215</v>
      </c>
      <c r="K5" s="3">
        <v>45704582</v>
      </c>
      <c r="L5" s="3">
        <v>50883957</v>
      </c>
      <c r="M5" s="3">
        <v>56079359</v>
      </c>
    </row>
    <row r="6" spans="1:13" x14ac:dyDescent="0.3">
      <c r="A6" s="4">
        <v>4</v>
      </c>
      <c r="B6" s="3">
        <v>3267034</v>
      </c>
      <c r="C6" s="3">
        <v>6499701</v>
      </c>
      <c r="D6" s="3">
        <v>9880023</v>
      </c>
      <c r="E6" s="3">
        <v>13110624</v>
      </c>
      <c r="F6" s="3">
        <v>16348568</v>
      </c>
      <c r="G6" s="3">
        <v>19502415</v>
      </c>
      <c r="H6" s="3">
        <v>22311532</v>
      </c>
      <c r="I6" s="3">
        <v>24081445</v>
      </c>
      <c r="J6" s="3">
        <v>27143526</v>
      </c>
      <c r="K6" s="3">
        <v>30698884</v>
      </c>
      <c r="L6" s="3">
        <v>34121711</v>
      </c>
      <c r="M6" s="3">
        <v>37493676</v>
      </c>
    </row>
    <row r="7" spans="1:13" x14ac:dyDescent="0.3">
      <c r="A7" s="4">
        <v>5</v>
      </c>
      <c r="B7" s="3">
        <v>5174585</v>
      </c>
      <c r="C7" s="3">
        <v>10195646</v>
      </c>
      <c r="D7" s="3">
        <v>15609984</v>
      </c>
      <c r="E7" s="3">
        <v>20842529</v>
      </c>
      <c r="F7" s="3">
        <v>26395273</v>
      </c>
      <c r="G7" s="3">
        <v>31585343</v>
      </c>
      <c r="H7" s="3">
        <v>36355266</v>
      </c>
      <c r="I7" s="3">
        <v>39722177</v>
      </c>
      <c r="J7" s="3">
        <v>44796754</v>
      </c>
      <c r="K7" s="3">
        <v>50635107</v>
      </c>
      <c r="L7" s="3">
        <v>56279884</v>
      </c>
      <c r="M7" s="3">
        <v>61939552</v>
      </c>
    </row>
    <row r="8" spans="1:13" x14ac:dyDescent="0.3">
      <c r="A8" s="4">
        <v>6</v>
      </c>
      <c r="B8" s="3">
        <v>7944320</v>
      </c>
      <c r="C8" s="3">
        <v>16091064</v>
      </c>
      <c r="D8" s="3">
        <v>24689620</v>
      </c>
      <c r="E8" s="3">
        <v>33044224</v>
      </c>
      <c r="F8" s="3">
        <v>41407809</v>
      </c>
      <c r="G8" s="3">
        <v>49356337</v>
      </c>
      <c r="H8" s="3">
        <v>55979026</v>
      </c>
      <c r="I8" s="3">
        <v>60414966</v>
      </c>
      <c r="J8" s="3">
        <v>68128248</v>
      </c>
      <c r="K8" s="3">
        <v>77446925</v>
      </c>
      <c r="L8" s="3">
        <v>86393294</v>
      </c>
      <c r="M8" s="3">
        <v>94674591</v>
      </c>
    </row>
    <row r="9" spans="1:13" x14ac:dyDescent="0.3">
      <c r="A9" s="4">
        <v>7</v>
      </c>
      <c r="B9" s="3">
        <v>3321982</v>
      </c>
      <c r="C9" s="3">
        <v>6741294</v>
      </c>
      <c r="D9" s="3">
        <v>10327138</v>
      </c>
      <c r="E9" s="3">
        <v>13763536</v>
      </c>
      <c r="F9" s="3">
        <v>17243889</v>
      </c>
      <c r="G9" s="3">
        <v>20605730</v>
      </c>
      <c r="H9" s="3">
        <v>23527922</v>
      </c>
      <c r="I9" s="3">
        <v>25390132</v>
      </c>
      <c r="J9" s="3">
        <v>28669929</v>
      </c>
      <c r="K9" s="3">
        <v>32515953</v>
      </c>
      <c r="L9" s="3">
        <v>36192695</v>
      </c>
      <c r="M9" s="3">
        <v>39534090</v>
      </c>
    </row>
    <row r="10" spans="1:13" x14ac:dyDescent="0.3">
      <c r="A10" s="4">
        <v>8</v>
      </c>
      <c r="B10" s="3">
        <v>1431253</v>
      </c>
      <c r="C10" s="3">
        <v>2853203</v>
      </c>
      <c r="D10" s="3">
        <v>4394600</v>
      </c>
      <c r="E10" s="3">
        <v>5888349</v>
      </c>
      <c r="F10" s="3">
        <v>7380875</v>
      </c>
      <c r="G10" s="3">
        <v>8835940</v>
      </c>
      <c r="H10" s="3">
        <v>10138224</v>
      </c>
      <c r="I10" s="3">
        <v>11120813</v>
      </c>
      <c r="J10" s="3">
        <v>12592010</v>
      </c>
      <c r="K10" s="3">
        <v>14303883</v>
      </c>
      <c r="L10" s="3">
        <v>15891442</v>
      </c>
      <c r="M10" s="3">
        <v>17363840</v>
      </c>
    </row>
    <row r="11" spans="1:13" x14ac:dyDescent="0.3">
      <c r="A11" s="4">
        <v>9</v>
      </c>
      <c r="B11" s="3">
        <v>3243528</v>
      </c>
      <c r="C11" s="3">
        <v>6487755</v>
      </c>
      <c r="D11" s="3">
        <v>9917239</v>
      </c>
      <c r="E11" s="3">
        <v>13239100</v>
      </c>
      <c r="F11" s="3">
        <v>16574243</v>
      </c>
      <c r="G11" s="3">
        <v>19801864</v>
      </c>
      <c r="H11" s="3">
        <v>22549408</v>
      </c>
      <c r="I11" s="3">
        <v>24308056</v>
      </c>
      <c r="J11" s="3">
        <v>27487484</v>
      </c>
      <c r="K11" s="3">
        <v>31181431</v>
      </c>
      <c r="L11" s="3">
        <v>34698087</v>
      </c>
      <c r="M11" s="3">
        <v>38037520</v>
      </c>
    </row>
    <row r="12" spans="1:13" x14ac:dyDescent="0.3">
      <c r="A12" s="4">
        <v>10</v>
      </c>
      <c r="B12" s="3">
        <v>5120915</v>
      </c>
      <c r="C12" s="3">
        <v>10285558</v>
      </c>
      <c r="D12" s="3">
        <v>15778292</v>
      </c>
      <c r="E12" s="3">
        <v>21167631</v>
      </c>
      <c r="F12" s="3">
        <v>26602305</v>
      </c>
      <c r="G12" s="3">
        <v>31894641</v>
      </c>
      <c r="H12" s="3">
        <v>36664572</v>
      </c>
      <c r="I12" s="3">
        <v>39489241</v>
      </c>
      <c r="J12" s="3">
        <v>44676638</v>
      </c>
      <c r="K12" s="3">
        <v>50642546</v>
      </c>
      <c r="L12" s="3">
        <v>56361013</v>
      </c>
      <c r="M12" s="3">
        <v>61834419</v>
      </c>
    </row>
    <row r="13" spans="1:13" x14ac:dyDescent="0.3">
      <c r="A13" s="4">
        <v>11</v>
      </c>
      <c r="B13" s="3">
        <v>326585</v>
      </c>
      <c r="C13" s="3">
        <v>650979</v>
      </c>
      <c r="D13" s="3">
        <v>998967</v>
      </c>
      <c r="E13" s="3">
        <v>1334613</v>
      </c>
      <c r="F13" s="3">
        <v>1676868</v>
      </c>
      <c r="G13" s="3">
        <v>2010504</v>
      </c>
      <c r="H13" s="3">
        <v>2304917</v>
      </c>
      <c r="I13" s="3">
        <v>2515664</v>
      </c>
      <c r="J13" s="3">
        <v>2832821</v>
      </c>
      <c r="K13" s="3">
        <v>3199339</v>
      </c>
      <c r="L13" s="3">
        <v>3552310</v>
      </c>
      <c r="M13" s="3">
        <v>3898218</v>
      </c>
    </row>
    <row r="14" spans="1:13" x14ac:dyDescent="0.3">
      <c r="A14" s="4">
        <v>12</v>
      </c>
      <c r="B14" s="3">
        <v>2654902</v>
      </c>
      <c r="C14" s="3">
        <v>5272171</v>
      </c>
      <c r="D14" s="3">
        <v>8023877</v>
      </c>
      <c r="E14" s="3">
        <v>10669534</v>
      </c>
      <c r="F14" s="3">
        <v>13341333</v>
      </c>
      <c r="G14" s="3">
        <v>15739932</v>
      </c>
      <c r="H14" s="3">
        <v>17626779</v>
      </c>
      <c r="I14" s="3">
        <v>18946804</v>
      </c>
      <c r="J14" s="3">
        <v>21467857</v>
      </c>
      <c r="K14" s="3">
        <v>24544740</v>
      </c>
      <c r="L14" s="3">
        <v>27597617</v>
      </c>
      <c r="M14" s="3">
        <v>30420194</v>
      </c>
    </row>
    <row r="15" spans="1:13" x14ac:dyDescent="0.3">
      <c r="A15" s="4" t="s">
        <v>1</v>
      </c>
      <c r="B15" s="3">
        <v>304577</v>
      </c>
      <c r="C15" s="3">
        <v>595017</v>
      </c>
      <c r="D15" s="3">
        <v>908041</v>
      </c>
      <c r="E15" s="3">
        <v>1215300</v>
      </c>
      <c r="F15" s="3">
        <v>1530281</v>
      </c>
      <c r="G15" s="3">
        <v>1828201</v>
      </c>
      <c r="H15" s="3">
        <v>2095742</v>
      </c>
      <c r="I15" s="3">
        <v>2334266</v>
      </c>
      <c r="J15" s="3">
        <v>2615605</v>
      </c>
      <c r="K15" s="3">
        <v>2953830</v>
      </c>
      <c r="L15" s="3">
        <v>3278893</v>
      </c>
      <c r="M15" s="3">
        <v>3624465</v>
      </c>
    </row>
    <row r="16" spans="1:13" x14ac:dyDescent="0.3">
      <c r="A16" s="4" t="s">
        <v>2</v>
      </c>
      <c r="B16" s="3">
        <v>3786</v>
      </c>
      <c r="C16" s="3">
        <v>8911</v>
      </c>
      <c r="D16" s="3">
        <v>14395</v>
      </c>
      <c r="E16" s="3">
        <v>18740</v>
      </c>
      <c r="F16" s="3">
        <v>23138</v>
      </c>
      <c r="G16" s="3">
        <v>27221</v>
      </c>
      <c r="H16" s="3">
        <v>30552</v>
      </c>
      <c r="I16" s="3">
        <v>33536</v>
      </c>
      <c r="J16" s="3">
        <v>37135</v>
      </c>
      <c r="K16" s="3">
        <v>41734</v>
      </c>
      <c r="L16" s="3">
        <v>45430</v>
      </c>
      <c r="M16" s="3">
        <v>47832</v>
      </c>
    </row>
    <row r="17" spans="1:13" x14ac:dyDescent="0.3">
      <c r="A17" s="4" t="s">
        <v>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153083</v>
      </c>
      <c r="H17" s="3">
        <v>1610100</v>
      </c>
      <c r="I17" s="3">
        <v>3234000</v>
      </c>
      <c r="J17" s="3">
        <v>3843150</v>
      </c>
      <c r="K17" s="3">
        <v>3843150</v>
      </c>
      <c r="L17" s="3">
        <v>3899436</v>
      </c>
      <c r="M17" s="3">
        <v>4081255</v>
      </c>
    </row>
    <row r="18" spans="1:13" x14ac:dyDescent="0.3">
      <c r="A18" s="5" t="s">
        <v>6</v>
      </c>
      <c r="B18" s="6">
        <v>47599940</v>
      </c>
      <c r="C18" s="6">
        <v>94963152</v>
      </c>
      <c r="D18" s="6">
        <v>145320995</v>
      </c>
      <c r="E18" s="6">
        <v>194129542</v>
      </c>
      <c r="F18" s="6">
        <v>243848324</v>
      </c>
      <c r="G18" s="6">
        <v>291342011</v>
      </c>
      <c r="H18" s="6">
        <v>334485895</v>
      </c>
      <c r="I18" s="6">
        <v>364463507</v>
      </c>
      <c r="J18" s="6">
        <v>411665061</v>
      </c>
      <c r="K18" s="6">
        <v>466277069</v>
      </c>
      <c r="L18" s="6">
        <v>518743145</v>
      </c>
      <c r="M18" s="6">
        <v>569733987</v>
      </c>
    </row>
    <row r="20" spans="1:13" x14ac:dyDescent="0.3">
      <c r="A20" s="7" t="s">
        <v>5</v>
      </c>
      <c r="B20" s="8">
        <v>47599940</v>
      </c>
      <c r="C20" s="8">
        <v>47363212</v>
      </c>
      <c r="D20" s="8">
        <v>50357843</v>
      </c>
      <c r="E20" s="8">
        <v>48808547</v>
      </c>
      <c r="F20" s="8">
        <v>49718782</v>
      </c>
      <c r="G20" s="8">
        <v>47493687</v>
      </c>
      <c r="H20" s="8">
        <v>43143884</v>
      </c>
      <c r="I20" s="8">
        <v>29977612</v>
      </c>
      <c r="J20" s="8">
        <v>47201554</v>
      </c>
      <c r="K20" s="8">
        <v>54612008</v>
      </c>
      <c r="L20" s="8">
        <v>52466076</v>
      </c>
      <c r="M20" s="8">
        <v>50990842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pane xSplit="1" topLeftCell="B1" activePane="topRight" state="frozen"/>
      <selection pane="topRight" activeCell="B33" sqref="B33"/>
    </sheetView>
  </sheetViews>
  <sheetFormatPr baseColWidth="10" defaultRowHeight="14.4" x14ac:dyDescent="0.3"/>
  <cols>
    <col min="1" max="1" width="17.5546875" bestFit="1" customWidth="1"/>
    <col min="2" max="2" width="12.44140625" customWidth="1"/>
    <col min="10" max="10" width="11.88671875" customWidth="1"/>
  </cols>
  <sheetData>
    <row r="1" spans="1:13" ht="32.25" customHeight="1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" customFormat="1" ht="19.5" customHeight="1" x14ac:dyDescent="0.3">
      <c r="A2" s="2" t="s">
        <v>0</v>
      </c>
      <c r="B2" s="2">
        <v>42370</v>
      </c>
      <c r="C2" s="2">
        <v>42401</v>
      </c>
      <c r="D2" s="2">
        <v>42430</v>
      </c>
      <c r="E2" s="2">
        <v>42461</v>
      </c>
      <c r="F2" s="2">
        <v>42491</v>
      </c>
      <c r="G2" s="2">
        <v>42522</v>
      </c>
      <c r="H2" s="2">
        <v>42552</v>
      </c>
      <c r="I2" s="2">
        <v>42583</v>
      </c>
      <c r="J2" s="2">
        <v>42614</v>
      </c>
      <c r="K2" s="2">
        <v>42644</v>
      </c>
      <c r="L2" s="2">
        <v>42675</v>
      </c>
      <c r="M2" s="2">
        <v>42705</v>
      </c>
    </row>
    <row r="3" spans="1:13" x14ac:dyDescent="0.3">
      <c r="A3" s="4">
        <v>1</v>
      </c>
      <c r="B3" s="3">
        <v>7344770</v>
      </c>
      <c r="C3" s="3">
        <v>15037370</v>
      </c>
      <c r="D3" s="3">
        <v>22608054</v>
      </c>
      <c r="E3" s="3">
        <v>30573560</v>
      </c>
      <c r="F3" s="3">
        <v>38353182</v>
      </c>
      <c r="G3" s="3">
        <v>45674989</v>
      </c>
      <c r="H3" s="3">
        <v>46960063</v>
      </c>
      <c r="I3" s="3">
        <v>47623212</v>
      </c>
      <c r="J3" s="3">
        <v>49274135</v>
      </c>
      <c r="K3" s="3">
        <v>52187855</v>
      </c>
      <c r="L3" s="3">
        <v>58102537</v>
      </c>
      <c r="M3" s="3">
        <v>65624298</v>
      </c>
    </row>
    <row r="4" spans="1:13" x14ac:dyDescent="0.3">
      <c r="A4" s="4">
        <v>2</v>
      </c>
      <c r="B4" s="3">
        <v>2983278</v>
      </c>
      <c r="C4" s="3">
        <v>6060561</v>
      </c>
      <c r="D4" s="3">
        <v>9115361</v>
      </c>
      <c r="E4" s="3">
        <v>12355872</v>
      </c>
      <c r="F4" s="3">
        <v>15662745</v>
      </c>
      <c r="G4" s="3">
        <v>18764924</v>
      </c>
      <c r="H4" s="3">
        <v>21890770</v>
      </c>
      <c r="I4" s="3">
        <v>24329935</v>
      </c>
      <c r="J4" s="3">
        <v>27918915</v>
      </c>
      <c r="K4" s="3">
        <v>31845805</v>
      </c>
      <c r="L4" s="3">
        <v>35600400</v>
      </c>
      <c r="M4" s="3">
        <v>39529060</v>
      </c>
    </row>
    <row r="5" spans="1:13" x14ac:dyDescent="0.3">
      <c r="A5" s="4">
        <v>3</v>
      </c>
      <c r="B5" s="3">
        <v>4815231</v>
      </c>
      <c r="C5" s="3">
        <v>9833371</v>
      </c>
      <c r="D5" s="3">
        <v>14752653</v>
      </c>
      <c r="E5" s="3">
        <v>19964630</v>
      </c>
      <c r="F5" s="3">
        <v>25074365</v>
      </c>
      <c r="G5" s="3">
        <v>29940997</v>
      </c>
      <c r="H5" s="3">
        <v>34423608</v>
      </c>
      <c r="I5" s="3">
        <v>37982617</v>
      </c>
      <c r="J5" s="3">
        <v>43310512</v>
      </c>
      <c r="K5" s="3">
        <v>49284422</v>
      </c>
      <c r="L5" s="3">
        <v>54924056</v>
      </c>
      <c r="M5" s="3">
        <v>60476082</v>
      </c>
    </row>
    <row r="6" spans="1:13" x14ac:dyDescent="0.3">
      <c r="A6" s="4">
        <v>4</v>
      </c>
      <c r="B6" s="3">
        <v>3251108</v>
      </c>
      <c r="C6" s="3">
        <v>6681039</v>
      </c>
      <c r="D6" s="3">
        <v>9927928</v>
      </c>
      <c r="E6" s="3">
        <v>13437891</v>
      </c>
      <c r="F6" s="3">
        <v>16792919</v>
      </c>
      <c r="G6" s="3">
        <v>20052214</v>
      </c>
      <c r="H6" s="3">
        <v>22760659</v>
      </c>
      <c r="I6" s="3">
        <v>24692549</v>
      </c>
      <c r="J6" s="3">
        <v>27942366</v>
      </c>
      <c r="K6" s="3">
        <v>31537248</v>
      </c>
      <c r="L6" s="3">
        <v>35236974</v>
      </c>
      <c r="M6" s="3">
        <v>38752529</v>
      </c>
    </row>
    <row r="7" spans="1:13" x14ac:dyDescent="0.3">
      <c r="A7" s="4">
        <v>5</v>
      </c>
      <c r="B7" s="3">
        <v>5311630</v>
      </c>
      <c r="C7" s="3">
        <v>10783451</v>
      </c>
      <c r="D7" s="3">
        <v>16197505</v>
      </c>
      <c r="E7" s="3">
        <v>21909295</v>
      </c>
      <c r="F7" s="3">
        <v>27673627</v>
      </c>
      <c r="G7" s="3">
        <v>33067616</v>
      </c>
      <c r="H7" s="3">
        <v>37746288</v>
      </c>
      <c r="I7" s="3">
        <v>41418108</v>
      </c>
      <c r="J7" s="3">
        <v>46835330</v>
      </c>
      <c r="K7" s="3">
        <v>52870029</v>
      </c>
      <c r="L7" s="3">
        <v>58794737</v>
      </c>
      <c r="M7" s="3">
        <v>64753276</v>
      </c>
    </row>
    <row r="8" spans="1:13" x14ac:dyDescent="0.3">
      <c r="A8" s="4">
        <v>6</v>
      </c>
      <c r="B8" s="3">
        <v>7879082</v>
      </c>
      <c r="C8" s="3">
        <v>16627729</v>
      </c>
      <c r="D8" s="3">
        <v>25045760</v>
      </c>
      <c r="E8" s="3">
        <v>34022806</v>
      </c>
      <c r="F8" s="3">
        <v>42671796</v>
      </c>
      <c r="G8" s="3">
        <v>50953751</v>
      </c>
      <c r="H8" s="3">
        <v>58363249</v>
      </c>
      <c r="I8" s="3">
        <v>64057829</v>
      </c>
      <c r="J8" s="3">
        <v>73177370</v>
      </c>
      <c r="K8" s="3">
        <v>83006514</v>
      </c>
      <c r="L8" s="3">
        <v>92218344</v>
      </c>
      <c r="M8" s="3">
        <v>100563293</v>
      </c>
    </row>
    <row r="9" spans="1:13" x14ac:dyDescent="0.3">
      <c r="A9" s="4">
        <v>7</v>
      </c>
      <c r="B9" s="3">
        <v>3220788</v>
      </c>
      <c r="C9" s="3">
        <v>6739331</v>
      </c>
      <c r="D9" s="3">
        <v>10112234</v>
      </c>
      <c r="E9" s="3">
        <v>13739760</v>
      </c>
      <c r="F9" s="3">
        <v>17237059</v>
      </c>
      <c r="G9" s="3">
        <v>20593512</v>
      </c>
      <c r="H9" s="3">
        <v>23380864</v>
      </c>
      <c r="I9" s="3">
        <v>25422898</v>
      </c>
      <c r="J9" s="3">
        <v>28873200</v>
      </c>
      <c r="K9" s="3">
        <v>32693502</v>
      </c>
      <c r="L9" s="3">
        <v>36367524</v>
      </c>
      <c r="M9" s="3">
        <v>39769185</v>
      </c>
    </row>
    <row r="10" spans="1:13" x14ac:dyDescent="0.3">
      <c r="A10" s="4">
        <v>8</v>
      </c>
      <c r="B10" s="3">
        <v>1439846</v>
      </c>
      <c r="C10" s="3">
        <v>2997130</v>
      </c>
      <c r="D10" s="3">
        <v>4524210</v>
      </c>
      <c r="E10" s="3">
        <v>6127100</v>
      </c>
      <c r="F10" s="3">
        <v>7671400</v>
      </c>
      <c r="G10" s="3">
        <v>9181096</v>
      </c>
      <c r="H10" s="3">
        <v>10474955</v>
      </c>
      <c r="I10" s="3">
        <v>11530116</v>
      </c>
      <c r="J10" s="3">
        <v>13089071</v>
      </c>
      <c r="K10" s="3">
        <v>14761435</v>
      </c>
      <c r="L10" s="3">
        <v>16374455</v>
      </c>
      <c r="M10" s="3">
        <v>17885522</v>
      </c>
    </row>
    <row r="11" spans="1:13" x14ac:dyDescent="0.3">
      <c r="A11" s="4">
        <v>9</v>
      </c>
      <c r="B11" s="3">
        <v>3223678</v>
      </c>
      <c r="C11" s="3">
        <v>6703028</v>
      </c>
      <c r="D11" s="3">
        <v>10020569</v>
      </c>
      <c r="E11" s="3">
        <v>13584406</v>
      </c>
      <c r="F11" s="3">
        <v>16988187</v>
      </c>
      <c r="G11" s="3">
        <v>20306572</v>
      </c>
      <c r="H11" s="3">
        <v>23037403</v>
      </c>
      <c r="I11" s="3">
        <v>25044203</v>
      </c>
      <c r="J11" s="3">
        <v>28462317</v>
      </c>
      <c r="K11" s="3">
        <v>32140504</v>
      </c>
      <c r="L11" s="3">
        <v>35885820</v>
      </c>
      <c r="M11" s="3">
        <v>39361025</v>
      </c>
    </row>
    <row r="12" spans="1:13" x14ac:dyDescent="0.3">
      <c r="A12" s="4">
        <v>10</v>
      </c>
      <c r="B12" s="3">
        <v>5167593</v>
      </c>
      <c r="C12" s="3">
        <v>10786284</v>
      </c>
      <c r="D12" s="3">
        <v>16266469</v>
      </c>
      <c r="E12" s="3">
        <v>22129504</v>
      </c>
      <c r="F12" s="3">
        <v>27841878</v>
      </c>
      <c r="G12" s="3">
        <v>33430421</v>
      </c>
      <c r="H12" s="3">
        <v>38320507</v>
      </c>
      <c r="I12" s="3">
        <v>42065094</v>
      </c>
      <c r="J12" s="3">
        <v>47844713</v>
      </c>
      <c r="K12" s="3">
        <v>54111693</v>
      </c>
      <c r="L12" s="3">
        <v>60335213</v>
      </c>
      <c r="M12" s="3">
        <v>66159930</v>
      </c>
    </row>
    <row r="13" spans="1:13" x14ac:dyDescent="0.3">
      <c r="A13" s="4">
        <v>11</v>
      </c>
      <c r="B13" s="3">
        <v>335489</v>
      </c>
      <c r="C13" s="3">
        <v>687591</v>
      </c>
      <c r="D13" s="3">
        <v>1035070</v>
      </c>
      <c r="E13" s="3">
        <v>1400295</v>
      </c>
      <c r="F13" s="3">
        <v>1765407</v>
      </c>
      <c r="G13" s="3">
        <v>2116561</v>
      </c>
      <c r="H13" s="3">
        <v>2417162</v>
      </c>
      <c r="I13" s="3">
        <v>2664908</v>
      </c>
      <c r="J13" s="3">
        <v>3016720</v>
      </c>
      <c r="K13" s="3">
        <v>3398652</v>
      </c>
      <c r="L13" s="3">
        <v>3789680</v>
      </c>
      <c r="M13" s="3">
        <v>4174061</v>
      </c>
    </row>
    <row r="14" spans="1:13" x14ac:dyDescent="0.3">
      <c r="A14" s="4">
        <v>12</v>
      </c>
      <c r="B14" s="3">
        <v>2789208</v>
      </c>
      <c r="C14" s="3">
        <v>5758054</v>
      </c>
      <c r="D14" s="3">
        <v>8553694</v>
      </c>
      <c r="E14" s="3">
        <v>11571032</v>
      </c>
      <c r="F14" s="3">
        <v>14427458</v>
      </c>
      <c r="G14" s="3">
        <v>17133702</v>
      </c>
      <c r="H14" s="3">
        <v>19374810</v>
      </c>
      <c r="I14" s="3">
        <v>21162278</v>
      </c>
      <c r="J14" s="3">
        <v>24113709</v>
      </c>
      <c r="K14" s="3">
        <v>27320335</v>
      </c>
      <c r="L14" s="3">
        <v>30495837</v>
      </c>
      <c r="M14" s="3">
        <v>33377762</v>
      </c>
    </row>
    <row r="15" spans="1:13" x14ac:dyDescent="0.3">
      <c r="A15" s="4" t="s">
        <v>1</v>
      </c>
      <c r="B15" s="3">
        <v>305738</v>
      </c>
      <c r="C15" s="3">
        <v>616045</v>
      </c>
      <c r="D15" s="3">
        <v>927755</v>
      </c>
      <c r="E15" s="3">
        <v>1253937</v>
      </c>
      <c r="F15" s="3">
        <v>1575754</v>
      </c>
      <c r="G15" s="3">
        <v>1885725</v>
      </c>
      <c r="H15" s="3">
        <v>2160396</v>
      </c>
      <c r="I15" s="3">
        <v>2373928</v>
      </c>
      <c r="J15" s="3">
        <v>2686741</v>
      </c>
      <c r="K15" s="3">
        <v>3034018</v>
      </c>
      <c r="L15" s="3">
        <v>3563803</v>
      </c>
      <c r="M15" s="3">
        <v>4145580</v>
      </c>
    </row>
    <row r="16" spans="1:13" x14ac:dyDescent="0.3">
      <c r="A16" s="4" t="s">
        <v>2</v>
      </c>
      <c r="B16" s="3">
        <v>3510</v>
      </c>
      <c r="C16" s="3">
        <v>6080</v>
      </c>
      <c r="D16" s="3">
        <v>9098</v>
      </c>
      <c r="E16" s="3">
        <v>12233</v>
      </c>
      <c r="F16" s="3">
        <v>14809</v>
      </c>
      <c r="G16" s="3">
        <v>15954</v>
      </c>
      <c r="H16" s="3">
        <v>17094</v>
      </c>
      <c r="I16" s="3">
        <v>18906</v>
      </c>
      <c r="J16" s="3">
        <v>20901</v>
      </c>
      <c r="K16" s="3">
        <v>23153</v>
      </c>
      <c r="L16" s="3">
        <v>25770</v>
      </c>
      <c r="M16" s="3">
        <v>26887</v>
      </c>
    </row>
    <row r="17" spans="1:13" x14ac:dyDescent="0.3">
      <c r="A17" s="4" t="s">
        <v>3</v>
      </c>
      <c r="B17" s="3">
        <v>336623</v>
      </c>
      <c r="C17" s="3">
        <v>669131</v>
      </c>
      <c r="D17" s="3">
        <v>987706</v>
      </c>
      <c r="E17" s="3">
        <v>1270978</v>
      </c>
      <c r="F17" s="3">
        <v>1447217</v>
      </c>
      <c r="G17" s="3">
        <v>1614444</v>
      </c>
      <c r="H17" s="3">
        <v>4023000</v>
      </c>
      <c r="I17" s="3">
        <v>6415423</v>
      </c>
      <c r="J17" s="3">
        <v>8673210</v>
      </c>
      <c r="K17" s="3">
        <v>10070951</v>
      </c>
      <c r="L17" s="3">
        <v>10233803</v>
      </c>
      <c r="M17" s="3">
        <v>10247455</v>
      </c>
    </row>
    <row r="18" spans="1:13" x14ac:dyDescent="0.3">
      <c r="A18" s="5" t="s">
        <v>6</v>
      </c>
      <c r="B18" s="6">
        <v>48407572</v>
      </c>
      <c r="C18" s="6">
        <v>99986195</v>
      </c>
      <c r="D18" s="6">
        <v>150084066</v>
      </c>
      <c r="E18" s="6">
        <v>203353299</v>
      </c>
      <c r="F18" s="6">
        <v>255197803</v>
      </c>
      <c r="G18" s="6">
        <v>304732478</v>
      </c>
      <c r="H18" s="6">
        <v>345350828</v>
      </c>
      <c r="I18" s="6">
        <v>376802004</v>
      </c>
      <c r="J18" s="6">
        <v>425239210</v>
      </c>
      <c r="K18" s="6">
        <v>478286116</v>
      </c>
      <c r="L18" s="6">
        <v>531948953</v>
      </c>
      <c r="M18" s="6">
        <v>584845945</v>
      </c>
    </row>
    <row r="20" spans="1:13" x14ac:dyDescent="0.3">
      <c r="A20" s="7" t="s">
        <v>5</v>
      </c>
      <c r="B20" s="8">
        <v>48407572</v>
      </c>
      <c r="C20" s="8">
        <v>51578623</v>
      </c>
      <c r="D20" s="8">
        <v>50097871</v>
      </c>
      <c r="E20" s="8">
        <v>53269233</v>
      </c>
      <c r="F20" s="8">
        <v>51844504</v>
      </c>
      <c r="G20" s="8">
        <v>49534675</v>
      </c>
      <c r="H20" s="8">
        <v>40618350</v>
      </c>
      <c r="I20" s="8">
        <v>31451176</v>
      </c>
      <c r="J20" s="8">
        <v>48437206</v>
      </c>
      <c r="K20" s="8">
        <v>53046906</v>
      </c>
      <c r="L20" s="8">
        <v>53662837</v>
      </c>
      <c r="M20" s="8">
        <v>52896992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pane xSplit="1" topLeftCell="B1" activePane="topRight" state="frozen"/>
      <selection pane="topRight" activeCell="B1" sqref="B1:M1"/>
    </sheetView>
  </sheetViews>
  <sheetFormatPr baseColWidth="10" defaultRowHeight="14.4" x14ac:dyDescent="0.3"/>
  <cols>
    <col min="1" max="1" width="17.5546875" bestFit="1" customWidth="1"/>
  </cols>
  <sheetData>
    <row r="1" spans="1:13" ht="32.25" customHeight="1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" customFormat="1" ht="19.5" customHeight="1" x14ac:dyDescent="0.3">
      <c r="A2" s="2" t="s">
        <v>0</v>
      </c>
      <c r="B2" s="2">
        <v>42736</v>
      </c>
      <c r="C2" s="2">
        <v>42767</v>
      </c>
      <c r="D2" s="2">
        <v>42795</v>
      </c>
      <c r="E2" s="2">
        <v>42826</v>
      </c>
      <c r="F2" s="2">
        <v>42856</v>
      </c>
      <c r="G2" s="2">
        <v>42887</v>
      </c>
      <c r="H2" s="2">
        <v>42917</v>
      </c>
      <c r="I2" s="2">
        <v>42948</v>
      </c>
      <c r="J2" s="2">
        <v>42979</v>
      </c>
      <c r="K2" s="2">
        <v>43009</v>
      </c>
      <c r="L2" s="2">
        <v>43040</v>
      </c>
      <c r="M2" s="2">
        <v>43070</v>
      </c>
    </row>
    <row r="3" spans="1:13" x14ac:dyDescent="0.3">
      <c r="A3" s="4">
        <v>1</v>
      </c>
      <c r="B3" s="3">
        <v>7335729</v>
      </c>
      <c r="C3" s="3">
        <v>14674446</v>
      </c>
      <c r="D3" s="3">
        <v>22797500</v>
      </c>
      <c r="E3" s="3">
        <v>30068055</v>
      </c>
      <c r="F3" s="3">
        <v>38009462</v>
      </c>
      <c r="G3" s="3">
        <v>45909640</v>
      </c>
      <c r="H3" s="3">
        <v>52947077</v>
      </c>
      <c r="I3" s="3">
        <v>58497513</v>
      </c>
      <c r="J3" s="3">
        <v>66082792</v>
      </c>
      <c r="K3" s="3">
        <v>74521940</v>
      </c>
      <c r="L3" s="3">
        <v>82767181</v>
      </c>
      <c r="M3" s="3">
        <v>90830641</v>
      </c>
    </row>
    <row r="4" spans="1:13" x14ac:dyDescent="0.3">
      <c r="A4" s="4">
        <v>2</v>
      </c>
      <c r="B4" s="3">
        <v>3561853</v>
      </c>
      <c r="C4" s="3">
        <v>7059334</v>
      </c>
      <c r="D4" s="3">
        <v>10917216</v>
      </c>
      <c r="E4" s="3">
        <v>14455320</v>
      </c>
      <c r="F4" s="3">
        <v>18317887</v>
      </c>
      <c r="G4" s="3">
        <v>22117676</v>
      </c>
      <c r="H4" s="3">
        <v>25728960</v>
      </c>
      <c r="I4" s="3">
        <v>28428456</v>
      </c>
      <c r="J4" s="3">
        <v>32005322</v>
      </c>
      <c r="K4" s="3">
        <v>35989628</v>
      </c>
      <c r="L4" s="3">
        <v>39840645</v>
      </c>
      <c r="M4" s="3">
        <v>43761873</v>
      </c>
    </row>
    <row r="5" spans="1:13" x14ac:dyDescent="0.3">
      <c r="A5" s="4">
        <v>3</v>
      </c>
      <c r="B5" s="3">
        <v>5224995</v>
      </c>
      <c r="C5" s="3">
        <v>10429151</v>
      </c>
      <c r="D5" s="3">
        <v>16143414</v>
      </c>
      <c r="E5" s="3">
        <v>21174879</v>
      </c>
      <c r="F5" s="3">
        <v>26727288</v>
      </c>
      <c r="G5" s="3">
        <v>32130100</v>
      </c>
      <c r="H5" s="3">
        <v>36991175</v>
      </c>
      <c r="I5" s="3">
        <v>40784052</v>
      </c>
      <c r="J5" s="3">
        <v>46062302</v>
      </c>
      <c r="K5" s="3">
        <v>51934615</v>
      </c>
      <c r="L5" s="3">
        <v>57702879</v>
      </c>
      <c r="M5" s="3">
        <v>63285877</v>
      </c>
    </row>
    <row r="6" spans="1:13" x14ac:dyDescent="0.3">
      <c r="A6" s="4">
        <v>4</v>
      </c>
      <c r="B6" s="3">
        <v>3675785</v>
      </c>
      <c r="C6" s="3">
        <v>7600983</v>
      </c>
      <c r="D6" s="3">
        <v>11897147</v>
      </c>
      <c r="E6" s="3">
        <v>15312812</v>
      </c>
      <c r="F6" s="3">
        <v>19006692</v>
      </c>
      <c r="G6" s="3">
        <v>22672477</v>
      </c>
      <c r="H6" s="3">
        <v>25771489</v>
      </c>
      <c r="I6" s="3">
        <v>27900476</v>
      </c>
      <c r="J6" s="3">
        <v>31325598</v>
      </c>
      <c r="K6" s="3">
        <v>35221067</v>
      </c>
      <c r="L6" s="3">
        <v>39071470</v>
      </c>
      <c r="M6" s="3">
        <v>42636330</v>
      </c>
    </row>
    <row r="7" spans="1:13" x14ac:dyDescent="0.3">
      <c r="A7" s="4">
        <v>5</v>
      </c>
      <c r="B7" s="3">
        <v>5782972</v>
      </c>
      <c r="C7" s="3">
        <v>11514897</v>
      </c>
      <c r="D7" s="3">
        <v>17840272</v>
      </c>
      <c r="E7" s="3">
        <v>23431175</v>
      </c>
      <c r="F7" s="3">
        <v>29732110</v>
      </c>
      <c r="G7" s="3">
        <v>35778961</v>
      </c>
      <c r="H7" s="3">
        <v>36068762</v>
      </c>
      <c r="I7" s="3">
        <v>36068762</v>
      </c>
      <c r="J7" s="3">
        <v>41059760</v>
      </c>
      <c r="K7" s="3">
        <v>47077994</v>
      </c>
      <c r="L7" s="3">
        <v>53015638</v>
      </c>
      <c r="M7" s="3">
        <v>58788904</v>
      </c>
    </row>
    <row r="8" spans="1:13" x14ac:dyDescent="0.3">
      <c r="A8" s="4">
        <v>6</v>
      </c>
      <c r="B8" s="3">
        <v>8479491</v>
      </c>
      <c r="C8" s="3">
        <v>17295429</v>
      </c>
      <c r="D8" s="3">
        <v>27027800</v>
      </c>
      <c r="E8" s="3">
        <v>35107740</v>
      </c>
      <c r="F8" s="3">
        <v>44151281</v>
      </c>
      <c r="G8" s="3">
        <v>52896890</v>
      </c>
      <c r="H8" s="3">
        <v>60830457</v>
      </c>
      <c r="I8" s="3">
        <v>66768788</v>
      </c>
      <c r="J8" s="3">
        <v>75513028</v>
      </c>
      <c r="K8" s="3">
        <v>85394601</v>
      </c>
      <c r="L8" s="3">
        <v>94987495</v>
      </c>
      <c r="M8" s="3">
        <v>103487147</v>
      </c>
    </row>
    <row r="9" spans="1:13" x14ac:dyDescent="0.3">
      <c r="A9" s="4">
        <v>7</v>
      </c>
      <c r="B9" s="3">
        <v>3523945</v>
      </c>
      <c r="C9" s="3">
        <v>7137928</v>
      </c>
      <c r="D9" s="3">
        <v>11102199</v>
      </c>
      <c r="E9" s="3">
        <v>14374294</v>
      </c>
      <c r="F9" s="3">
        <v>18113053</v>
      </c>
      <c r="G9" s="3">
        <v>21766216</v>
      </c>
      <c r="H9" s="3">
        <v>24941461</v>
      </c>
      <c r="I9" s="3">
        <v>27228389</v>
      </c>
      <c r="J9" s="3">
        <v>30833761</v>
      </c>
      <c r="K9" s="3">
        <v>34985152</v>
      </c>
      <c r="L9" s="3">
        <v>39045736</v>
      </c>
      <c r="M9" s="3">
        <v>42601855</v>
      </c>
    </row>
    <row r="10" spans="1:13" x14ac:dyDescent="0.3">
      <c r="A10" s="4">
        <v>8</v>
      </c>
      <c r="B10" s="3">
        <v>1244031</v>
      </c>
      <c r="C10" s="3">
        <v>1244031</v>
      </c>
      <c r="D10" s="3">
        <v>1244031</v>
      </c>
      <c r="E10" s="3">
        <v>2099482</v>
      </c>
      <c r="F10" s="3">
        <v>3570966</v>
      </c>
      <c r="G10" s="3">
        <v>5078489</v>
      </c>
      <c r="H10" s="3">
        <v>6360592</v>
      </c>
      <c r="I10" s="3">
        <v>7391731</v>
      </c>
      <c r="J10" s="3">
        <v>8897914</v>
      </c>
      <c r="K10" s="3">
        <v>10543845</v>
      </c>
      <c r="L10" s="3">
        <v>12156683</v>
      </c>
      <c r="M10" s="3">
        <v>13628280</v>
      </c>
    </row>
    <row r="11" spans="1:13" x14ac:dyDescent="0.3">
      <c r="A11" s="4">
        <v>9</v>
      </c>
      <c r="B11" s="3">
        <v>3595436</v>
      </c>
      <c r="C11" s="3">
        <v>7316265</v>
      </c>
      <c r="D11" s="3">
        <v>11402284</v>
      </c>
      <c r="E11" s="3">
        <v>14759351</v>
      </c>
      <c r="F11" s="3">
        <v>18505578</v>
      </c>
      <c r="G11" s="3">
        <v>22233683</v>
      </c>
      <c r="H11" s="3">
        <v>25166716</v>
      </c>
      <c r="I11" s="3">
        <v>27240787</v>
      </c>
      <c r="J11" s="3">
        <v>30803147</v>
      </c>
      <c r="K11" s="3">
        <v>34879007</v>
      </c>
      <c r="L11" s="3">
        <v>38836016</v>
      </c>
      <c r="M11" s="3">
        <v>42333148</v>
      </c>
    </row>
    <row r="12" spans="1:13" x14ac:dyDescent="0.3">
      <c r="A12" s="4">
        <v>10</v>
      </c>
      <c r="B12" s="3">
        <v>5900794</v>
      </c>
      <c r="C12" s="3">
        <v>11824233</v>
      </c>
      <c r="D12" s="3">
        <v>18368012</v>
      </c>
      <c r="E12" s="3">
        <v>24058035</v>
      </c>
      <c r="F12" s="3">
        <v>30294031</v>
      </c>
      <c r="G12" s="3">
        <v>36598665</v>
      </c>
      <c r="H12" s="3">
        <v>42096882</v>
      </c>
      <c r="I12" s="3">
        <v>46189671</v>
      </c>
      <c r="J12" s="3">
        <v>52167362</v>
      </c>
      <c r="K12" s="3">
        <v>58920815</v>
      </c>
      <c r="L12" s="3">
        <v>65419300</v>
      </c>
      <c r="M12" s="3">
        <v>71322010</v>
      </c>
    </row>
    <row r="13" spans="1:13" x14ac:dyDescent="0.3">
      <c r="A13" s="4">
        <v>11</v>
      </c>
      <c r="B13" s="3">
        <v>393546</v>
      </c>
      <c r="C13" s="3">
        <v>795094</v>
      </c>
      <c r="D13" s="3">
        <v>1248450</v>
      </c>
      <c r="E13" s="3">
        <v>1656028</v>
      </c>
      <c r="F13" s="3">
        <v>2099269</v>
      </c>
      <c r="G13" s="3">
        <v>2532518</v>
      </c>
      <c r="H13" s="3">
        <v>2923429</v>
      </c>
      <c r="I13" s="3">
        <v>3235636</v>
      </c>
      <c r="J13" s="3">
        <v>3650219</v>
      </c>
      <c r="K13" s="3">
        <v>4109902</v>
      </c>
      <c r="L13" s="3">
        <v>4562533</v>
      </c>
      <c r="M13" s="3">
        <v>4991814</v>
      </c>
    </row>
    <row r="14" spans="1:13" x14ac:dyDescent="0.3">
      <c r="A14" s="4">
        <v>12</v>
      </c>
      <c r="B14" s="3">
        <v>3020896</v>
      </c>
      <c r="C14" s="3">
        <v>5985802</v>
      </c>
      <c r="D14" s="3">
        <v>9225710</v>
      </c>
      <c r="E14" s="3">
        <v>11951141</v>
      </c>
      <c r="F14" s="3">
        <v>14932830</v>
      </c>
      <c r="G14" s="3">
        <v>17845993</v>
      </c>
      <c r="H14" s="3">
        <v>20219016</v>
      </c>
      <c r="I14" s="3">
        <v>22079315</v>
      </c>
      <c r="J14" s="3">
        <v>25144810</v>
      </c>
      <c r="K14" s="3">
        <v>28558419</v>
      </c>
      <c r="L14" s="3">
        <v>31903273</v>
      </c>
      <c r="M14" s="3">
        <v>34808580</v>
      </c>
    </row>
    <row r="15" spans="1:13" x14ac:dyDescent="0.3">
      <c r="A15" s="4" t="s">
        <v>1</v>
      </c>
      <c r="B15" s="3">
        <v>518634</v>
      </c>
      <c r="C15" s="3">
        <v>1019138</v>
      </c>
      <c r="D15" s="3">
        <v>1568658</v>
      </c>
      <c r="E15" s="3">
        <v>2065638</v>
      </c>
      <c r="F15" s="3">
        <v>2601016</v>
      </c>
      <c r="G15" s="3">
        <v>3130495</v>
      </c>
      <c r="H15" s="3">
        <v>3611305</v>
      </c>
      <c r="I15" s="3">
        <v>3976031</v>
      </c>
      <c r="J15" s="3">
        <v>4471115</v>
      </c>
      <c r="K15" s="3">
        <v>5030335</v>
      </c>
      <c r="L15" s="3">
        <v>5578466</v>
      </c>
      <c r="M15" s="3">
        <v>6150470</v>
      </c>
    </row>
    <row r="16" spans="1:13" x14ac:dyDescent="0.3">
      <c r="A16" s="4" t="s">
        <v>2</v>
      </c>
      <c r="B16" s="3">
        <v>2568</v>
      </c>
      <c r="C16" s="3">
        <v>5770</v>
      </c>
      <c r="D16" s="3">
        <v>8717</v>
      </c>
      <c r="E16" s="3">
        <v>10896</v>
      </c>
      <c r="F16" s="3">
        <v>13560</v>
      </c>
      <c r="G16" s="3">
        <v>15821</v>
      </c>
      <c r="H16" s="3">
        <v>17326</v>
      </c>
      <c r="I16" s="3">
        <v>19113</v>
      </c>
      <c r="J16" s="3">
        <v>20675</v>
      </c>
      <c r="K16" s="3">
        <v>21839</v>
      </c>
      <c r="L16" s="3">
        <v>22442</v>
      </c>
      <c r="M16" s="3">
        <v>22645</v>
      </c>
    </row>
    <row r="17" spans="1:13" x14ac:dyDescent="0.3">
      <c r="A17" s="4" t="s">
        <v>3</v>
      </c>
      <c r="B17" s="3">
        <v>108830</v>
      </c>
      <c r="C17" s="3">
        <v>685684</v>
      </c>
      <c r="D17" s="3">
        <v>1310369</v>
      </c>
      <c r="E17" s="3">
        <v>1496242</v>
      </c>
      <c r="F17" s="3">
        <v>1496242</v>
      </c>
      <c r="G17" s="3">
        <v>1496242</v>
      </c>
      <c r="H17" s="3">
        <v>4528915</v>
      </c>
      <c r="I17" s="3">
        <v>7540955</v>
      </c>
      <c r="J17" s="3">
        <v>7753503</v>
      </c>
      <c r="K17" s="3">
        <v>7753503</v>
      </c>
      <c r="L17" s="3">
        <v>7753503</v>
      </c>
      <c r="M17" s="3">
        <v>7753503</v>
      </c>
    </row>
    <row r="18" spans="1:13" x14ac:dyDescent="0.3">
      <c r="A18" s="5" t="s">
        <v>6</v>
      </c>
      <c r="B18" s="6">
        <v>52369505</v>
      </c>
      <c r="C18" s="6">
        <v>104588185</v>
      </c>
      <c r="D18" s="6">
        <v>162101779</v>
      </c>
      <c r="E18" s="6">
        <v>212021088</v>
      </c>
      <c r="F18" s="6">
        <v>267571265</v>
      </c>
      <c r="G18" s="6">
        <v>322203866</v>
      </c>
      <c r="H18" s="6">
        <v>368203562</v>
      </c>
      <c r="I18" s="6">
        <v>403349675</v>
      </c>
      <c r="J18" s="6">
        <v>455791308</v>
      </c>
      <c r="K18" s="6">
        <v>514942662</v>
      </c>
      <c r="L18" s="6">
        <v>572663260</v>
      </c>
      <c r="M18" s="6">
        <v>626403077</v>
      </c>
    </row>
    <row r="20" spans="1:13" x14ac:dyDescent="0.3">
      <c r="A20" s="7" t="s">
        <v>5</v>
      </c>
      <c r="B20" s="8">
        <v>52369505</v>
      </c>
      <c r="C20" s="8">
        <v>52218680</v>
      </c>
      <c r="D20" s="8">
        <v>57513594</v>
      </c>
      <c r="E20" s="8">
        <v>49919309</v>
      </c>
      <c r="F20" s="8">
        <v>55550177</v>
      </c>
      <c r="G20" s="8">
        <v>54632601</v>
      </c>
      <c r="H20" s="8">
        <v>45999696</v>
      </c>
      <c r="I20" s="8">
        <v>35146113</v>
      </c>
      <c r="J20" s="8">
        <v>52441633</v>
      </c>
      <c r="K20" s="8">
        <v>59151354</v>
      </c>
      <c r="L20" s="8">
        <v>57720598</v>
      </c>
      <c r="M20" s="8">
        <v>53739817</v>
      </c>
    </row>
    <row r="21" spans="1:13" x14ac:dyDescent="0.3">
      <c r="H21" s="3"/>
      <c r="I21" s="3"/>
      <c r="J21" s="3"/>
      <c r="K21" s="3"/>
      <c r="L21" s="3"/>
      <c r="M21" s="3"/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pane xSplit="1" topLeftCell="B1" activePane="topRight" state="frozen"/>
      <selection pane="topRight" activeCell="N15" sqref="N15"/>
    </sheetView>
  </sheetViews>
  <sheetFormatPr baseColWidth="10" defaultRowHeight="14.4" x14ac:dyDescent="0.3"/>
  <cols>
    <col min="1" max="1" width="17.5546875" bestFit="1" customWidth="1"/>
  </cols>
  <sheetData>
    <row r="1" spans="1:13" ht="32.25" customHeight="1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" customFormat="1" ht="19.5" customHeight="1" x14ac:dyDescent="0.3">
      <c r="A2" s="2" t="s">
        <v>0</v>
      </c>
      <c r="B2" s="2">
        <v>43101</v>
      </c>
      <c r="C2" s="2">
        <v>43132</v>
      </c>
      <c r="D2" s="2">
        <v>43160</v>
      </c>
      <c r="E2" s="2">
        <v>43191</v>
      </c>
      <c r="F2" s="2">
        <v>43221</v>
      </c>
      <c r="G2" s="2">
        <v>43252</v>
      </c>
      <c r="H2" s="2">
        <v>43282</v>
      </c>
      <c r="I2" s="2">
        <v>43313</v>
      </c>
      <c r="J2" s="2">
        <v>43344</v>
      </c>
      <c r="K2" s="2">
        <v>43374</v>
      </c>
      <c r="L2" s="2">
        <v>43405</v>
      </c>
      <c r="M2" s="2">
        <v>43435</v>
      </c>
    </row>
    <row r="3" spans="1:13" x14ac:dyDescent="0.3">
      <c r="A3" s="4">
        <v>1</v>
      </c>
      <c r="B3" s="3">
        <v>8137298</v>
      </c>
      <c r="C3" s="3">
        <v>16185501</v>
      </c>
      <c r="D3" s="3">
        <v>24609561</v>
      </c>
      <c r="E3" s="3">
        <v>33175645</v>
      </c>
      <c r="F3" s="3">
        <v>41733279</v>
      </c>
      <c r="G3" s="3">
        <v>49965033</v>
      </c>
      <c r="H3" s="3">
        <v>57362371</v>
      </c>
      <c r="I3" s="3">
        <v>62659751</v>
      </c>
      <c r="J3" s="3">
        <v>70119632</v>
      </c>
      <c r="K3" s="3">
        <v>78871544</v>
      </c>
      <c r="L3" s="3">
        <v>87344882</v>
      </c>
      <c r="M3" s="3">
        <v>95549987</v>
      </c>
    </row>
    <row r="4" spans="1:13" x14ac:dyDescent="0.3">
      <c r="A4" s="4">
        <v>2</v>
      </c>
      <c r="B4" s="3">
        <v>3778071</v>
      </c>
      <c r="C4" s="3">
        <v>7460641</v>
      </c>
      <c r="D4" s="3">
        <v>11322417</v>
      </c>
      <c r="E4" s="3">
        <v>15225367</v>
      </c>
      <c r="F4" s="3">
        <v>19184324</v>
      </c>
      <c r="G4" s="3">
        <v>22944628</v>
      </c>
      <c r="H4" s="3">
        <v>26210885</v>
      </c>
      <c r="I4" s="3">
        <v>28143224</v>
      </c>
      <c r="J4" s="3">
        <v>31652883</v>
      </c>
      <c r="K4" s="3">
        <v>35782338</v>
      </c>
      <c r="L4" s="3">
        <v>39823514</v>
      </c>
      <c r="M4" s="3">
        <v>43969307</v>
      </c>
    </row>
    <row r="5" spans="1:13" x14ac:dyDescent="0.3">
      <c r="A5" s="4">
        <v>3</v>
      </c>
      <c r="B5" s="3">
        <v>5566288</v>
      </c>
      <c r="C5" s="3">
        <v>11039390</v>
      </c>
      <c r="D5" s="3">
        <v>16705598</v>
      </c>
      <c r="E5" s="3">
        <v>22473840</v>
      </c>
      <c r="F5" s="3">
        <v>28237708</v>
      </c>
      <c r="G5" s="3">
        <v>33783199</v>
      </c>
      <c r="H5" s="3">
        <v>38674368</v>
      </c>
      <c r="I5" s="3">
        <v>42334637</v>
      </c>
      <c r="J5" s="3">
        <v>47813539</v>
      </c>
      <c r="K5" s="3">
        <v>54244286</v>
      </c>
      <c r="L5" s="3">
        <v>60466691</v>
      </c>
      <c r="M5" s="3">
        <v>66538578</v>
      </c>
    </row>
    <row r="6" spans="1:13" x14ac:dyDescent="0.3">
      <c r="A6" s="4">
        <v>4</v>
      </c>
      <c r="B6" s="3">
        <v>3842031</v>
      </c>
      <c r="C6" s="3">
        <v>7601693</v>
      </c>
      <c r="D6" s="3">
        <v>11379703</v>
      </c>
      <c r="E6" s="3">
        <v>15264729</v>
      </c>
      <c r="F6" s="3">
        <v>19089163</v>
      </c>
      <c r="G6" s="3">
        <v>22795025</v>
      </c>
      <c r="H6" s="3">
        <v>26005638</v>
      </c>
      <c r="I6" s="3">
        <v>28162515</v>
      </c>
      <c r="J6" s="3">
        <v>31640925</v>
      </c>
      <c r="K6" s="3">
        <v>35796749</v>
      </c>
      <c r="L6" s="3">
        <v>39762428</v>
      </c>
      <c r="M6" s="3">
        <v>43442442</v>
      </c>
    </row>
    <row r="7" spans="1:13" x14ac:dyDescent="0.3">
      <c r="A7" s="4">
        <v>5</v>
      </c>
      <c r="B7" s="3">
        <v>5876807</v>
      </c>
      <c r="C7" s="3">
        <v>11590288</v>
      </c>
      <c r="D7" s="3">
        <v>17575274</v>
      </c>
      <c r="E7" s="3">
        <v>23747691</v>
      </c>
      <c r="F7" s="3">
        <v>30162432</v>
      </c>
      <c r="G7" s="3">
        <v>36176378</v>
      </c>
      <c r="H7" s="3">
        <v>41510450</v>
      </c>
      <c r="I7" s="3">
        <v>45474628</v>
      </c>
      <c r="J7" s="3">
        <v>50990504</v>
      </c>
      <c r="K7" s="3">
        <v>57464698</v>
      </c>
      <c r="L7" s="3">
        <v>63720987</v>
      </c>
      <c r="M7" s="3">
        <v>69848412</v>
      </c>
    </row>
    <row r="8" spans="1:13" x14ac:dyDescent="0.3">
      <c r="A8" s="4">
        <v>6</v>
      </c>
      <c r="B8" s="3">
        <v>9062964</v>
      </c>
      <c r="C8" s="3">
        <v>18222451</v>
      </c>
      <c r="D8" s="3">
        <v>27408795</v>
      </c>
      <c r="E8" s="3">
        <v>36983619</v>
      </c>
      <c r="F8" s="3">
        <v>46400881</v>
      </c>
      <c r="G8" s="3">
        <v>55351699</v>
      </c>
      <c r="H8" s="3">
        <v>63144443</v>
      </c>
      <c r="I8" s="3">
        <v>68921255</v>
      </c>
      <c r="J8" s="3">
        <v>78012687</v>
      </c>
      <c r="K8" s="3">
        <v>88651888</v>
      </c>
      <c r="L8" s="3">
        <v>98629230</v>
      </c>
      <c r="M8" s="3">
        <v>107544619</v>
      </c>
    </row>
    <row r="9" spans="1:13" x14ac:dyDescent="0.3">
      <c r="A9" s="4">
        <v>7</v>
      </c>
      <c r="B9" s="3">
        <v>3932644</v>
      </c>
      <c r="C9" s="3">
        <v>7846107</v>
      </c>
      <c r="D9" s="3">
        <v>11746849</v>
      </c>
      <c r="E9" s="3">
        <v>15836707</v>
      </c>
      <c r="F9" s="3">
        <v>19919843</v>
      </c>
      <c r="G9" s="3">
        <v>23503146</v>
      </c>
      <c r="H9" s="3">
        <v>26359220</v>
      </c>
      <c r="I9" s="3">
        <v>28371552</v>
      </c>
      <c r="J9" s="3">
        <v>31845707</v>
      </c>
      <c r="K9" s="3">
        <v>36279149</v>
      </c>
      <c r="L9" s="3">
        <v>40516361</v>
      </c>
      <c r="M9" s="3">
        <v>44252587</v>
      </c>
    </row>
    <row r="10" spans="1:13" x14ac:dyDescent="0.3">
      <c r="A10" s="4">
        <v>8</v>
      </c>
      <c r="B10" s="3">
        <v>1628587</v>
      </c>
      <c r="C10" s="3">
        <v>3207610</v>
      </c>
      <c r="D10" s="3">
        <v>4801129</v>
      </c>
      <c r="E10" s="3">
        <v>6460355</v>
      </c>
      <c r="F10" s="3">
        <v>8076777</v>
      </c>
      <c r="G10" s="3">
        <v>9632292</v>
      </c>
      <c r="H10" s="3">
        <v>11119448</v>
      </c>
      <c r="I10" s="3">
        <v>12207580</v>
      </c>
      <c r="J10" s="3">
        <v>13794091</v>
      </c>
      <c r="K10" s="3">
        <v>15640755</v>
      </c>
      <c r="L10" s="3">
        <v>17343196</v>
      </c>
      <c r="M10" s="3">
        <v>18928919</v>
      </c>
    </row>
    <row r="11" spans="1:13" x14ac:dyDescent="0.3">
      <c r="A11" s="4">
        <v>9</v>
      </c>
      <c r="B11" s="3">
        <v>3818944</v>
      </c>
      <c r="C11" s="3">
        <v>7605938</v>
      </c>
      <c r="D11" s="3">
        <v>11395471</v>
      </c>
      <c r="E11" s="3">
        <v>15331259</v>
      </c>
      <c r="F11" s="3">
        <v>19238216</v>
      </c>
      <c r="G11" s="3">
        <v>23034088</v>
      </c>
      <c r="H11" s="3">
        <v>26138709</v>
      </c>
      <c r="I11" s="3">
        <v>27769424</v>
      </c>
      <c r="J11" s="3">
        <v>31339755</v>
      </c>
      <c r="K11" s="3">
        <v>35644579</v>
      </c>
      <c r="L11" s="3">
        <v>39701177</v>
      </c>
      <c r="M11" s="3">
        <v>43415474</v>
      </c>
    </row>
    <row r="12" spans="1:13" x14ac:dyDescent="0.3">
      <c r="A12" s="4">
        <v>10</v>
      </c>
      <c r="B12" s="3">
        <v>6308258</v>
      </c>
      <c r="C12" s="3">
        <v>12609065</v>
      </c>
      <c r="D12" s="3">
        <v>18984665</v>
      </c>
      <c r="E12" s="3">
        <v>25606186</v>
      </c>
      <c r="F12" s="3">
        <v>32223001</v>
      </c>
      <c r="G12" s="3">
        <v>38623199</v>
      </c>
      <c r="H12" s="3">
        <v>44286411</v>
      </c>
      <c r="I12" s="3">
        <v>48376811</v>
      </c>
      <c r="J12" s="3">
        <v>54609281</v>
      </c>
      <c r="K12" s="3">
        <v>61911625</v>
      </c>
      <c r="L12" s="3">
        <v>68754868</v>
      </c>
      <c r="M12" s="3">
        <v>75130369</v>
      </c>
    </row>
    <row r="13" spans="1:13" x14ac:dyDescent="0.3">
      <c r="A13" s="4">
        <v>11</v>
      </c>
      <c r="B13" s="3">
        <v>447258</v>
      </c>
      <c r="C13" s="3">
        <v>885605</v>
      </c>
      <c r="D13" s="3">
        <v>1342413</v>
      </c>
      <c r="E13" s="3">
        <v>1810881</v>
      </c>
      <c r="F13" s="3">
        <v>2290253</v>
      </c>
      <c r="G13" s="3">
        <v>2746745</v>
      </c>
      <c r="H13" s="3">
        <v>3157736</v>
      </c>
      <c r="I13" s="3">
        <v>3481717</v>
      </c>
      <c r="J13" s="3">
        <v>3930969</v>
      </c>
      <c r="K13" s="3">
        <v>4447680</v>
      </c>
      <c r="L13" s="3">
        <v>4942363</v>
      </c>
      <c r="M13" s="3">
        <v>5421189</v>
      </c>
    </row>
    <row r="14" spans="1:13" x14ac:dyDescent="0.3">
      <c r="A14" s="4">
        <v>12</v>
      </c>
      <c r="B14" s="3">
        <v>3173886</v>
      </c>
      <c r="C14" s="3">
        <v>6231800</v>
      </c>
      <c r="D14" s="3">
        <v>9234357</v>
      </c>
      <c r="E14" s="3">
        <v>12394651</v>
      </c>
      <c r="F14" s="3">
        <v>15494162</v>
      </c>
      <c r="G14" s="3">
        <v>18384921</v>
      </c>
      <c r="H14" s="3">
        <v>20693608</v>
      </c>
      <c r="I14" s="3">
        <v>21623381</v>
      </c>
      <c r="J14" s="3">
        <v>23227520</v>
      </c>
      <c r="K14" s="3">
        <v>25913944</v>
      </c>
      <c r="L14" s="3">
        <v>29165375</v>
      </c>
      <c r="M14" s="3">
        <v>32109243</v>
      </c>
    </row>
    <row r="15" spans="1:13" x14ac:dyDescent="0.3">
      <c r="A15" s="4" t="s">
        <v>1</v>
      </c>
      <c r="B15" s="3">
        <v>537400</v>
      </c>
      <c r="C15" s="3">
        <v>1057716</v>
      </c>
      <c r="D15" s="3">
        <v>1600739</v>
      </c>
      <c r="E15" s="3">
        <v>2152102</v>
      </c>
      <c r="F15" s="3">
        <v>2706964</v>
      </c>
      <c r="G15" s="3">
        <v>3239169</v>
      </c>
      <c r="H15" s="3">
        <v>3724199</v>
      </c>
      <c r="I15" s="3">
        <v>4084371</v>
      </c>
      <c r="J15" s="3">
        <v>4601683</v>
      </c>
      <c r="K15" s="3">
        <v>5191818</v>
      </c>
      <c r="L15" s="3">
        <v>5761665</v>
      </c>
      <c r="M15" s="3">
        <v>6370436</v>
      </c>
    </row>
    <row r="16" spans="1:13" x14ac:dyDescent="0.3">
      <c r="A16" s="4" t="s">
        <v>2</v>
      </c>
      <c r="B16" s="3">
        <v>672</v>
      </c>
      <c r="C16" s="3">
        <v>2835</v>
      </c>
      <c r="D16" s="3">
        <v>4973</v>
      </c>
      <c r="E16" s="3">
        <v>7791</v>
      </c>
      <c r="F16" s="3">
        <v>10134</v>
      </c>
      <c r="G16" s="3">
        <v>12338</v>
      </c>
      <c r="H16" s="3">
        <v>14595</v>
      </c>
      <c r="I16" s="3">
        <v>15676</v>
      </c>
      <c r="J16" s="3">
        <v>17658</v>
      </c>
      <c r="K16" s="3">
        <v>21402</v>
      </c>
      <c r="L16" s="3">
        <v>24191</v>
      </c>
      <c r="M16" s="3">
        <v>25582</v>
      </c>
    </row>
    <row r="17" spans="1:13" x14ac:dyDescent="0.3">
      <c r="A17" s="4" t="s">
        <v>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228299</v>
      </c>
      <c r="H17" s="3">
        <v>774176</v>
      </c>
      <c r="I17" s="3">
        <v>2380823</v>
      </c>
      <c r="J17" s="3">
        <v>4022960</v>
      </c>
      <c r="K17" s="3">
        <v>4664709</v>
      </c>
      <c r="L17" s="3">
        <v>4664709</v>
      </c>
      <c r="M17" s="3">
        <v>4664709</v>
      </c>
    </row>
    <row r="18" spans="1:13" x14ac:dyDescent="0.3">
      <c r="A18" s="5" t="s">
        <v>6</v>
      </c>
      <c r="B18" s="6">
        <v>56111108</v>
      </c>
      <c r="C18" s="6">
        <v>111546640</v>
      </c>
      <c r="D18" s="6">
        <v>168111944</v>
      </c>
      <c r="E18" s="6">
        <v>226470823</v>
      </c>
      <c r="F18" s="6">
        <v>284767137</v>
      </c>
      <c r="G18" s="6">
        <v>340420159</v>
      </c>
      <c r="H18" s="6">
        <v>389176257</v>
      </c>
      <c r="I18" s="6">
        <v>424007345</v>
      </c>
      <c r="J18" s="6">
        <v>477619794</v>
      </c>
      <c r="K18" s="6">
        <v>540527164</v>
      </c>
      <c r="L18" s="6">
        <v>600621637</v>
      </c>
      <c r="M18" s="6">
        <v>657211853</v>
      </c>
    </row>
    <row r="20" spans="1:13" x14ac:dyDescent="0.3">
      <c r="A20" s="7" t="s">
        <v>5</v>
      </c>
      <c r="B20" s="8">
        <v>56111108</v>
      </c>
      <c r="C20" s="8">
        <v>55435532</v>
      </c>
      <c r="D20" s="8">
        <v>56565304</v>
      </c>
      <c r="E20" s="8">
        <v>58358879</v>
      </c>
      <c r="F20" s="8">
        <v>58296314</v>
      </c>
      <c r="G20" s="8">
        <v>55653022</v>
      </c>
      <c r="H20" s="8">
        <v>48756098</v>
      </c>
      <c r="I20" s="8">
        <v>34831088</v>
      </c>
      <c r="J20" s="8">
        <v>53612449</v>
      </c>
      <c r="K20" s="8">
        <v>62907370</v>
      </c>
      <c r="L20" s="8">
        <v>60094473</v>
      </c>
      <c r="M20" s="8">
        <v>56590216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pane xSplit="1" topLeftCell="B1" activePane="topRight" state="frozen"/>
      <selection pane="topRight" sqref="A1:M20"/>
    </sheetView>
  </sheetViews>
  <sheetFormatPr baseColWidth="10" defaultRowHeight="14.4" x14ac:dyDescent="0.3"/>
  <cols>
    <col min="1" max="1" width="17.5546875" bestFit="1" customWidth="1"/>
  </cols>
  <sheetData>
    <row r="1" spans="1:13" ht="32.25" customHeight="1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" customFormat="1" ht="19.5" customHeight="1" x14ac:dyDescent="0.3">
      <c r="A2" s="2" t="s">
        <v>0</v>
      </c>
      <c r="B2" s="2">
        <v>43466</v>
      </c>
      <c r="C2" s="2">
        <v>43497</v>
      </c>
      <c r="D2" s="2">
        <v>43525</v>
      </c>
      <c r="E2" s="2">
        <v>43556</v>
      </c>
      <c r="F2" s="2">
        <v>43586</v>
      </c>
      <c r="G2" s="2">
        <v>43617</v>
      </c>
      <c r="H2" s="2">
        <v>43647</v>
      </c>
      <c r="I2" s="2">
        <v>43678</v>
      </c>
      <c r="J2" s="2">
        <v>43709</v>
      </c>
      <c r="K2" s="2">
        <v>43739</v>
      </c>
      <c r="L2" s="2">
        <v>43770</v>
      </c>
      <c r="M2" s="2">
        <v>43800</v>
      </c>
    </row>
    <row r="3" spans="1:13" x14ac:dyDescent="0.3">
      <c r="A3" s="4">
        <v>1</v>
      </c>
      <c r="B3" s="3">
        <v>8356601</v>
      </c>
      <c r="C3" s="3">
        <v>16485034</v>
      </c>
      <c r="D3" s="3">
        <v>25255264</v>
      </c>
      <c r="E3" s="3">
        <v>33340540</v>
      </c>
      <c r="F3" s="3">
        <v>41741432</v>
      </c>
      <c r="G3" s="3">
        <v>49941693</v>
      </c>
      <c r="H3" s="3">
        <v>57392707</v>
      </c>
      <c r="I3" s="3">
        <v>62846312</v>
      </c>
      <c r="J3" s="3">
        <v>70763269</v>
      </c>
      <c r="K3" s="3">
        <v>80042527</v>
      </c>
      <c r="L3" s="3">
        <v>88955533</v>
      </c>
      <c r="M3" s="3">
        <v>97425512</v>
      </c>
    </row>
    <row r="4" spans="1:13" x14ac:dyDescent="0.3">
      <c r="A4" s="4">
        <v>2</v>
      </c>
      <c r="B4" s="3">
        <v>3814460</v>
      </c>
      <c r="C4" s="3">
        <v>6890085</v>
      </c>
      <c r="D4" s="3">
        <v>10169337</v>
      </c>
      <c r="E4" s="3">
        <v>12942147</v>
      </c>
      <c r="F4" s="3">
        <v>15741496</v>
      </c>
      <c r="G4" s="3">
        <v>19531039</v>
      </c>
      <c r="H4" s="3">
        <v>22946756</v>
      </c>
      <c r="I4" s="3">
        <v>25432849</v>
      </c>
      <c r="J4" s="3">
        <v>29160822</v>
      </c>
      <c r="K4" s="3">
        <v>33494239</v>
      </c>
      <c r="L4" s="3">
        <v>37720934</v>
      </c>
      <c r="M4" s="3">
        <v>42022840</v>
      </c>
    </row>
    <row r="5" spans="1:13" x14ac:dyDescent="0.3">
      <c r="A5" s="4">
        <v>3</v>
      </c>
      <c r="B5" s="3">
        <v>6023785</v>
      </c>
      <c r="C5" s="3">
        <v>11892881</v>
      </c>
      <c r="D5" s="3">
        <v>18202657</v>
      </c>
      <c r="E5" s="3">
        <v>23965963</v>
      </c>
      <c r="F5" s="3">
        <v>30047879</v>
      </c>
      <c r="G5" s="3">
        <v>35890078</v>
      </c>
      <c r="H5" s="3">
        <v>41248184</v>
      </c>
      <c r="I5" s="3">
        <v>45239165</v>
      </c>
      <c r="J5" s="3">
        <v>51066935</v>
      </c>
      <c r="K5" s="3">
        <v>57923363</v>
      </c>
      <c r="L5" s="3">
        <v>64547155</v>
      </c>
      <c r="M5" s="3">
        <v>70818209</v>
      </c>
    </row>
    <row r="6" spans="1:13" x14ac:dyDescent="0.3">
      <c r="A6" s="4">
        <v>4</v>
      </c>
      <c r="B6" s="3">
        <v>3986661</v>
      </c>
      <c r="C6" s="3">
        <v>7839442</v>
      </c>
      <c r="D6" s="3">
        <v>11885760</v>
      </c>
      <c r="E6" s="3">
        <v>15518861</v>
      </c>
      <c r="F6" s="3">
        <v>19245648</v>
      </c>
      <c r="G6" s="3">
        <v>22916684</v>
      </c>
      <c r="H6" s="3">
        <v>26133196</v>
      </c>
      <c r="I6" s="3">
        <v>28168020</v>
      </c>
      <c r="J6" s="3">
        <v>31608228</v>
      </c>
      <c r="K6" s="3">
        <v>35797674</v>
      </c>
      <c r="L6" s="3">
        <v>39839224</v>
      </c>
      <c r="M6" s="3">
        <v>43540262</v>
      </c>
    </row>
    <row r="7" spans="1:13" x14ac:dyDescent="0.3">
      <c r="A7" s="4">
        <v>5</v>
      </c>
      <c r="B7" s="3">
        <v>6183609</v>
      </c>
      <c r="C7" s="3">
        <v>12295771</v>
      </c>
      <c r="D7" s="3">
        <v>18900837</v>
      </c>
      <c r="E7" s="3">
        <v>24868151</v>
      </c>
      <c r="F7" s="3">
        <v>31295627</v>
      </c>
      <c r="G7" s="3">
        <v>37366683</v>
      </c>
      <c r="H7" s="3">
        <v>42829121</v>
      </c>
      <c r="I7" s="3">
        <v>46843415</v>
      </c>
      <c r="J7" s="3">
        <v>52640486</v>
      </c>
      <c r="K7" s="3">
        <v>59429010</v>
      </c>
      <c r="L7" s="3">
        <v>65976157</v>
      </c>
      <c r="M7" s="3">
        <v>72264390</v>
      </c>
    </row>
    <row r="8" spans="1:13" x14ac:dyDescent="0.3">
      <c r="A8" s="4">
        <v>6</v>
      </c>
      <c r="B8" s="3">
        <v>9424618</v>
      </c>
      <c r="C8" s="3">
        <v>19106086</v>
      </c>
      <c r="D8" s="3">
        <v>29368960</v>
      </c>
      <c r="E8" s="3">
        <v>38550937</v>
      </c>
      <c r="F8" s="3">
        <v>48038214</v>
      </c>
      <c r="G8" s="3">
        <v>57170279</v>
      </c>
      <c r="H8" s="3">
        <v>65443384</v>
      </c>
      <c r="I8" s="3">
        <v>71263096</v>
      </c>
      <c r="J8" s="3">
        <v>80848493</v>
      </c>
      <c r="K8" s="3">
        <v>92049658</v>
      </c>
      <c r="L8" s="3">
        <v>102514924</v>
      </c>
      <c r="M8" s="3">
        <v>111713318</v>
      </c>
    </row>
    <row r="9" spans="1:13" x14ac:dyDescent="0.3">
      <c r="A9" s="4">
        <v>7</v>
      </c>
      <c r="B9" s="3">
        <v>4062848</v>
      </c>
      <c r="C9" s="3">
        <v>8190916</v>
      </c>
      <c r="D9" s="3">
        <v>12522957</v>
      </c>
      <c r="E9" s="3">
        <v>16411260</v>
      </c>
      <c r="F9" s="3">
        <v>20414829</v>
      </c>
      <c r="G9" s="3">
        <v>24353707</v>
      </c>
      <c r="H9" s="3">
        <v>27788222</v>
      </c>
      <c r="I9" s="3">
        <v>30028197</v>
      </c>
      <c r="J9" s="3">
        <v>33908429</v>
      </c>
      <c r="K9" s="3">
        <v>38497353</v>
      </c>
      <c r="L9" s="3">
        <v>42792346</v>
      </c>
      <c r="M9" s="3">
        <v>46608443</v>
      </c>
    </row>
    <row r="10" spans="1:13" x14ac:dyDescent="0.3">
      <c r="A10" s="4">
        <v>8</v>
      </c>
      <c r="B10" s="3">
        <v>1826147</v>
      </c>
      <c r="C10" s="3">
        <v>3517645</v>
      </c>
      <c r="D10" s="3">
        <v>5333003</v>
      </c>
      <c r="E10" s="3">
        <v>6952233</v>
      </c>
      <c r="F10" s="3">
        <v>8634964</v>
      </c>
      <c r="G10" s="3">
        <v>10263091</v>
      </c>
      <c r="H10" s="3">
        <v>11730915</v>
      </c>
      <c r="I10" s="3">
        <v>12833512</v>
      </c>
      <c r="J10" s="3">
        <v>14487362</v>
      </c>
      <c r="K10" s="3">
        <v>16388667</v>
      </c>
      <c r="L10" s="3">
        <v>18101685</v>
      </c>
      <c r="M10" s="3">
        <v>19748029</v>
      </c>
    </row>
    <row r="11" spans="1:13" x14ac:dyDescent="0.3">
      <c r="A11" s="4">
        <v>9</v>
      </c>
      <c r="B11" s="3">
        <v>3987071</v>
      </c>
      <c r="C11" s="3">
        <v>7888014</v>
      </c>
      <c r="D11" s="3">
        <v>12071597</v>
      </c>
      <c r="E11" s="3">
        <v>15780584</v>
      </c>
      <c r="F11" s="3">
        <v>19630395</v>
      </c>
      <c r="G11" s="3">
        <v>23489018</v>
      </c>
      <c r="H11" s="3">
        <v>26766770</v>
      </c>
      <c r="I11" s="3">
        <v>28908443</v>
      </c>
      <c r="J11" s="3">
        <v>32669554</v>
      </c>
      <c r="K11" s="3">
        <v>37165681</v>
      </c>
      <c r="L11" s="3">
        <v>41388212</v>
      </c>
      <c r="M11" s="3">
        <v>45170827</v>
      </c>
    </row>
    <row r="12" spans="1:13" x14ac:dyDescent="0.3">
      <c r="A12" s="4">
        <v>10</v>
      </c>
      <c r="B12" s="3">
        <v>6711254</v>
      </c>
      <c r="C12" s="3">
        <v>13423703</v>
      </c>
      <c r="D12" s="3">
        <v>20656401</v>
      </c>
      <c r="E12" s="3">
        <v>27150192</v>
      </c>
      <c r="F12" s="3">
        <v>33897337</v>
      </c>
      <c r="G12" s="3">
        <v>40599073</v>
      </c>
      <c r="H12" s="3">
        <v>46635060</v>
      </c>
      <c r="I12" s="3">
        <v>50843431</v>
      </c>
      <c r="J12" s="3">
        <v>57393751</v>
      </c>
      <c r="K12" s="3">
        <v>65134740</v>
      </c>
      <c r="L12" s="3">
        <v>72341679</v>
      </c>
      <c r="M12" s="3">
        <v>78755288</v>
      </c>
    </row>
    <row r="13" spans="1:13" x14ac:dyDescent="0.3">
      <c r="A13" s="4">
        <v>11</v>
      </c>
      <c r="B13" s="3">
        <v>489532</v>
      </c>
      <c r="C13" s="3">
        <v>963010</v>
      </c>
      <c r="D13" s="3">
        <v>1477106</v>
      </c>
      <c r="E13" s="3">
        <v>1939660</v>
      </c>
      <c r="F13" s="3">
        <v>2420177</v>
      </c>
      <c r="G13" s="3">
        <v>2890429</v>
      </c>
      <c r="H13" s="3">
        <v>3316447</v>
      </c>
      <c r="I13" s="3">
        <v>3644123</v>
      </c>
      <c r="J13" s="3">
        <v>4094287</v>
      </c>
      <c r="K13" s="3">
        <v>4619476</v>
      </c>
      <c r="L13" s="3">
        <v>5130118</v>
      </c>
      <c r="M13" s="3">
        <v>5620922</v>
      </c>
    </row>
    <row r="14" spans="1:13" x14ac:dyDescent="0.3">
      <c r="A14" s="4">
        <v>12</v>
      </c>
      <c r="B14" s="3">
        <v>3174463</v>
      </c>
      <c r="C14" s="3">
        <v>6292814</v>
      </c>
      <c r="D14" s="3">
        <v>9662240</v>
      </c>
      <c r="E14" s="3">
        <v>12655005</v>
      </c>
      <c r="F14" s="3">
        <v>15791494</v>
      </c>
      <c r="G14" s="3">
        <v>18827556</v>
      </c>
      <c r="H14" s="3">
        <v>21432587</v>
      </c>
      <c r="I14" s="3">
        <v>23348837</v>
      </c>
      <c r="J14" s="3">
        <v>26479622</v>
      </c>
      <c r="K14" s="3">
        <v>30099190</v>
      </c>
      <c r="L14" s="3">
        <v>33517874</v>
      </c>
      <c r="M14" s="3">
        <v>36570957</v>
      </c>
    </row>
    <row r="15" spans="1:13" x14ac:dyDescent="0.3">
      <c r="A15" s="4" t="s">
        <v>1</v>
      </c>
      <c r="B15" s="3">
        <v>561117</v>
      </c>
      <c r="C15" s="3">
        <v>1094211</v>
      </c>
      <c r="D15" s="3">
        <v>1669267</v>
      </c>
      <c r="E15" s="3">
        <v>2191358</v>
      </c>
      <c r="F15" s="3">
        <v>2738406</v>
      </c>
      <c r="G15" s="3">
        <v>3292118</v>
      </c>
      <c r="H15" s="3">
        <v>3816283</v>
      </c>
      <c r="I15" s="3">
        <v>4207106</v>
      </c>
      <c r="J15" s="3">
        <v>4750958</v>
      </c>
      <c r="K15" s="3">
        <v>5377753</v>
      </c>
      <c r="L15" s="3">
        <v>5974956</v>
      </c>
      <c r="M15" s="3">
        <v>6584620</v>
      </c>
    </row>
    <row r="16" spans="1:13" x14ac:dyDescent="0.3">
      <c r="A16" s="4" t="s">
        <v>2</v>
      </c>
      <c r="B16" s="3">
        <v>2920</v>
      </c>
      <c r="C16" s="3">
        <v>5775</v>
      </c>
      <c r="D16" s="3">
        <v>9085</v>
      </c>
      <c r="E16" s="3">
        <v>11814</v>
      </c>
      <c r="F16" s="3">
        <v>13825</v>
      </c>
      <c r="G16" s="3">
        <v>17235</v>
      </c>
      <c r="H16" s="3">
        <v>19476</v>
      </c>
      <c r="I16" s="3">
        <v>21381</v>
      </c>
      <c r="J16" s="3">
        <v>24254</v>
      </c>
      <c r="K16" s="3">
        <v>28370</v>
      </c>
      <c r="L16" s="3">
        <v>31762</v>
      </c>
      <c r="M16" s="3">
        <v>33894</v>
      </c>
    </row>
    <row r="17" spans="1:13" x14ac:dyDescent="0.3">
      <c r="A17" s="4" t="s">
        <v>3</v>
      </c>
      <c r="B17" s="3">
        <v>0</v>
      </c>
      <c r="C17" s="3">
        <v>69918</v>
      </c>
      <c r="D17" s="3">
        <v>237847</v>
      </c>
      <c r="E17" s="3">
        <v>410318</v>
      </c>
      <c r="F17" s="3">
        <v>598516</v>
      </c>
      <c r="G17" s="3">
        <v>598516</v>
      </c>
      <c r="H17" s="3">
        <v>598516</v>
      </c>
      <c r="I17" s="3">
        <v>598516</v>
      </c>
      <c r="J17" s="3">
        <v>598516</v>
      </c>
      <c r="K17" s="3">
        <v>598516</v>
      </c>
      <c r="L17" s="3">
        <v>598516</v>
      </c>
      <c r="M17" s="3">
        <v>598516</v>
      </c>
    </row>
    <row r="18" spans="1:13" x14ac:dyDescent="0.3">
      <c r="A18" s="5" t="s">
        <v>6</v>
      </c>
      <c r="B18" s="6">
        <v>58605086</v>
      </c>
      <c r="C18" s="6">
        <v>115955305</v>
      </c>
      <c r="D18" s="6">
        <v>177422318</v>
      </c>
      <c r="E18" s="6">
        <v>232689023</v>
      </c>
      <c r="F18" s="6">
        <v>290250239</v>
      </c>
      <c r="G18" s="6">
        <f>SUM(G3:G17)</f>
        <v>347147199</v>
      </c>
      <c r="H18" s="6">
        <v>398097624</v>
      </c>
      <c r="I18" s="6">
        <v>434226403</v>
      </c>
      <c r="J18" s="6">
        <f>SUM(J3:J17)</f>
        <v>490494966</v>
      </c>
      <c r="K18" s="6">
        <f>SUM(K3:K17)</f>
        <v>556646217</v>
      </c>
      <c r="L18" s="6">
        <v>619431075</v>
      </c>
      <c r="M18" s="6">
        <f>SUM(M3:M17)</f>
        <v>677476027</v>
      </c>
    </row>
    <row r="20" spans="1:13" x14ac:dyDescent="0.3">
      <c r="A20" s="7" t="s">
        <v>5</v>
      </c>
      <c r="B20" s="8">
        <v>58605086</v>
      </c>
      <c r="C20" s="8">
        <v>57350219</v>
      </c>
      <c r="D20" s="8">
        <v>61467013</v>
      </c>
      <c r="E20" s="8">
        <v>55266705</v>
      </c>
      <c r="F20" s="8">
        <v>57561216</v>
      </c>
      <c r="G20" s="8">
        <v>56896960</v>
      </c>
      <c r="H20" s="8">
        <v>50950425</v>
      </c>
      <c r="I20" s="8">
        <v>36128779</v>
      </c>
      <c r="J20" s="8">
        <v>56268563</v>
      </c>
      <c r="K20" s="8">
        <v>66151251</v>
      </c>
      <c r="L20" s="8">
        <v>62784858</v>
      </c>
      <c r="M20" s="8">
        <v>58044952</v>
      </c>
    </row>
    <row r="22" spans="1:13" x14ac:dyDescent="0.3">
      <c r="G22" s="3"/>
    </row>
  </sheetData>
  <mergeCells count="1">
    <mergeCell ref="B1:M1"/>
  </mergeCells>
  <pageMargins left="0.7" right="0.7" top="0.75" bottom="0.75" header="0.3" footer="0.3"/>
  <pageSetup paperSize="9" orientation="portrait" r:id="rId1"/>
  <ignoredErrors>
    <ignoredError sqref="J18:K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0721-E0F6-4EA2-9939-F26ACFAFF1AD}">
  <dimension ref="A1:M20"/>
  <sheetViews>
    <sheetView tabSelected="1" workbookViewId="0">
      <selection activeCell="I24" sqref="I24"/>
    </sheetView>
  </sheetViews>
  <sheetFormatPr baseColWidth="10" defaultRowHeight="14.4" x14ac:dyDescent="0.3"/>
  <cols>
    <col min="1" max="1" width="16.33203125" bestFit="1" customWidth="1"/>
  </cols>
  <sheetData>
    <row r="1" spans="1:13" x14ac:dyDescent="0.3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.6" x14ac:dyDescent="0.3">
      <c r="A2" s="2" t="s">
        <v>0</v>
      </c>
      <c r="B2" s="2">
        <v>43831</v>
      </c>
      <c r="C2" s="2">
        <v>43862</v>
      </c>
      <c r="D2" s="2">
        <v>43891</v>
      </c>
      <c r="E2" s="2">
        <v>43922</v>
      </c>
      <c r="F2" s="2">
        <v>43952</v>
      </c>
      <c r="G2" s="2">
        <v>43983</v>
      </c>
      <c r="H2" s="2">
        <v>44013</v>
      </c>
      <c r="I2" s="2">
        <v>44044</v>
      </c>
      <c r="J2" s="2">
        <v>44075</v>
      </c>
      <c r="K2" s="2">
        <v>44105</v>
      </c>
      <c r="L2" s="2">
        <v>44136</v>
      </c>
      <c r="M2" s="2">
        <v>44166</v>
      </c>
    </row>
    <row r="3" spans="1:13" x14ac:dyDescent="0.3">
      <c r="A3" s="4">
        <v>1</v>
      </c>
      <c r="B3" s="3">
        <v>8624736</v>
      </c>
      <c r="C3" s="3">
        <v>17281025</v>
      </c>
      <c r="D3" s="3">
        <v>21047644</v>
      </c>
      <c r="E3" s="3">
        <v>21735615</v>
      </c>
      <c r="F3" s="3">
        <v>23140453</v>
      </c>
      <c r="G3" s="3">
        <v>26333217</v>
      </c>
      <c r="H3" s="3">
        <v>30318581</v>
      </c>
      <c r="I3" s="3">
        <v>33453174</v>
      </c>
      <c r="J3" s="3"/>
      <c r="K3" s="3"/>
      <c r="L3" s="3"/>
      <c r="M3" s="3"/>
    </row>
    <row r="4" spans="1:13" x14ac:dyDescent="0.3">
      <c r="A4" s="4">
        <v>2</v>
      </c>
      <c r="B4" s="3">
        <v>4252833</v>
      </c>
      <c r="C4" s="3">
        <v>8549741</v>
      </c>
      <c r="D4" s="3">
        <v>10226674</v>
      </c>
      <c r="E4" s="3">
        <v>10439081</v>
      </c>
      <c r="F4" s="3">
        <v>10911703</v>
      </c>
      <c r="G4" s="3">
        <v>12193577</v>
      </c>
      <c r="H4" s="3">
        <v>13828093</v>
      </c>
      <c r="I4" s="3">
        <v>15060373</v>
      </c>
      <c r="J4" s="3"/>
      <c r="K4" s="3"/>
      <c r="L4" s="3"/>
      <c r="M4" s="3"/>
    </row>
    <row r="5" spans="1:13" x14ac:dyDescent="0.3">
      <c r="A5" s="4">
        <v>3</v>
      </c>
      <c r="B5" s="3">
        <v>6309812</v>
      </c>
      <c r="C5" s="3">
        <v>12654498</v>
      </c>
      <c r="D5" s="3">
        <v>15358307</v>
      </c>
      <c r="E5" s="3">
        <v>15839693</v>
      </c>
      <c r="F5" s="3">
        <v>16820893</v>
      </c>
      <c r="G5" s="3">
        <v>19095515</v>
      </c>
      <c r="H5" s="3">
        <v>21956171</v>
      </c>
      <c r="I5" s="3">
        <v>24216119</v>
      </c>
      <c r="J5" s="3"/>
      <c r="K5" s="3"/>
      <c r="L5" s="3"/>
      <c r="M5" s="3"/>
    </row>
    <row r="6" spans="1:13" x14ac:dyDescent="0.3">
      <c r="A6" s="4">
        <v>4</v>
      </c>
      <c r="B6" s="3">
        <v>1232286</v>
      </c>
      <c r="C6" s="3">
        <v>1232286</v>
      </c>
      <c r="D6" s="3">
        <v>1846013</v>
      </c>
      <c r="E6" s="3">
        <v>2076199</v>
      </c>
      <c r="F6" s="3">
        <v>2557721</v>
      </c>
      <c r="G6" s="3">
        <v>3717409</v>
      </c>
      <c r="H6" s="3">
        <v>5174372</v>
      </c>
      <c r="I6" s="3">
        <v>6243717</v>
      </c>
      <c r="J6" s="3"/>
      <c r="K6" s="3"/>
      <c r="L6" s="3"/>
      <c r="M6" s="3"/>
    </row>
    <row r="7" spans="1:13" x14ac:dyDescent="0.3">
      <c r="A7" s="4">
        <v>5</v>
      </c>
      <c r="B7" s="3">
        <v>6450475</v>
      </c>
      <c r="C7" s="3">
        <v>12956237</v>
      </c>
      <c r="D7" s="3">
        <v>15793514</v>
      </c>
      <c r="E7" s="3">
        <v>16311351</v>
      </c>
      <c r="F7" s="3">
        <v>17380971</v>
      </c>
      <c r="G7" s="3">
        <v>19791223</v>
      </c>
      <c r="H7" s="3">
        <v>22758535</v>
      </c>
      <c r="I7" s="3">
        <v>25048236</v>
      </c>
      <c r="J7" s="3"/>
      <c r="K7" s="3"/>
      <c r="L7" s="3"/>
      <c r="M7" s="3"/>
    </row>
    <row r="8" spans="1:13" x14ac:dyDescent="0.3">
      <c r="A8" s="4">
        <v>6</v>
      </c>
      <c r="B8" s="3">
        <v>10060823</v>
      </c>
      <c r="C8" s="3">
        <v>20632937</v>
      </c>
      <c r="D8" s="3">
        <v>25232833</v>
      </c>
      <c r="E8" s="3">
        <v>26123023</v>
      </c>
      <c r="F8" s="3">
        <v>27876357</v>
      </c>
      <c r="G8" s="3">
        <v>31630957</v>
      </c>
      <c r="H8" s="3">
        <v>36309623</v>
      </c>
      <c r="I8" s="3">
        <v>39877287</v>
      </c>
      <c r="J8" s="3"/>
      <c r="K8" s="3"/>
      <c r="L8" s="3"/>
      <c r="M8" s="3"/>
    </row>
    <row r="9" spans="1:13" x14ac:dyDescent="0.3">
      <c r="A9" s="4">
        <v>7</v>
      </c>
      <c r="B9" s="3">
        <v>4282650</v>
      </c>
      <c r="C9" s="3">
        <v>8773511</v>
      </c>
      <c r="D9" s="3">
        <v>10722891</v>
      </c>
      <c r="E9" s="3">
        <v>11101979</v>
      </c>
      <c r="F9" s="3">
        <v>11836654</v>
      </c>
      <c r="G9" s="3">
        <v>13411254</v>
      </c>
      <c r="H9" s="3">
        <v>15284874</v>
      </c>
      <c r="I9" s="3">
        <v>16659556</v>
      </c>
      <c r="J9" s="3"/>
      <c r="K9" s="3"/>
      <c r="L9" s="3"/>
      <c r="M9" s="3"/>
    </row>
    <row r="10" spans="1:13" x14ac:dyDescent="0.3">
      <c r="A10" s="4">
        <v>8</v>
      </c>
      <c r="B10" s="3">
        <v>1934544</v>
      </c>
      <c r="C10" s="3">
        <v>3976712</v>
      </c>
      <c r="D10" s="3">
        <v>4820223</v>
      </c>
      <c r="E10" s="3">
        <v>4930932</v>
      </c>
      <c r="F10" s="3">
        <v>5125141</v>
      </c>
      <c r="G10" s="3">
        <v>5561015</v>
      </c>
      <c r="H10" s="3">
        <v>6155302</v>
      </c>
      <c r="I10" s="3">
        <v>6632586</v>
      </c>
      <c r="J10" s="3"/>
      <c r="K10" s="3"/>
      <c r="L10" s="3"/>
      <c r="M10" s="3"/>
    </row>
    <row r="11" spans="1:13" x14ac:dyDescent="0.3">
      <c r="A11" s="4">
        <v>9</v>
      </c>
      <c r="B11" s="3">
        <v>4284258</v>
      </c>
      <c r="C11" s="3">
        <v>8732837</v>
      </c>
      <c r="D11" s="3">
        <v>10642156</v>
      </c>
      <c r="E11" s="3">
        <v>10996302</v>
      </c>
      <c r="F11" s="3">
        <v>11694255</v>
      </c>
      <c r="G11" s="3">
        <v>13243609</v>
      </c>
      <c r="H11" s="3">
        <v>15096660</v>
      </c>
      <c r="I11" s="3">
        <v>16445026</v>
      </c>
      <c r="J11" s="3"/>
      <c r="K11" s="3"/>
      <c r="L11" s="3"/>
      <c r="M11" s="3"/>
    </row>
    <row r="12" spans="1:13" x14ac:dyDescent="0.3">
      <c r="A12" s="4">
        <v>10</v>
      </c>
      <c r="B12" s="3">
        <v>6869539</v>
      </c>
      <c r="C12" s="3">
        <v>13970375</v>
      </c>
      <c r="D12" s="3">
        <v>17025273</v>
      </c>
      <c r="E12" s="3">
        <v>17554647</v>
      </c>
      <c r="F12" s="3">
        <v>18578915</v>
      </c>
      <c r="G12" s="3">
        <v>20916230</v>
      </c>
      <c r="H12" s="3">
        <v>23840074</v>
      </c>
      <c r="I12" s="3">
        <v>26015026</v>
      </c>
      <c r="J12" s="3"/>
      <c r="K12" s="3"/>
      <c r="L12" s="3"/>
      <c r="M12" s="3"/>
    </row>
    <row r="13" spans="1:13" x14ac:dyDescent="0.3">
      <c r="A13" s="4">
        <v>11</v>
      </c>
      <c r="B13" s="3">
        <v>504138</v>
      </c>
      <c r="C13" s="3">
        <v>1006283</v>
      </c>
      <c r="D13" s="3">
        <v>1252641</v>
      </c>
      <c r="E13" s="3">
        <v>1319396</v>
      </c>
      <c r="F13" s="3">
        <v>1447448</v>
      </c>
      <c r="G13" s="3">
        <v>1697284</v>
      </c>
      <c r="H13" s="3">
        <v>1996288</v>
      </c>
      <c r="I13" s="3">
        <v>2236909</v>
      </c>
      <c r="J13" s="3"/>
      <c r="K13" s="3"/>
      <c r="L13" s="3"/>
      <c r="M13" s="3"/>
    </row>
    <row r="14" spans="1:13" x14ac:dyDescent="0.3">
      <c r="A14" s="4">
        <v>12</v>
      </c>
      <c r="B14" s="3">
        <v>3298272</v>
      </c>
      <c r="C14" s="3">
        <v>6673198</v>
      </c>
      <c r="D14" s="3">
        <v>8216670</v>
      </c>
      <c r="E14" s="3">
        <v>8584845</v>
      </c>
      <c r="F14" s="3">
        <v>9214502</v>
      </c>
      <c r="G14" s="3">
        <v>10575838</v>
      </c>
      <c r="H14" s="3">
        <v>12259780</v>
      </c>
      <c r="I14" s="3">
        <v>13601685</v>
      </c>
      <c r="J14" s="3"/>
      <c r="K14" s="3"/>
      <c r="L14" s="3"/>
      <c r="M14" s="3"/>
    </row>
    <row r="15" spans="1:13" x14ac:dyDescent="0.3">
      <c r="A15" s="4" t="s">
        <v>1</v>
      </c>
      <c r="B15" s="3">
        <v>566754</v>
      </c>
      <c r="C15" s="3">
        <v>1132733</v>
      </c>
      <c r="D15" s="3">
        <v>1366115</v>
      </c>
      <c r="E15" s="3">
        <v>1399914</v>
      </c>
      <c r="F15" s="3">
        <v>1468075</v>
      </c>
      <c r="G15" s="3">
        <v>1659310</v>
      </c>
      <c r="H15" s="3">
        <v>1913845</v>
      </c>
      <c r="I15" s="3">
        <v>2109512</v>
      </c>
      <c r="J15" s="3"/>
      <c r="K15" s="3"/>
      <c r="L15" s="3"/>
      <c r="M15" s="3"/>
    </row>
    <row r="16" spans="1:13" x14ac:dyDescent="0.3">
      <c r="A16" s="4" t="s">
        <v>2</v>
      </c>
      <c r="B16" s="3">
        <v>4187</v>
      </c>
      <c r="C16" s="3">
        <v>8782</v>
      </c>
      <c r="D16" s="3">
        <v>9977</v>
      </c>
      <c r="E16" s="3">
        <v>9978</v>
      </c>
      <c r="F16" s="3">
        <v>10055</v>
      </c>
      <c r="G16" s="3">
        <v>10175</v>
      </c>
      <c r="H16" s="3">
        <v>10410</v>
      </c>
      <c r="I16" s="3">
        <v>10612</v>
      </c>
      <c r="J16" s="3"/>
      <c r="K16" s="3"/>
      <c r="L16" s="3"/>
      <c r="M16" s="3"/>
    </row>
    <row r="17" spans="1:13" x14ac:dyDescent="0.3">
      <c r="A17" s="4" t="s">
        <v>3</v>
      </c>
      <c r="B17" s="3">
        <v>929289</v>
      </c>
      <c r="C17" s="3">
        <v>2433151</v>
      </c>
      <c r="D17" s="3">
        <v>2869595</v>
      </c>
      <c r="E17" s="3">
        <v>2872786</v>
      </c>
      <c r="F17" s="3">
        <v>2876685</v>
      </c>
      <c r="G17" s="3">
        <v>2881360</v>
      </c>
      <c r="H17" s="3">
        <v>2881360</v>
      </c>
      <c r="I17" s="3">
        <v>2881360</v>
      </c>
      <c r="J17" s="3"/>
      <c r="K17" s="3"/>
      <c r="L17" s="3"/>
      <c r="M17" s="3"/>
    </row>
    <row r="18" spans="1:13" x14ac:dyDescent="0.3">
      <c r="A18" s="5" t="s">
        <v>6</v>
      </c>
      <c r="B18" s="6">
        <v>59604596</v>
      </c>
      <c r="C18" s="6">
        <v>120014306</v>
      </c>
      <c r="D18" s="6">
        <v>146430526</v>
      </c>
      <c r="E18" s="6">
        <v>151295741</v>
      </c>
      <c r="F18" s="6">
        <v>160939828</v>
      </c>
      <c r="G18" s="6">
        <v>182717973</v>
      </c>
      <c r="H18" s="6">
        <v>209783968</v>
      </c>
      <c r="I18" s="6">
        <v>230491178</v>
      </c>
      <c r="J18" s="6"/>
      <c r="K18" s="6"/>
      <c r="L18" s="6"/>
      <c r="M18" s="6"/>
    </row>
    <row r="20" spans="1:13" x14ac:dyDescent="0.3">
      <c r="A20" s="7" t="s">
        <v>5</v>
      </c>
      <c r="B20" s="8">
        <v>59604596</v>
      </c>
      <c r="C20" s="8">
        <v>60409710</v>
      </c>
      <c r="D20" s="8">
        <v>26416220</v>
      </c>
      <c r="E20" s="8">
        <v>4865215</v>
      </c>
      <c r="F20" s="8">
        <v>9644087</v>
      </c>
      <c r="G20" s="8">
        <v>21778145</v>
      </c>
      <c r="H20" s="8">
        <v>27065995</v>
      </c>
      <c r="I20" s="8">
        <v>20707210</v>
      </c>
      <c r="J20" s="8"/>
      <c r="K20" s="8"/>
      <c r="L20" s="8"/>
      <c r="M20" s="8"/>
    </row>
  </sheetData>
  <mergeCells count="1">
    <mergeCell ref="B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2faa05f-5d6e-47d1-9c41-e4ff5f8905f4">AJ5SCFWYHNYK-2032576962-2133</_dlc_DocId>
    <_dlc_DocIdUrl xmlns="62faa05f-5d6e-47d1-9c41-e4ff5f8905f4">
      <Url>https://espacios.metromadrid.es/areamedios/webyapp/_layouts/15/DocIdRedir.aspx?ID=AJ5SCFWYHNYK-2032576962-2133</Url>
      <Description>AJ5SCFWYHNYK-2032576962-2133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98670B207B0443BB673BC70545B931" ma:contentTypeVersion="1" ma:contentTypeDescription="Crear nuevo documento." ma:contentTypeScope="" ma:versionID="bdc1c63cd9b6e31e806aca87209ef9bd">
  <xsd:schema xmlns:xsd="http://www.w3.org/2001/XMLSchema" xmlns:xs="http://www.w3.org/2001/XMLSchema" xmlns:p="http://schemas.microsoft.com/office/2006/metadata/properties" xmlns:ns2="62faa05f-5d6e-47d1-9c41-e4ff5f8905f4" xmlns:ns3="e18dbe4d-5ccd-4bdb-9e04-f4b00381458e" targetNamespace="http://schemas.microsoft.com/office/2006/metadata/properties" ma:root="true" ma:fieldsID="664562d961565d4fd9bcdb5f1615d55b" ns2:_="" ns3:_="">
    <xsd:import namespace="62faa05f-5d6e-47d1-9c41-e4ff5f8905f4"/>
    <xsd:import namespace="e18dbe4d-5ccd-4bdb-9e04-f4b00381458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aa05f-5d6e-47d1-9c41-e4ff5f890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dbe4d-5ccd-4bdb-9e04-f4b00381458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F9AA4-B205-45E5-ADF2-B9EF197F2C63}"/>
</file>

<file path=customXml/itemProps2.xml><?xml version="1.0" encoding="utf-8"?>
<ds:datastoreItem xmlns:ds="http://schemas.openxmlformats.org/officeDocument/2006/customXml" ds:itemID="{0EE19B4A-D61A-4D34-8E16-B50EBD970D2A}"/>
</file>

<file path=customXml/itemProps3.xml><?xml version="1.0" encoding="utf-8"?>
<ds:datastoreItem xmlns:ds="http://schemas.openxmlformats.org/officeDocument/2006/customXml" ds:itemID="{47E06F57-DE4A-40F6-9155-E43D0BC3952A}"/>
</file>

<file path=customXml/itemProps4.xml><?xml version="1.0" encoding="utf-8"?>
<ds:datastoreItem xmlns:ds="http://schemas.openxmlformats.org/officeDocument/2006/customXml" ds:itemID="{B127E7EF-ECF7-4164-83D2-BB35C9C877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2015</vt:lpstr>
      <vt:lpstr>2016</vt:lpstr>
      <vt:lpstr>2017</vt:lpstr>
      <vt:lpstr>2018</vt:lpstr>
      <vt:lpstr>2019</vt:lpstr>
      <vt:lpstr>2020</vt:lpstr>
    </vt:vector>
  </TitlesOfParts>
  <Company>Metro de Madrid.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de Ascanio, Pedro Pablo</dc:creator>
  <cp:lastModifiedBy>García de Ascanio, Pedro Pablo</cp:lastModifiedBy>
  <dcterms:created xsi:type="dcterms:W3CDTF">2019-02-27T10:53:33Z</dcterms:created>
  <dcterms:modified xsi:type="dcterms:W3CDTF">2020-09-10T06:18:00Z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0x0101002E98670B207B0443BB673BC70545B931</vt:lpwstr>
  </property>
  <property fmtid="{D5CDD505-2E9C-101B-9397-08002B2CF9AE}" pid="3" name="_dlc_DocIdItemGuid">
    <vt:lpwstr>f812b598-16ee-4ccc-8565-54566c294b0a</vt:lpwstr>
  </property>
</Properties>
</file>