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sson\Dropbox\Mestrado_compartilhado\Projeto Marlesson\Modelos\ajuste modelos\files\"/>
    </mc:Choice>
  </mc:AlternateContent>
  <bookViews>
    <workbookView xWindow="0" yWindow="0" windowWidth="16065" windowHeight="4500" firstSheet="3" activeTab="5"/>
  </bookViews>
  <sheets>
    <sheet name="Dados" sheetId="1" r:id="rId1"/>
    <sheet name="Graficos" sheetId="4" r:id="rId2"/>
    <sheet name="Graficos COMP" sheetId="5" r:id="rId3"/>
    <sheet name="Graficos Trac" sheetId="9" r:id="rId4"/>
    <sheet name="Graficos MOD" sheetId="12" r:id="rId5"/>
    <sheet name="Graficos Porosidade" sheetId="11" r:id="rId6"/>
    <sheet name="Plan1" sheetId="10" r:id="rId7"/>
    <sheet name="Plan3" sheetId="13" r:id="rId8"/>
  </sheets>
  <definedNames>
    <definedName name="_xlnm._FilterDatabase" localSheetId="0" hidden="1">Dados!$A$1:$I$11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<sst xmlns="http://schemas.openxmlformats.org/spreadsheetml/2006/main" count="44" uniqueCount="25">
  <si>
    <t>TIPO</t>
  </si>
  <si>
    <t>EVA</t>
  </si>
  <si>
    <t>FIBRA</t>
  </si>
  <si>
    <t>COMPRESSAO</t>
  </si>
  <si>
    <t>TRACAO</t>
  </si>
  <si>
    <t>MODULO</t>
  </si>
  <si>
    <t>MASSA</t>
  </si>
  <si>
    <t>ABSORCAO</t>
  </si>
  <si>
    <t>POROSIDADE</t>
  </si>
  <si>
    <t>CR</t>
  </si>
  <si>
    <t>EF5</t>
  </si>
  <si>
    <t>1EF5</t>
  </si>
  <si>
    <t>2EF5</t>
  </si>
  <si>
    <t>EF15</t>
  </si>
  <si>
    <t>1EF15</t>
  </si>
  <si>
    <t>2EF15</t>
  </si>
  <si>
    <t>EF25</t>
  </si>
  <si>
    <t>1EF25</t>
  </si>
  <si>
    <t>2EF25</t>
  </si>
  <si>
    <t>SF</t>
  </si>
  <si>
    <t>CF1</t>
  </si>
  <si>
    <t>CF2</t>
  </si>
  <si>
    <t>EVA5</t>
  </si>
  <si>
    <t>EVA15</t>
  </si>
  <si>
    <t>EVA25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</si>
</sst>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 da Porosidade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7233926840225"/>
                  <c:y val="0.28785541921659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Dados!$M$2:$M$5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</c:numCache>
            </c:numRef>
          </c:xVal>
          <c:yVal>
            <c:numRef>
              <c:f>Dados!$T$2:$T$5</c:f>
              <c:numCache>
                <c:formatCode>General</c:formatCode>
                <c:ptCount val="4"/>
                <c:pt idx="0">
                  <c:v>11.61</c:v>
                </c:pt>
                <c:pt idx="1">
                  <c:v>13.26</c:v>
                </c:pt>
                <c:pt idx="2">
                  <c:v>14.75</c:v>
                </c:pt>
                <c:pt idx="3">
                  <c:v>18.14</c:v>
                </c:pt>
              </c:numCache>
            </c:numRef>
          </c:yVal>
          <c:smooth val="0"/>
        </c:ser>
        <c:ser>
          <c:idx val="1"/>
          <c:order val="1"/>
          <c:tx>
            <c:v>CF1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031480299196827"/>
                  <c:y val="0.2386828207662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Dados!$M$9:$M$11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Dados!$T$9:$T$11</c:f>
              <c:numCache>
                <c:formatCode>General</c:formatCode>
                <c:ptCount val="3"/>
                <c:pt idx="0">
                  <c:v>16.53</c:v>
                </c:pt>
                <c:pt idx="1">
                  <c:v>17.440000000000001</c:v>
                </c:pt>
                <c:pt idx="2">
                  <c:v>21.18</c:v>
                </c:pt>
              </c:numCache>
            </c:numRef>
          </c:yVal>
          <c:smooth val="0"/>
        </c:ser>
        <c:ser>
          <c:idx val="2"/>
          <c:order val="2"/>
          <c:tx>
            <c:v>CF2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19167986884523"/>
                  <c:y val="0.53606307018366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Dados!$M$15:$M$17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Dados!$T$15:$T$17</c:f>
              <c:numCache>
                <c:formatCode>General</c:formatCode>
                <c:ptCount val="3"/>
                <c:pt idx="0">
                  <c:v>17.3</c:v>
                </c:pt>
                <c:pt idx="1">
                  <c:v>18.53</c:v>
                </c:pt>
                <c:pt idx="2">
                  <c:v>22.16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868779424"/>
        <c:axId val="-1868762016"/>
      </c:scatterChart>
      <c:valAx>
        <c:axId val="-18687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EVA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8762016"/>
        <c:crosses val="autoZero"/>
        <c:crossBetween val="midCat"/>
      </c:valAx>
      <c:valAx>
        <c:axId val="-18687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Porosidade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87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 da</a:t>
            </a:r>
            <a:r>
              <a:rPr lang="pt-BR" baseline="0"/>
              <a:t> Porosidade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1177639046538"/>
                  <c:y val="0.41224374476916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Dados!$N$21:$N$23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Dados!$T$21:$T$23</c:f>
              <c:numCache>
                <c:formatCode>General</c:formatCode>
                <c:ptCount val="3"/>
                <c:pt idx="0">
                  <c:v>13.26</c:v>
                </c:pt>
                <c:pt idx="1">
                  <c:v>16.53</c:v>
                </c:pt>
                <c:pt idx="2">
                  <c:v>17.3</c:v>
                </c:pt>
              </c:numCache>
            </c:numRef>
          </c:yVal>
          <c:smooth val="0"/>
        </c:ser>
        <c:ser>
          <c:idx val="1"/>
          <c:order val="1"/>
          <c:tx>
            <c:v>EVA15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299013116408123"/>
                  <c:y val="0.31848384209743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Dados!$N$26:$N$28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Dados!$T$26:$T$28</c:f>
              <c:numCache>
                <c:formatCode>General</c:formatCode>
                <c:ptCount val="3"/>
                <c:pt idx="0">
                  <c:v>14.75</c:v>
                </c:pt>
                <c:pt idx="1">
                  <c:v>17.440000000000001</c:v>
                </c:pt>
                <c:pt idx="2">
                  <c:v>18.53</c:v>
                </c:pt>
              </c:numCache>
            </c:numRef>
          </c:yVal>
          <c:smooth val="0"/>
        </c:ser>
        <c:ser>
          <c:idx val="2"/>
          <c:order val="2"/>
          <c:tx>
            <c:v>EVA25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11347584815236"/>
                  <c:y val="0.2687322270179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Dados!$N$31:$N$33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Dados!$T$31:$T$33</c:f>
              <c:numCache>
                <c:formatCode>General</c:formatCode>
                <c:ptCount val="3"/>
                <c:pt idx="0">
                  <c:v>18.14</c:v>
                </c:pt>
                <c:pt idx="1">
                  <c:v>21.18</c:v>
                </c:pt>
                <c:pt idx="2">
                  <c:v>22.16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68785952"/>
        <c:axId val="-1868758752"/>
      </c:scatterChart>
      <c:valAx>
        <c:axId val="-186878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Fibra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8758752"/>
        <c:crosses val="autoZero"/>
        <c:crossBetween val="midCat"/>
      </c:valAx>
      <c:valAx>
        <c:axId val="-18687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Porosidade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878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 da Porosidade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77233926840225"/>
                  <c:y val="0.28785541921659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Dados!$M$2:$M$5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</c:numCache>
            </c:numRef>
          </c:xVal>
          <c:yVal>
            <c:numRef>
              <c:f>Dados!$T$2:$T$5</c:f>
              <c:numCache>
                <c:formatCode>General</c:formatCode>
                <c:ptCount val="4"/>
                <c:pt idx="0">
                  <c:v>11.61</c:v>
                </c:pt>
                <c:pt idx="1">
                  <c:v>13.26</c:v>
                </c:pt>
                <c:pt idx="2">
                  <c:v>14.75</c:v>
                </c:pt>
                <c:pt idx="3">
                  <c:v>18.14</c:v>
                </c:pt>
              </c:numCache>
            </c:numRef>
          </c:yVal>
          <c:smooth val="0"/>
        </c:ser>
        <c:ser>
          <c:idx val="1"/>
          <c:order val="1"/>
          <c:tx>
            <c:v>CF1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031480299196827"/>
                  <c:y val="0.2386828207662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Dados!$M$9:$M$11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Dados!$T$9:$T$11</c:f>
              <c:numCache>
                <c:formatCode>General</c:formatCode>
                <c:ptCount val="3"/>
                <c:pt idx="0">
                  <c:v>16.53</c:v>
                </c:pt>
                <c:pt idx="1">
                  <c:v>17.440000000000001</c:v>
                </c:pt>
                <c:pt idx="2">
                  <c:v>21.18</c:v>
                </c:pt>
              </c:numCache>
            </c:numRef>
          </c:yVal>
          <c:smooth val="0"/>
        </c:ser>
        <c:ser>
          <c:idx val="2"/>
          <c:order val="2"/>
          <c:tx>
            <c:v>CF2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19167986884523"/>
                  <c:y val="0.53606307018366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Dados!$M$15:$M$17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25</c:v>
                </c:pt>
              </c:numCache>
            </c:numRef>
          </c:xVal>
          <c:yVal>
            <c:numRef>
              <c:f>Dados!$T$15:$T$17</c:f>
              <c:numCache>
                <c:formatCode>General</c:formatCode>
                <c:ptCount val="3"/>
                <c:pt idx="0">
                  <c:v>17.3</c:v>
                </c:pt>
                <c:pt idx="1">
                  <c:v>18.53</c:v>
                </c:pt>
                <c:pt idx="2">
                  <c:v>22.16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173479264"/>
        <c:axId val="-1173492864"/>
      </c:scatterChart>
      <c:valAx>
        <c:axId val="-11734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EVA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3492864"/>
        <c:crosses val="autoZero"/>
        <c:crossBetween val="midCat"/>
      </c:valAx>
      <c:valAx>
        <c:axId val="-1173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Porosidade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347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 da</a:t>
            </a:r>
            <a:r>
              <a:rPr lang="pt-BR" baseline="0"/>
              <a:t> Porosidade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1177639046538"/>
                  <c:y val="0.41224374476916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Dados!$N$21:$N$23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Dados!$T$21:$T$23</c:f>
              <c:numCache>
                <c:formatCode>General</c:formatCode>
                <c:ptCount val="3"/>
                <c:pt idx="0">
                  <c:v>13.26</c:v>
                </c:pt>
                <c:pt idx="1">
                  <c:v>16.53</c:v>
                </c:pt>
                <c:pt idx="2">
                  <c:v>17.3</c:v>
                </c:pt>
              </c:numCache>
            </c:numRef>
          </c:yVal>
          <c:smooth val="0"/>
        </c:ser>
        <c:ser>
          <c:idx val="1"/>
          <c:order val="1"/>
          <c:tx>
            <c:v>EVA15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299013116408123"/>
                  <c:y val="0.31848384209743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Dados!$N$26:$N$28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Dados!$T$26:$T$28</c:f>
              <c:numCache>
                <c:formatCode>General</c:formatCode>
                <c:ptCount val="3"/>
                <c:pt idx="0">
                  <c:v>14.75</c:v>
                </c:pt>
                <c:pt idx="1">
                  <c:v>17.440000000000001</c:v>
                </c:pt>
                <c:pt idx="2">
                  <c:v>18.53</c:v>
                </c:pt>
              </c:numCache>
            </c:numRef>
          </c:yVal>
          <c:smooth val="0"/>
        </c:ser>
        <c:ser>
          <c:idx val="2"/>
          <c:order val="2"/>
          <c:tx>
            <c:v>EVA25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11347584815236"/>
                  <c:y val="0.2687322270179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Dados!$N$31:$N$33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Dados!$T$31:$T$33</c:f>
              <c:numCache>
                <c:formatCode>General</c:formatCode>
                <c:ptCount val="3"/>
                <c:pt idx="0">
                  <c:v>18.14</c:v>
                </c:pt>
                <c:pt idx="1">
                  <c:v>21.18</c:v>
                </c:pt>
                <c:pt idx="2">
                  <c:v>22.16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173499936"/>
        <c:axId val="-1173480896"/>
      </c:scatterChart>
      <c:valAx>
        <c:axId val="-11734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Fibra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3480896"/>
        <c:crosses val="autoZero"/>
        <c:crossBetween val="midCat"/>
      </c:valAx>
      <c:valAx>
        <c:axId val="-11734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Porosidade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34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104776</xdr:rowOff>
    </xdr:from>
    <xdr:to>
      <xdr:col>10</xdr:col>
      <xdr:colOff>76200</xdr:colOff>
      <xdr:row>31</xdr:row>
      <xdr:rowOff>109538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66673</xdr:colOff>
      <xdr:row>32</xdr:row>
      <xdr:rowOff>109537</xdr:rowOff>
    </xdr:from>
    <xdr:to>
      <xdr:col>10</xdr:col>
      <xdr:colOff>85273</xdr:colOff>
      <xdr:row>50</xdr:row>
      <xdr:rowOff>57151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556887</xdr:colOff>
      <xdr:row>0</xdr:row>
      <xdr:rowOff>69273</xdr:rowOff>
    </xdr:from>
    <xdr:to>
      <xdr:col>9</xdr:col>
      <xdr:colOff>401428</xdr:colOff>
      <xdr:row>10</xdr:row>
      <xdr:rowOff>19769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542" y="69273"/>
          <a:ext cx="2899110" cy="1855496"/>
        </a:xfrm>
        <a:prstGeom prst="rect">
          <a:avLst/>
        </a:prstGeom>
      </xdr:spPr>
    </xdr:pic>
    <xdr:clientData/>
  </xdr:twoCellAnchor>
  <xdr:twoCellAnchor editAs="oneCell">
    <xdr:from>
      <xdr:col>4</xdr:col>
      <xdr:colOff>548070</xdr:colOff>
      <xdr:row>20</xdr:row>
      <xdr:rowOff>173182</xdr:rowOff>
    </xdr:from>
    <xdr:to>
      <xdr:col>9</xdr:col>
      <xdr:colOff>397388</xdr:colOff>
      <xdr:row>30</xdr:row>
      <xdr:rowOff>46351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2615" y="3983182"/>
          <a:ext cx="2880000" cy="1778169"/>
        </a:xfrm>
        <a:prstGeom prst="rect">
          <a:avLst/>
        </a:prstGeom>
      </xdr:spPr>
    </xdr:pic>
    <xdr:clientData/>
  </xdr:twoCellAnchor>
  <xdr:twoCellAnchor editAs="oneCell">
    <xdr:from>
      <xdr:col>4</xdr:col>
      <xdr:colOff>565387</xdr:colOff>
      <xdr:row>10</xdr:row>
      <xdr:rowOff>178276</xdr:rowOff>
    </xdr:from>
    <xdr:to>
      <xdr:col>9</xdr:col>
      <xdr:colOff>414705</xdr:colOff>
      <xdr:row>20</xdr:row>
      <xdr:rowOff>51459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89932" y="2083276"/>
          <a:ext cx="2880000" cy="177818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67235</xdr:rowOff>
    </xdr:from>
    <xdr:to>
      <xdr:col>4</xdr:col>
      <xdr:colOff>455456</xdr:colOff>
      <xdr:row>10</xdr:row>
      <xdr:rowOff>26154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7235"/>
          <a:ext cx="2880000" cy="1863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178276</xdr:rowOff>
    </xdr:from>
    <xdr:to>
      <xdr:col>4</xdr:col>
      <xdr:colOff>455455</xdr:colOff>
      <xdr:row>20</xdr:row>
      <xdr:rowOff>51548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83276"/>
          <a:ext cx="2880000" cy="1778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160957</xdr:rowOff>
    </xdr:from>
    <xdr:to>
      <xdr:col>4</xdr:col>
      <xdr:colOff>455455</xdr:colOff>
      <xdr:row>29</xdr:row>
      <xdr:rowOff>174632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70957"/>
          <a:ext cx="2880000" cy="1728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183932</xdr:colOff>
      <xdr:row>30</xdr:row>
      <xdr:rowOff>151087</xdr:rowOff>
    </xdr:from>
    <xdr:to>
      <xdr:col>12</xdr:col>
      <xdr:colOff>290579</xdr:colOff>
      <xdr:row>41</xdr:row>
      <xdr:rowOff>100936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49415" y="5866087"/>
          <a:ext cx="3772130" cy="20453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6</xdr:col>
      <xdr:colOff>107317</xdr:colOff>
      <xdr:row>41</xdr:row>
      <xdr:rowOff>108126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05500"/>
          <a:ext cx="3772800" cy="20131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92529</xdr:colOff>
      <xdr:row>0</xdr:row>
      <xdr:rowOff>44904</xdr:rowOff>
    </xdr:from>
    <xdr:to>
      <xdr:col>9</xdr:col>
      <xdr:colOff>523243</xdr:colOff>
      <xdr:row>8</xdr:row>
      <xdr:rowOff>20115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4136" y="44904"/>
          <a:ext cx="2880000" cy="1499211"/>
        </a:xfrm>
        <a:prstGeom prst="rect">
          <a:avLst/>
        </a:prstGeom>
      </xdr:spPr>
    </xdr:pic>
    <xdr:clientData/>
  </xdr:twoCellAnchor>
  <xdr:twoCellAnchor editAs="oneCell">
    <xdr:from>
      <xdr:col>5</xdr:col>
      <xdr:colOff>92528</xdr:colOff>
      <xdr:row>9</xdr:row>
      <xdr:rowOff>25853</xdr:rowOff>
    </xdr:from>
    <xdr:to>
      <xdr:col>9</xdr:col>
      <xdr:colOff>523242</xdr:colOff>
      <xdr:row>17</xdr:row>
      <xdr:rowOff>1027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4135" y="1740353"/>
          <a:ext cx="2880000" cy="1499174"/>
        </a:xfrm>
        <a:prstGeom prst="rect">
          <a:avLst/>
        </a:prstGeom>
      </xdr:spPr>
    </xdr:pic>
    <xdr:clientData/>
  </xdr:twoCellAnchor>
  <xdr:twoCellAnchor editAs="oneCell">
    <xdr:from>
      <xdr:col>5</xdr:col>
      <xdr:colOff>102054</xdr:colOff>
      <xdr:row>18</xdr:row>
      <xdr:rowOff>77561</xdr:rowOff>
    </xdr:from>
    <xdr:to>
      <xdr:col>9</xdr:col>
      <xdr:colOff>532768</xdr:colOff>
      <xdr:row>26</xdr:row>
      <xdr:rowOff>52728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3661" y="3506561"/>
          <a:ext cx="2880000" cy="149916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85726</xdr:rowOff>
    </xdr:from>
    <xdr:to>
      <xdr:col>4</xdr:col>
      <xdr:colOff>430715</xdr:colOff>
      <xdr:row>8</xdr:row>
      <xdr:rowOff>60900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5726"/>
          <a:ext cx="2880000" cy="1499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13608</xdr:rowOff>
    </xdr:from>
    <xdr:to>
      <xdr:col>4</xdr:col>
      <xdr:colOff>430714</xdr:colOff>
      <xdr:row>16</xdr:row>
      <xdr:rowOff>180187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28108"/>
          <a:ext cx="2880000" cy="15000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43543</xdr:rowOff>
    </xdr:from>
    <xdr:to>
      <xdr:col>4</xdr:col>
      <xdr:colOff>430714</xdr:colOff>
      <xdr:row>27</xdr:row>
      <xdr:rowOff>53020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472543"/>
          <a:ext cx="2880000" cy="17239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10</xdr:col>
      <xdr:colOff>235646</xdr:colOff>
      <xdr:row>64</xdr:row>
      <xdr:rowOff>159104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334000"/>
          <a:ext cx="6364776" cy="701710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28</xdr:col>
      <xdr:colOff>504825</xdr:colOff>
      <xdr:row>92</xdr:row>
      <xdr:rowOff>85725</xdr:rowOff>
    </xdr:to>
    <xdr:sp macro="" textlink="">
      <xdr:nvSpPr>
        <xdr:cNvPr id="4097" name="AutoShape 1" descr="http://127.0.0.1:47823/graphics/plot_zoom_png?width=898&amp;height=842"/>
        <xdr:cNvSpPr>
          <a:spLocks noChangeAspect="1" noChangeArrowheads="1"/>
        </xdr:cNvSpPr>
      </xdr:nvSpPr>
      <xdr:spPr bwMode="auto">
        <a:xfrm>
          <a:off x="12192000" y="12573000"/>
          <a:ext cx="5381625" cy="503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543993</xdr:colOff>
      <xdr:row>34</xdr:row>
      <xdr:rowOff>171450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393" cy="6648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247650</xdr:colOff>
      <xdr:row>18</xdr:row>
      <xdr:rowOff>4762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9523</xdr:colOff>
      <xdr:row>19</xdr:row>
      <xdr:rowOff>4761</xdr:rowOff>
    </xdr:from>
    <xdr:to>
      <xdr:col>10</xdr:col>
      <xdr:colOff>256723</xdr:colOff>
      <xdr:row>36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447675</xdr:colOff>
      <xdr:row>16</xdr:row>
      <xdr:rowOff>169613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4075" cy="3217613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17</xdr:row>
      <xdr:rowOff>134663</xdr:rowOff>
    </xdr:from>
    <xdr:to>
      <xdr:col>10</xdr:col>
      <xdr:colOff>238125</xdr:colOff>
      <xdr:row>34</xdr:row>
      <xdr:rowOff>67605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3373163"/>
          <a:ext cx="5943600" cy="3171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13" workbookViewId="0">
      <selection activeCell="H3" sqref="H3"/>
    </sheetView>
  </sheetViews>
  <sheetFormatPr defaultRowHeight="15" x14ac:dyDescent="0.25"/>
  <cols>
    <col min="9" max="9" width="12.5703125" bestFit="1" customWidth="1"/>
    <col min="11" max="11" width="8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19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t="s">
        <v>10</v>
      </c>
      <c r="B2">
        <v>5</v>
      </c>
      <c r="C2">
        <v>0</v>
      </c>
      <c r="D2">
        <v>22.57</v>
      </c>
      <c r="E2">
        <v>2.63</v>
      </c>
      <c r="F2">
        <v>34.43</v>
      </c>
      <c r="G2">
        <v>2101.3200000000002</v>
      </c>
      <c r="H2">
        <v>6.32</v>
      </c>
      <c r="I2">
        <v>13.26</v>
      </c>
      <c r="L2" t="s">
        <v>9</v>
      </c>
      <c r="M2">
        <v>0</v>
      </c>
      <c r="N2">
        <v>0</v>
      </c>
      <c r="O2">
        <v>21.08</v>
      </c>
      <c r="P2">
        <v>3.23</v>
      </c>
      <c r="Q2">
        <v>36.71</v>
      </c>
      <c r="R2">
        <v>2097.54</v>
      </c>
      <c r="S2">
        <v>5.54</v>
      </c>
      <c r="T2">
        <v>11.61</v>
      </c>
    </row>
    <row r="3" spans="1:20" x14ac:dyDescent="0.25">
      <c r="A3" t="s">
        <v>9</v>
      </c>
      <c r="B3">
        <v>0</v>
      </c>
      <c r="C3">
        <v>0</v>
      </c>
      <c r="D3">
        <v>21.08</v>
      </c>
      <c r="E3">
        <v>3.23</v>
      </c>
      <c r="F3">
        <v>36.71</v>
      </c>
      <c r="G3">
        <v>2097.54</v>
      </c>
      <c r="H3">
        <v>5.54</v>
      </c>
      <c r="I3">
        <v>11.61</v>
      </c>
      <c r="L3" t="s">
        <v>10</v>
      </c>
      <c r="M3">
        <v>5</v>
      </c>
      <c r="N3">
        <v>0</v>
      </c>
      <c r="O3">
        <v>22.57</v>
      </c>
      <c r="P3">
        <v>2.63</v>
      </c>
      <c r="Q3">
        <v>34.43</v>
      </c>
      <c r="R3">
        <v>2101.3200000000002</v>
      </c>
      <c r="S3">
        <v>6.32</v>
      </c>
      <c r="T3">
        <v>13.26</v>
      </c>
    </row>
    <row r="4" spans="1:20" x14ac:dyDescent="0.25">
      <c r="A4" t="s">
        <v>14</v>
      </c>
      <c r="B4">
        <v>15</v>
      </c>
      <c r="C4">
        <v>1</v>
      </c>
      <c r="D4">
        <v>18.329999999999998</v>
      </c>
      <c r="E4">
        <v>2.02</v>
      </c>
      <c r="F4">
        <v>30.92</v>
      </c>
      <c r="G4">
        <v>1988.09</v>
      </c>
      <c r="H4">
        <v>8.77</v>
      </c>
      <c r="I4">
        <v>17.440000000000001</v>
      </c>
      <c r="L4" t="s">
        <v>13</v>
      </c>
      <c r="M4">
        <v>15</v>
      </c>
      <c r="N4">
        <v>0</v>
      </c>
      <c r="O4">
        <v>15.16</v>
      </c>
      <c r="P4">
        <v>2.38</v>
      </c>
      <c r="Q4">
        <v>28.74</v>
      </c>
      <c r="R4">
        <v>1956.29</v>
      </c>
      <c r="S4">
        <v>7.54</v>
      </c>
      <c r="T4">
        <v>14.75</v>
      </c>
    </row>
    <row r="5" spans="1:20" x14ac:dyDescent="0.25">
      <c r="A5" t="s">
        <v>11</v>
      </c>
      <c r="B5">
        <v>5</v>
      </c>
      <c r="C5">
        <v>1</v>
      </c>
      <c r="D5">
        <v>17.27</v>
      </c>
      <c r="E5">
        <v>2.64</v>
      </c>
      <c r="F5">
        <v>35.78</v>
      </c>
      <c r="G5">
        <v>2092.87</v>
      </c>
      <c r="H5">
        <v>7.91</v>
      </c>
      <c r="I5">
        <v>16.53</v>
      </c>
      <c r="L5" t="s">
        <v>16</v>
      </c>
      <c r="M5">
        <v>25</v>
      </c>
      <c r="N5">
        <v>0</v>
      </c>
      <c r="O5">
        <v>10.01</v>
      </c>
      <c r="P5">
        <v>1.26</v>
      </c>
      <c r="Q5">
        <v>23.34</v>
      </c>
      <c r="R5">
        <v>1922.18</v>
      </c>
      <c r="S5">
        <v>9.43</v>
      </c>
      <c r="T5">
        <v>18.14</v>
      </c>
    </row>
    <row r="6" spans="1:20" x14ac:dyDescent="0.25">
      <c r="A6" t="s">
        <v>12</v>
      </c>
      <c r="B6">
        <v>5</v>
      </c>
      <c r="C6">
        <v>2</v>
      </c>
      <c r="D6">
        <v>16.7</v>
      </c>
      <c r="E6">
        <v>2.2999999999999998</v>
      </c>
      <c r="F6">
        <v>31.44</v>
      </c>
      <c r="G6">
        <v>2108.81</v>
      </c>
      <c r="H6">
        <v>8.1999999999999993</v>
      </c>
      <c r="I6">
        <v>17.3</v>
      </c>
    </row>
    <row r="7" spans="1:20" x14ac:dyDescent="0.25">
      <c r="A7" t="s">
        <v>15</v>
      </c>
      <c r="B7">
        <v>15</v>
      </c>
      <c r="C7">
        <v>2</v>
      </c>
      <c r="D7">
        <v>15.94</v>
      </c>
      <c r="E7">
        <v>2.5299999999999998</v>
      </c>
      <c r="F7">
        <v>24.38</v>
      </c>
      <c r="G7">
        <v>2064.5100000000002</v>
      </c>
      <c r="H7">
        <v>8.98</v>
      </c>
      <c r="I7">
        <v>18.53</v>
      </c>
    </row>
    <row r="8" spans="1:20" x14ac:dyDescent="0.25">
      <c r="A8" t="s">
        <v>13</v>
      </c>
      <c r="B8">
        <v>15</v>
      </c>
      <c r="C8">
        <v>0</v>
      </c>
      <c r="D8">
        <v>15.16</v>
      </c>
      <c r="E8">
        <v>2.38</v>
      </c>
      <c r="F8">
        <v>28.74</v>
      </c>
      <c r="G8">
        <v>1956.29</v>
      </c>
      <c r="H8">
        <v>7.54</v>
      </c>
      <c r="I8">
        <v>14.75</v>
      </c>
      <c r="L8" s="2" t="s">
        <v>20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t="s">
        <v>17</v>
      </c>
      <c r="B9">
        <v>25</v>
      </c>
      <c r="C9">
        <v>1</v>
      </c>
      <c r="D9">
        <v>11.65</v>
      </c>
      <c r="E9">
        <v>1.79</v>
      </c>
      <c r="F9">
        <v>21.22</v>
      </c>
      <c r="G9">
        <v>1938.71</v>
      </c>
      <c r="H9">
        <v>10.93</v>
      </c>
      <c r="I9">
        <v>21.18</v>
      </c>
      <c r="L9" t="s">
        <v>11</v>
      </c>
      <c r="M9">
        <v>5</v>
      </c>
      <c r="N9">
        <v>1</v>
      </c>
      <c r="O9">
        <v>17.27</v>
      </c>
      <c r="P9">
        <v>2.64</v>
      </c>
      <c r="Q9">
        <v>35.78</v>
      </c>
      <c r="R9">
        <v>2092.87</v>
      </c>
      <c r="S9">
        <v>7.91</v>
      </c>
      <c r="T9">
        <v>16.53</v>
      </c>
    </row>
    <row r="10" spans="1:20" x14ac:dyDescent="0.25">
      <c r="A10" t="s">
        <v>18</v>
      </c>
      <c r="B10">
        <v>25</v>
      </c>
      <c r="C10">
        <v>2</v>
      </c>
      <c r="D10">
        <v>11.02</v>
      </c>
      <c r="E10">
        <v>1.96</v>
      </c>
      <c r="F10">
        <v>20.61</v>
      </c>
      <c r="G10">
        <v>1965.11</v>
      </c>
      <c r="H10">
        <v>11.28</v>
      </c>
      <c r="I10">
        <v>22.16</v>
      </c>
      <c r="L10" t="s">
        <v>14</v>
      </c>
      <c r="M10">
        <v>15</v>
      </c>
      <c r="N10">
        <v>1</v>
      </c>
      <c r="O10">
        <v>18.329999999999998</v>
      </c>
      <c r="P10">
        <v>2.02</v>
      </c>
      <c r="Q10">
        <v>30.92</v>
      </c>
      <c r="R10">
        <v>1988.09</v>
      </c>
      <c r="S10">
        <v>8.77</v>
      </c>
      <c r="T10">
        <v>17.440000000000001</v>
      </c>
    </row>
    <row r="11" spans="1:20" x14ac:dyDescent="0.25">
      <c r="A11" t="s">
        <v>16</v>
      </c>
      <c r="B11">
        <v>25</v>
      </c>
      <c r="C11">
        <v>0</v>
      </c>
      <c r="D11">
        <v>10.01</v>
      </c>
      <c r="E11">
        <v>1.26</v>
      </c>
      <c r="F11">
        <v>23.34</v>
      </c>
      <c r="G11">
        <v>1922.18</v>
      </c>
      <c r="H11">
        <v>9.43</v>
      </c>
      <c r="I11">
        <v>18.14</v>
      </c>
      <c r="L11" t="s">
        <v>17</v>
      </c>
      <c r="M11">
        <v>25</v>
      </c>
      <c r="N11">
        <v>1</v>
      </c>
      <c r="O11">
        <v>11.65</v>
      </c>
      <c r="P11">
        <v>1.79</v>
      </c>
      <c r="Q11">
        <v>21.22</v>
      </c>
      <c r="R11">
        <v>1938.71</v>
      </c>
      <c r="S11">
        <v>10.93</v>
      </c>
      <c r="T11">
        <v>21.18</v>
      </c>
    </row>
    <row r="14" spans="1:20" x14ac:dyDescent="0.25">
      <c r="L14" s="2" t="s">
        <v>21</v>
      </c>
      <c r="M14" s="2"/>
      <c r="N14" s="2"/>
      <c r="O14" s="2"/>
      <c r="P14" s="2"/>
      <c r="Q14" s="2"/>
      <c r="R14" s="2"/>
      <c r="S14" s="2"/>
      <c r="T14" s="2"/>
    </row>
    <row r="15" spans="1:20" x14ac:dyDescent="0.25">
      <c r="L15" t="s">
        <v>12</v>
      </c>
      <c r="M15">
        <v>5</v>
      </c>
      <c r="N15">
        <v>2</v>
      </c>
      <c r="O15">
        <v>16.7</v>
      </c>
      <c r="P15">
        <v>2.2999999999999998</v>
      </c>
      <c r="Q15">
        <v>31.44</v>
      </c>
      <c r="R15">
        <v>2108.81</v>
      </c>
      <c r="S15">
        <v>8.1999999999999993</v>
      </c>
      <c r="T15">
        <v>17.3</v>
      </c>
    </row>
    <row r="16" spans="1:20" x14ac:dyDescent="0.25">
      <c r="L16" t="s">
        <v>15</v>
      </c>
      <c r="M16">
        <v>15</v>
      </c>
      <c r="N16">
        <v>2</v>
      </c>
      <c r="O16">
        <v>15.94</v>
      </c>
      <c r="P16">
        <v>2.5299999999999998</v>
      </c>
      <c r="Q16">
        <v>24.38</v>
      </c>
      <c r="R16">
        <v>2064.5100000000002</v>
      </c>
      <c r="S16">
        <v>8.98</v>
      </c>
      <c r="T16">
        <v>18.53</v>
      </c>
    </row>
    <row r="17" spans="12:20" x14ac:dyDescent="0.25">
      <c r="L17" t="s">
        <v>18</v>
      </c>
      <c r="M17">
        <v>25</v>
      </c>
      <c r="N17">
        <v>2</v>
      </c>
      <c r="O17">
        <v>11.02</v>
      </c>
      <c r="P17">
        <v>1.96</v>
      </c>
      <c r="Q17">
        <v>20.61</v>
      </c>
      <c r="R17">
        <v>1965.11</v>
      </c>
      <c r="S17">
        <v>11.28</v>
      </c>
      <c r="T17">
        <v>22.16</v>
      </c>
    </row>
    <row r="20" spans="12:20" x14ac:dyDescent="0.25">
      <c r="L20" s="2" t="s">
        <v>22</v>
      </c>
      <c r="M20" s="2"/>
      <c r="N20" s="2"/>
      <c r="O20" s="2"/>
      <c r="P20" s="2"/>
      <c r="Q20" s="2"/>
      <c r="R20" s="2"/>
      <c r="S20" s="2"/>
      <c r="T20" s="2"/>
    </row>
    <row r="21" spans="12:20" x14ac:dyDescent="0.25">
      <c r="L21" t="s">
        <v>10</v>
      </c>
      <c r="M21">
        <v>5</v>
      </c>
      <c r="N21">
        <v>0</v>
      </c>
      <c r="O21">
        <v>22.57</v>
      </c>
      <c r="P21">
        <v>2.63</v>
      </c>
      <c r="Q21">
        <v>34.43</v>
      </c>
      <c r="R21">
        <v>2101.3200000000002</v>
      </c>
      <c r="S21">
        <v>6.32</v>
      </c>
      <c r="T21">
        <v>13.26</v>
      </c>
    </row>
    <row r="22" spans="12:20" x14ac:dyDescent="0.25">
      <c r="L22" t="s">
        <v>11</v>
      </c>
      <c r="M22">
        <v>5</v>
      </c>
      <c r="N22">
        <v>1</v>
      </c>
      <c r="O22">
        <v>17.27</v>
      </c>
      <c r="P22">
        <v>2.64</v>
      </c>
      <c r="Q22">
        <v>35.78</v>
      </c>
      <c r="R22">
        <v>2092.87</v>
      </c>
      <c r="S22">
        <v>7.91</v>
      </c>
      <c r="T22">
        <v>16.53</v>
      </c>
    </row>
    <row r="23" spans="12:20" x14ac:dyDescent="0.25">
      <c r="L23" t="s">
        <v>12</v>
      </c>
      <c r="M23">
        <v>5</v>
      </c>
      <c r="N23">
        <v>2</v>
      </c>
      <c r="O23">
        <v>16.7</v>
      </c>
      <c r="P23">
        <v>2.2999999999999998</v>
      </c>
      <c r="Q23">
        <v>31.44</v>
      </c>
      <c r="R23">
        <v>2108.81</v>
      </c>
      <c r="S23">
        <v>8.1999999999999993</v>
      </c>
      <c r="T23">
        <v>17.3</v>
      </c>
    </row>
    <row r="25" spans="12:20" x14ac:dyDescent="0.25">
      <c r="L25" s="2" t="s">
        <v>23</v>
      </c>
      <c r="M25" s="2"/>
      <c r="N25" s="2"/>
      <c r="O25" s="2"/>
      <c r="P25" s="2"/>
      <c r="Q25" s="2"/>
      <c r="R25" s="2"/>
      <c r="S25" s="2"/>
      <c r="T25" s="2"/>
    </row>
    <row r="26" spans="12:20" x14ac:dyDescent="0.25">
      <c r="L26" t="s">
        <v>13</v>
      </c>
      <c r="M26">
        <v>15</v>
      </c>
      <c r="N26">
        <v>0</v>
      </c>
      <c r="O26">
        <v>15.16</v>
      </c>
      <c r="P26">
        <v>2.38</v>
      </c>
      <c r="Q26">
        <v>28.74</v>
      </c>
      <c r="R26">
        <v>1956.29</v>
      </c>
      <c r="S26">
        <v>7.54</v>
      </c>
      <c r="T26">
        <v>14.75</v>
      </c>
    </row>
    <row r="27" spans="12:20" x14ac:dyDescent="0.25">
      <c r="L27" t="s">
        <v>14</v>
      </c>
      <c r="M27">
        <v>15</v>
      </c>
      <c r="N27">
        <v>1</v>
      </c>
      <c r="O27">
        <v>18.329999999999998</v>
      </c>
      <c r="P27">
        <v>2.02</v>
      </c>
      <c r="Q27">
        <v>30.92</v>
      </c>
      <c r="R27">
        <v>1988.09</v>
      </c>
      <c r="S27">
        <v>8.77</v>
      </c>
      <c r="T27">
        <v>17.440000000000001</v>
      </c>
    </row>
    <row r="28" spans="12:20" x14ac:dyDescent="0.25">
      <c r="L28" t="s">
        <v>15</v>
      </c>
      <c r="M28">
        <v>15</v>
      </c>
      <c r="N28">
        <v>2</v>
      </c>
      <c r="O28">
        <v>15.94</v>
      </c>
      <c r="P28">
        <v>2.5299999999999998</v>
      </c>
      <c r="Q28">
        <v>24.38</v>
      </c>
      <c r="R28">
        <v>2064.5100000000002</v>
      </c>
      <c r="S28">
        <v>8.98</v>
      </c>
      <c r="T28">
        <v>18.53</v>
      </c>
    </row>
    <row r="30" spans="12:20" x14ac:dyDescent="0.25">
      <c r="L30" s="2" t="s">
        <v>24</v>
      </c>
      <c r="M30" s="2"/>
      <c r="N30" s="2"/>
      <c r="O30" s="2"/>
      <c r="P30" s="2"/>
      <c r="Q30" s="2"/>
      <c r="R30" s="2"/>
      <c r="S30" s="2"/>
      <c r="T30" s="2"/>
    </row>
    <row r="31" spans="12:20" x14ac:dyDescent="0.25">
      <c r="L31" t="s">
        <v>16</v>
      </c>
      <c r="M31">
        <v>25</v>
      </c>
      <c r="N31">
        <v>0</v>
      </c>
      <c r="O31">
        <v>10.01</v>
      </c>
      <c r="P31">
        <v>1.26</v>
      </c>
      <c r="Q31">
        <v>23.34</v>
      </c>
      <c r="R31">
        <v>1922.18</v>
      </c>
      <c r="S31">
        <v>9.43</v>
      </c>
      <c r="T31">
        <v>18.14</v>
      </c>
    </row>
    <row r="32" spans="12:20" x14ac:dyDescent="0.25">
      <c r="L32" t="s">
        <v>17</v>
      </c>
      <c r="M32">
        <v>25</v>
      </c>
      <c r="N32">
        <v>1</v>
      </c>
      <c r="O32">
        <v>11.65</v>
      </c>
      <c r="P32">
        <v>1.79</v>
      </c>
      <c r="Q32">
        <v>21.22</v>
      </c>
      <c r="R32">
        <v>1938.71</v>
      </c>
      <c r="S32">
        <v>10.93</v>
      </c>
      <c r="T32">
        <v>21.18</v>
      </c>
    </row>
    <row r="33" spans="12:20" x14ac:dyDescent="0.25">
      <c r="L33" t="s">
        <v>18</v>
      </c>
      <c r="M33">
        <v>25</v>
      </c>
      <c r="N33">
        <v>2</v>
      </c>
      <c r="O33">
        <v>11.02</v>
      </c>
      <c r="P33">
        <v>1.96</v>
      </c>
      <c r="Q33">
        <v>20.61</v>
      </c>
      <c r="R33">
        <v>1965.11</v>
      </c>
      <c r="S33">
        <v>11.28</v>
      </c>
      <c r="T33">
        <v>22.16</v>
      </c>
    </row>
  </sheetData>
  <autoFilter ref="A1:I11">
    <sortState ref="A2:I11">
      <sortCondition descending="1" ref="D1:D11"/>
    </sortState>
  </autoFilter>
  <mergeCells count="6">
    <mergeCell ref="L30:T30"/>
    <mergeCell ref="L1:T1"/>
    <mergeCell ref="L8:T8"/>
    <mergeCell ref="L14:T14"/>
    <mergeCell ref="L20:T20"/>
    <mergeCell ref="L25:T2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E18" sqref="E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145" zoomScaleNormal="145" workbookViewId="0">
      <selection activeCell="A32" sqref="A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2"/>
  <sheetViews>
    <sheetView topLeftCell="A40" zoomScale="130" zoomScaleNormal="130" workbookViewId="0">
      <selection activeCell="U67" sqref="U67"/>
    </sheetView>
  </sheetViews>
  <sheetFormatPr defaultRowHeight="15" x14ac:dyDescent="0.25"/>
  <sheetData>
    <row r="32" spans="7:7" x14ac:dyDescent="0.25">
      <c r="G3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P25" sqref="P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0" sqref="L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Graficos</vt:lpstr>
      <vt:lpstr>Graficos COMP</vt:lpstr>
      <vt:lpstr>Graficos Trac</vt:lpstr>
      <vt:lpstr>Graficos MOD</vt:lpstr>
      <vt:lpstr>Graficos Porosidade</vt:lpstr>
      <vt:lpstr>Plan1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marlesson santana</dc:creator>
  <cp:lastModifiedBy>marlesson santana</cp:lastModifiedBy>
  <cp:lastPrinted>2016-06-19T14:17:37Z</cp:lastPrinted>
  <dcterms:created xsi:type="dcterms:W3CDTF">2016-06-14T12:57:51Z</dcterms:created>
  <dcterms:modified xsi:type="dcterms:W3CDTF">2016-06-27T18:31:07Z</dcterms:modified>
</cp:coreProperties>
</file>