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OTEBOOK\excel-2021-01\diogo\"/>
    </mc:Choice>
  </mc:AlternateContent>
  <bookViews>
    <workbookView xWindow="0" yWindow="0" windowWidth="28800" windowHeight="12330" activeTab="2"/>
  </bookViews>
  <sheets>
    <sheet name="Base de dados" sheetId="34" r:id="rId1"/>
    <sheet name="Extração de base dados _1" sheetId="39" r:id="rId2"/>
    <sheet name="Extração de base dados_2" sheetId="38" r:id="rId3"/>
  </sheets>
  <definedNames>
    <definedName name="_xlnm._FilterDatabase" localSheetId="0" hidden="1">'Base de dados'!$A$1:$G$9</definedName>
    <definedName name="_xlnm._FilterDatabase" localSheetId="1" hidden="1">'Extração de base dados _1'!$A$1:$G$9</definedName>
    <definedName name="_xlnm._FilterDatabase" localSheetId="2" hidden="1">'Extração de base dados_2'!$A$1:$G$9</definedName>
    <definedName name="_xlnm.Extract" localSheetId="1">'Extração de base dados _1'!$A$18:$G$18</definedName>
    <definedName name="_xlnm.Extract" localSheetId="2">'Extração de base dados_2'!$A$18:$G$18</definedName>
    <definedName name="_xlnm.Criteria" localSheetId="1">'Extração de base dados _1'!$A$13:$H$14</definedName>
    <definedName name="_xlnm.Criteria" localSheetId="2">'Extração de base dados_2'!$A$13:$H$14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38" l="1"/>
  <c r="G9" i="39"/>
  <c r="G8" i="39"/>
  <c r="G7" i="39"/>
  <c r="G6" i="39"/>
  <c r="A6" i="39"/>
  <c r="G5" i="39"/>
  <c r="G4" i="39"/>
  <c r="G3" i="39"/>
  <c r="G2" i="39"/>
  <c r="H14" i="39" s="1"/>
  <c r="G2" i="38"/>
  <c r="G9" i="38"/>
  <c r="G8" i="38"/>
  <c r="G7" i="38"/>
  <c r="G6" i="38"/>
  <c r="A6" i="38"/>
  <c r="G5" i="38"/>
  <c r="G4" i="38"/>
  <c r="G3" i="38"/>
  <c r="G4" i="34" l="1"/>
  <c r="G5" i="34"/>
  <c r="G3" i="34"/>
  <c r="G2" i="34"/>
  <c r="G6" i="34"/>
  <c r="A6" i="34"/>
  <c r="G8" i="34"/>
  <c r="G7" i="34"/>
  <c r="G9" i="34"/>
</calcChain>
</file>

<file path=xl/sharedStrings.xml><?xml version="1.0" encoding="utf-8"?>
<sst xmlns="http://schemas.openxmlformats.org/spreadsheetml/2006/main" count="129" uniqueCount="21">
  <si>
    <t>Vendedor</t>
  </si>
  <si>
    <t>Depto.</t>
  </si>
  <si>
    <t>Data de venda</t>
  </si>
  <si>
    <t>Produto</t>
  </si>
  <si>
    <t>Valor</t>
  </si>
  <si>
    <t>Quant.</t>
  </si>
  <si>
    <t>Total</t>
  </si>
  <si>
    <t>André Luiz</t>
  </si>
  <si>
    <t>Informática</t>
  </si>
  <si>
    <t>Notebook</t>
  </si>
  <si>
    <t>José Augusto</t>
  </si>
  <si>
    <t>Ótica</t>
  </si>
  <si>
    <t>Óculos de grau</t>
  </si>
  <si>
    <t>Mouse</t>
  </si>
  <si>
    <t>Óculos de sol</t>
  </si>
  <si>
    <t>João Carlos</t>
  </si>
  <si>
    <t>Teclado</t>
  </si>
  <si>
    <t>Monitor</t>
  </si>
  <si>
    <t>Área de Critério:</t>
  </si>
  <si>
    <t>Área de Extração:</t>
  </si>
  <si>
    <t>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</si>
</sst>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R$&quot;* #,##0.00_-;\-&quot;R$&quot;* #,##0.00_-;_-&quot;R$&quot;* &quot;-&quot;??_-;_-@_-"/>
    <numFmt numFmtId="165" formatCode="_-&quot;R$&quot;* #.##0.00_-;\-&quot;R$&quot;* #.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5" fontId="2" fillId="0" borderId="0" xfId="1" applyFont="1"/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2">
    <cellStyle name="Moeda 2" xfId="1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66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9"/>
  <sheetViews>
    <sheetView zoomScale="80" zoomScaleNormal="80" workbookViewId="0">
      <selection activeCell="N7" sqref="N7"/>
    </sheetView>
  </sheetViews>
  <sheetFormatPr defaultColWidth="9.140625" defaultRowHeight="26.25" x14ac:dyDescent="0.4"/>
  <cols>
    <col min="1" max="1" width="22.85546875" style="1" bestFit="1" customWidth="1"/>
    <col min="2" max="2" width="19.85546875" style="2" bestFit="1" customWidth="1"/>
    <col min="3" max="3" width="24.42578125" style="2" bestFit="1" customWidth="1"/>
    <col min="4" max="4" width="25.140625" style="1" bestFit="1" customWidth="1"/>
    <col min="5" max="5" width="31.85546875" style="3" customWidth="1"/>
    <col min="6" max="6" width="20.5703125" style="2" customWidth="1"/>
    <col min="7" max="7" width="22.42578125" style="1" bestFit="1" customWidth="1"/>
    <col min="8" max="16384" width="9.140625" style="1"/>
  </cols>
  <sheetData>
    <row r="1" spans="1:7" x14ac:dyDescent="0.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</row>
    <row r="2" spans="1:7" x14ac:dyDescent="0.4">
      <c r="A2" s="1" t="s">
        <v>7</v>
      </c>
      <c r="B2" s="2" t="s">
        <v>8</v>
      </c>
      <c r="C2" s="4">
        <v>41278</v>
      </c>
      <c r="D2" s="1" t="s">
        <v>9</v>
      </c>
      <c r="E2" s="3">
        <v>2300</v>
      </c>
      <c r="F2" s="2">
        <v>3</v>
      </c>
      <c r="G2" s="5">
        <f>E2*F2</f>
        <v>6900</v>
      </c>
    </row>
    <row r="3" spans="1:7" x14ac:dyDescent="0.4">
      <c r="A3" s="1">
        <v>123</v>
      </c>
      <c r="B3" s="2" t="s">
        <v>11</v>
      </c>
      <c r="C3" s="4">
        <v>41296</v>
      </c>
      <c r="D3" s="1" t="s">
        <v>14</v>
      </c>
      <c r="E3" s="3">
        <v>250</v>
      </c>
      <c r="F3" s="2">
        <v>9</v>
      </c>
      <c r="G3" s="5">
        <f>E3*F3</f>
        <v>2250</v>
      </c>
    </row>
    <row r="4" spans="1:7" x14ac:dyDescent="0.4">
      <c r="B4" s="2" t="s">
        <v>11</v>
      </c>
      <c r="C4" s="4">
        <v>41296</v>
      </c>
      <c r="D4" s="1" t="s">
        <v>14</v>
      </c>
      <c r="E4" s="3">
        <v>250</v>
      </c>
      <c r="F4" s="2">
        <v>9</v>
      </c>
      <c r="G4" s="5">
        <f>E4*F4</f>
        <v>2250</v>
      </c>
    </row>
    <row r="5" spans="1:7" x14ac:dyDescent="0.4">
      <c r="A5" s="1" t="s">
        <v>10</v>
      </c>
      <c r="B5" s="2" t="s">
        <v>11</v>
      </c>
      <c r="C5" s="4">
        <v>41282</v>
      </c>
      <c r="D5" s="1" t="s">
        <v>12</v>
      </c>
      <c r="E5" s="3">
        <v>150</v>
      </c>
      <c r="F5" s="2">
        <v>7</v>
      </c>
      <c r="G5" s="5">
        <f>E5*F5</f>
        <v>1050</v>
      </c>
    </row>
    <row r="6" spans="1:7" x14ac:dyDescent="0.4">
      <c r="A6" s="1" t="e">
        <f>2/0</f>
        <v>#DIV/0!</v>
      </c>
      <c r="B6" s="2" t="s">
        <v>8</v>
      </c>
      <c r="C6" s="4">
        <v>41305</v>
      </c>
      <c r="D6" s="1" t="s">
        <v>17</v>
      </c>
      <c r="E6" s="3">
        <v>450</v>
      </c>
      <c r="F6" s="2">
        <v>1</v>
      </c>
      <c r="G6" s="5">
        <f>E6*F6</f>
        <v>450</v>
      </c>
    </row>
    <row r="7" spans="1:7" x14ac:dyDescent="0.4">
      <c r="A7" s="1" t="s">
        <v>15</v>
      </c>
      <c r="B7" s="2" t="s">
        <v>8</v>
      </c>
      <c r="C7" s="4">
        <v>41281</v>
      </c>
      <c r="D7" s="1" t="s">
        <v>16</v>
      </c>
      <c r="E7" s="3">
        <v>150</v>
      </c>
      <c r="F7" s="2">
        <v>2</v>
      </c>
      <c r="G7" s="5">
        <f>E7*F7</f>
        <v>300</v>
      </c>
    </row>
    <row r="8" spans="1:7" x14ac:dyDescent="0.4">
      <c r="A8" s="1" t="b">
        <v>1</v>
      </c>
      <c r="B8" s="2" t="s">
        <v>8</v>
      </c>
      <c r="C8" s="4">
        <v>41281</v>
      </c>
      <c r="D8" s="1" t="s">
        <v>16</v>
      </c>
      <c r="E8" s="3">
        <v>150</v>
      </c>
      <c r="F8" s="2">
        <v>2</v>
      </c>
      <c r="G8" s="5">
        <f>E8*F8</f>
        <v>300</v>
      </c>
    </row>
    <row r="9" spans="1:7" x14ac:dyDescent="0.4">
      <c r="A9" s="1" t="s">
        <v>7</v>
      </c>
      <c r="B9" s="2" t="s">
        <v>8</v>
      </c>
      <c r="C9" s="4">
        <v>41288</v>
      </c>
      <c r="D9" s="1" t="s">
        <v>13</v>
      </c>
      <c r="E9" s="3">
        <v>50</v>
      </c>
      <c r="F9" s="2">
        <v>5</v>
      </c>
      <c r="G9" s="5">
        <f>E9*F9</f>
        <v>250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6"/>
  <sheetViews>
    <sheetView zoomScale="80" zoomScaleNormal="80" workbookViewId="0">
      <selection activeCell="H15" sqref="H15"/>
    </sheetView>
  </sheetViews>
  <sheetFormatPr defaultColWidth="9.140625" defaultRowHeight="26.25" x14ac:dyDescent="0.4"/>
  <cols>
    <col min="1" max="1" width="22.85546875" style="1" bestFit="1" customWidth="1"/>
    <col min="2" max="2" width="19.85546875" style="2" bestFit="1" customWidth="1"/>
    <col min="3" max="3" width="24.42578125" style="2" bestFit="1" customWidth="1"/>
    <col min="4" max="4" width="25.140625" style="1" bestFit="1" customWidth="1"/>
    <col min="5" max="5" width="31.85546875" style="3" customWidth="1"/>
    <col min="6" max="6" width="20.5703125" style="2" customWidth="1"/>
    <col min="7" max="7" width="22.42578125" style="1" bestFit="1" customWidth="1"/>
    <col min="8" max="8" width="24" style="1" customWidth="1"/>
    <col min="9" max="16384" width="9.140625" style="1"/>
  </cols>
  <sheetData>
    <row r="1" spans="1:8" x14ac:dyDescent="0.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</row>
    <row r="2" spans="1:8" x14ac:dyDescent="0.4">
      <c r="A2" s="1" t="s">
        <v>7</v>
      </c>
      <c r="B2" s="2" t="s">
        <v>8</v>
      </c>
      <c r="C2" s="4">
        <v>41278</v>
      </c>
      <c r="D2" s="1" t="s">
        <v>9</v>
      </c>
      <c r="E2" s="3">
        <v>2300</v>
      </c>
      <c r="F2" s="2">
        <v>3</v>
      </c>
      <c r="G2" s="5">
        <f>E2*F2</f>
        <v>6900</v>
      </c>
    </row>
    <row r="3" spans="1:8" x14ac:dyDescent="0.4">
      <c r="A3" s="1">
        <v>123</v>
      </c>
      <c r="B3" s="2" t="s">
        <v>11</v>
      </c>
      <c r="C3" s="4">
        <v>41296</v>
      </c>
      <c r="D3" s="1" t="s">
        <v>14</v>
      </c>
      <c r="E3" s="3">
        <v>250</v>
      </c>
      <c r="F3" s="2">
        <v>9</v>
      </c>
      <c r="G3" s="5">
        <f>E3*F3</f>
        <v>2250</v>
      </c>
    </row>
    <row r="4" spans="1:8" x14ac:dyDescent="0.4">
      <c r="B4" s="2" t="s">
        <v>11</v>
      </c>
      <c r="C4" s="4">
        <v>41296</v>
      </c>
      <c r="D4" s="1" t="s">
        <v>14</v>
      </c>
      <c r="E4" s="3">
        <v>250</v>
      </c>
      <c r="F4" s="2">
        <v>9</v>
      </c>
      <c r="G4" s="5">
        <f>E4*F4</f>
        <v>2250</v>
      </c>
    </row>
    <row r="5" spans="1:8" x14ac:dyDescent="0.4">
      <c r="A5" s="1" t="s">
        <v>10</v>
      </c>
      <c r="B5" s="2" t="s">
        <v>11</v>
      </c>
      <c r="C5" s="4">
        <v>41282</v>
      </c>
      <c r="D5" s="1" t="s">
        <v>12</v>
      </c>
      <c r="E5" s="3">
        <v>150</v>
      </c>
      <c r="F5" s="2">
        <v>7</v>
      </c>
      <c r="G5" s="5">
        <f>E5*F5</f>
        <v>1050</v>
      </c>
    </row>
    <row r="6" spans="1:8" x14ac:dyDescent="0.4">
      <c r="A6" s="1" t="e">
        <f>2/0</f>
        <v>#DIV/0!</v>
      </c>
      <c r="B6" s="2" t="s">
        <v>8</v>
      </c>
      <c r="C6" s="4">
        <v>41305</v>
      </c>
      <c r="D6" s="1" t="s">
        <v>17</v>
      </c>
      <c r="E6" s="3">
        <v>450</v>
      </c>
      <c r="F6" s="2">
        <v>1</v>
      </c>
      <c r="G6" s="5">
        <f>E6*F6</f>
        <v>450</v>
      </c>
    </row>
    <row r="7" spans="1:8" x14ac:dyDescent="0.4">
      <c r="A7" s="1" t="s">
        <v>15</v>
      </c>
      <c r="B7" s="2" t="s">
        <v>8</v>
      </c>
      <c r="C7" s="4">
        <v>41281</v>
      </c>
      <c r="D7" s="1" t="s">
        <v>16</v>
      </c>
      <c r="E7" s="3">
        <v>150</v>
      </c>
      <c r="F7" s="2">
        <v>2</v>
      </c>
      <c r="G7" s="5">
        <f>E7*F7</f>
        <v>300</v>
      </c>
    </row>
    <row r="8" spans="1:8" x14ac:dyDescent="0.4">
      <c r="A8" s="1" t="b">
        <v>1</v>
      </c>
      <c r="B8" s="2" t="s">
        <v>8</v>
      </c>
      <c r="C8" s="4">
        <v>41281</v>
      </c>
      <c r="D8" s="1" t="s">
        <v>16</v>
      </c>
      <c r="E8" s="3">
        <v>150</v>
      </c>
      <c r="F8" s="2">
        <v>2</v>
      </c>
      <c r="G8" s="5">
        <f>E8*F8</f>
        <v>300</v>
      </c>
    </row>
    <row r="9" spans="1:8" x14ac:dyDescent="0.4">
      <c r="A9" s="1" t="s">
        <v>7</v>
      </c>
      <c r="B9" s="2" t="s">
        <v>8</v>
      </c>
      <c r="C9" s="4">
        <v>41288</v>
      </c>
      <c r="D9" s="1" t="s">
        <v>13</v>
      </c>
      <c r="E9" s="3">
        <v>50</v>
      </c>
      <c r="F9" s="2">
        <v>5</v>
      </c>
      <c r="G9" s="5">
        <f>E9*F9</f>
        <v>250</v>
      </c>
    </row>
    <row r="12" spans="1:8" x14ac:dyDescent="0.4">
      <c r="A12" s="1" t="s">
        <v>18</v>
      </c>
    </row>
    <row r="13" spans="1:8" x14ac:dyDescent="0.4">
      <c r="A13" s="1" t="s">
        <v>0</v>
      </c>
      <c r="B13" s="2" t="s">
        <v>1</v>
      </c>
      <c r="C13" s="2" t="s">
        <v>2</v>
      </c>
      <c r="D13" s="1" t="s">
        <v>3</v>
      </c>
      <c r="E13" s="3" t="s">
        <v>4</v>
      </c>
      <c r="F13" s="2" t="s">
        <v>5</v>
      </c>
      <c r="G13" s="1" t="s">
        <v>6</v>
      </c>
      <c r="H13" s="1" t="s">
        <v>20</v>
      </c>
    </row>
    <row r="14" spans="1:8" x14ac:dyDescent="0.4">
      <c r="H14" s="1" t="b">
        <f>AND(G2&gt;=1000,G2&lt;=2000)</f>
        <v>0</v>
      </c>
    </row>
    <row r="17" spans="1:7" x14ac:dyDescent="0.4">
      <c r="A17" s="1" t="s">
        <v>19</v>
      </c>
    </row>
    <row r="18" spans="1:7" x14ac:dyDescent="0.4">
      <c r="A18" s="1" t="s">
        <v>0</v>
      </c>
      <c r="B18" s="2" t="s">
        <v>1</v>
      </c>
      <c r="C18" s="2" t="s">
        <v>2</v>
      </c>
      <c r="D18" s="1" t="s">
        <v>3</v>
      </c>
      <c r="E18" s="3" t="s">
        <v>4</v>
      </c>
      <c r="F18" s="2" t="s">
        <v>5</v>
      </c>
      <c r="G18" s="1" t="s">
        <v>6</v>
      </c>
    </row>
    <row r="19" spans="1:7" x14ac:dyDescent="0.4">
      <c r="A19" s="1" t="s">
        <v>10</v>
      </c>
      <c r="B19" s="2" t="s">
        <v>11</v>
      </c>
      <c r="C19" s="4">
        <v>41282</v>
      </c>
      <c r="D19" s="1" t="s">
        <v>12</v>
      </c>
      <c r="E19" s="3">
        <v>150</v>
      </c>
      <c r="F19" s="2">
        <v>7</v>
      </c>
      <c r="G19" s="5">
        <v>1050</v>
      </c>
    </row>
    <row r="20" spans="1:7" x14ac:dyDescent="0.4">
      <c r="C20" s="4"/>
      <c r="G20" s="5"/>
    </row>
    <row r="21" spans="1:7" x14ac:dyDescent="0.4">
      <c r="C21" s="4"/>
      <c r="G21" s="5"/>
    </row>
    <row r="22" spans="1:7" x14ac:dyDescent="0.4">
      <c r="C22" s="4"/>
      <c r="G22" s="5"/>
    </row>
    <row r="23" spans="1:7" x14ac:dyDescent="0.4">
      <c r="C23" s="4"/>
      <c r="G23" s="5"/>
    </row>
    <row r="24" spans="1:7" x14ac:dyDescent="0.4">
      <c r="C24" s="4"/>
      <c r="G24" s="5"/>
    </row>
    <row r="25" spans="1:7" x14ac:dyDescent="0.4">
      <c r="C25" s="4"/>
      <c r="G25" s="5"/>
    </row>
    <row r="26" spans="1:7" x14ac:dyDescent="0.4">
      <c r="C26" s="4"/>
      <c r="G26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6"/>
  <sheetViews>
    <sheetView tabSelected="1" zoomScale="80" zoomScaleNormal="80" workbookViewId="0">
      <selection activeCell="H19" sqref="H19"/>
    </sheetView>
  </sheetViews>
  <sheetFormatPr defaultColWidth="9.140625" defaultRowHeight="26.25" x14ac:dyDescent="0.4"/>
  <cols>
    <col min="1" max="1" width="22.85546875" style="1" bestFit="1" customWidth="1"/>
    <col min="2" max="2" width="19.85546875" style="2" bestFit="1" customWidth="1"/>
    <col min="3" max="3" width="24.42578125" style="2" bestFit="1" customWidth="1"/>
    <col min="4" max="4" width="25.140625" style="1" bestFit="1" customWidth="1"/>
    <col min="5" max="5" width="31.85546875" style="3" customWidth="1"/>
    <col min="6" max="6" width="20.5703125" style="2" customWidth="1"/>
    <col min="7" max="7" width="22.42578125" style="1" bestFit="1" customWidth="1"/>
    <col min="8" max="8" width="24" style="1" customWidth="1"/>
    <col min="9" max="16384" width="9.140625" style="1"/>
  </cols>
  <sheetData>
    <row r="1" spans="1:8" x14ac:dyDescent="0.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</row>
    <row r="2" spans="1:8" x14ac:dyDescent="0.4">
      <c r="A2" s="1" t="s">
        <v>7</v>
      </c>
      <c r="B2" s="2" t="s">
        <v>8</v>
      </c>
      <c r="C2" s="4">
        <v>41278</v>
      </c>
      <c r="D2" s="1" t="s">
        <v>9</v>
      </c>
      <c r="E2" s="3">
        <v>2300</v>
      </c>
      <c r="F2" s="2">
        <v>3</v>
      </c>
      <c r="G2" s="5">
        <f>E2*F2</f>
        <v>6900</v>
      </c>
    </row>
    <row r="3" spans="1:8" x14ac:dyDescent="0.4">
      <c r="A3" s="1">
        <v>123</v>
      </c>
      <c r="B3" s="2" t="s">
        <v>11</v>
      </c>
      <c r="C3" s="4">
        <v>41296</v>
      </c>
      <c r="D3" s="1" t="s">
        <v>14</v>
      </c>
      <c r="E3" s="3">
        <v>250</v>
      </c>
      <c r="F3" s="2">
        <v>9</v>
      </c>
      <c r="G3" s="5">
        <f>E3*F3</f>
        <v>2250</v>
      </c>
    </row>
    <row r="4" spans="1:8" x14ac:dyDescent="0.4">
      <c r="B4" s="2" t="s">
        <v>11</v>
      </c>
      <c r="C4" s="4">
        <v>41296</v>
      </c>
      <c r="D4" s="1" t="s">
        <v>14</v>
      </c>
      <c r="E4" s="3">
        <v>250</v>
      </c>
      <c r="F4" s="2">
        <v>9</v>
      </c>
      <c r="G4" s="5">
        <f>E4*F4</f>
        <v>2250</v>
      </c>
    </row>
    <row r="5" spans="1:8" x14ac:dyDescent="0.4">
      <c r="A5" s="1" t="s">
        <v>10</v>
      </c>
      <c r="B5" s="2" t="s">
        <v>11</v>
      </c>
      <c r="C5" s="4">
        <v>41282</v>
      </c>
      <c r="D5" s="1" t="s">
        <v>12</v>
      </c>
      <c r="E5" s="3">
        <v>150</v>
      </c>
      <c r="F5" s="2">
        <v>7</v>
      </c>
      <c r="G5" s="5">
        <f>E5*F5</f>
        <v>1050</v>
      </c>
    </row>
    <row r="6" spans="1:8" x14ac:dyDescent="0.4">
      <c r="A6" s="1" t="e">
        <f>2/0</f>
        <v>#DIV/0!</v>
      </c>
      <c r="B6" s="2" t="s">
        <v>8</v>
      </c>
      <c r="C6" s="4">
        <v>41305</v>
      </c>
      <c r="D6" s="1" t="s">
        <v>17</v>
      </c>
      <c r="E6" s="3">
        <v>450</v>
      </c>
      <c r="F6" s="2">
        <v>1</v>
      </c>
      <c r="G6" s="5">
        <f>E6*F6</f>
        <v>450</v>
      </c>
    </row>
    <row r="7" spans="1:8" x14ac:dyDescent="0.4">
      <c r="A7" s="1" t="s">
        <v>15</v>
      </c>
      <c r="B7" s="2" t="s">
        <v>8</v>
      </c>
      <c r="C7" s="4">
        <v>41281</v>
      </c>
      <c r="D7" s="1" t="s">
        <v>16</v>
      </c>
      <c r="E7" s="3">
        <v>150</v>
      </c>
      <c r="F7" s="2">
        <v>2</v>
      </c>
      <c r="G7" s="5">
        <f>E7*F7</f>
        <v>300</v>
      </c>
    </row>
    <row r="8" spans="1:8" x14ac:dyDescent="0.4">
      <c r="A8" s="1" t="b">
        <v>1</v>
      </c>
      <c r="B8" s="2" t="s">
        <v>8</v>
      </c>
      <c r="C8" s="4">
        <v>41281</v>
      </c>
      <c r="D8" s="1" t="s">
        <v>16</v>
      </c>
      <c r="E8" s="3">
        <v>150</v>
      </c>
      <c r="F8" s="2">
        <v>2</v>
      </c>
      <c r="G8" s="5">
        <f>E8*F8</f>
        <v>300</v>
      </c>
    </row>
    <row r="9" spans="1:8" x14ac:dyDescent="0.4">
      <c r="A9" s="1" t="s">
        <v>7</v>
      </c>
      <c r="B9" s="2" t="s">
        <v>8</v>
      </c>
      <c r="C9" s="4">
        <v>41288</v>
      </c>
      <c r="D9" s="1" t="s">
        <v>13</v>
      </c>
      <c r="E9" s="3">
        <v>50</v>
      </c>
      <c r="F9" s="2">
        <v>5</v>
      </c>
      <c r="G9" s="5">
        <f>E9*F9</f>
        <v>250</v>
      </c>
    </row>
    <row r="12" spans="1:8" x14ac:dyDescent="0.4">
      <c r="A12" s="1" t="s">
        <v>18</v>
      </c>
    </row>
    <row r="13" spans="1:8" x14ac:dyDescent="0.4">
      <c r="A13" s="1" t="s">
        <v>0</v>
      </c>
      <c r="B13" s="2" t="s">
        <v>1</v>
      </c>
      <c r="C13" s="2" t="s">
        <v>2</v>
      </c>
      <c r="D13" s="1" t="s">
        <v>3</v>
      </c>
      <c r="E13" s="3" t="s">
        <v>4</v>
      </c>
      <c r="F13" s="2" t="s">
        <v>5</v>
      </c>
      <c r="G13" s="1" t="s">
        <v>6</v>
      </c>
      <c r="H13" s="1" t="s">
        <v>20</v>
      </c>
    </row>
    <row r="14" spans="1:8" x14ac:dyDescent="0.4">
      <c r="H14" s="1" t="b">
        <f>AND(DAY(C2)&gt;=5,DAY(C2)&lt;=15)</f>
        <v>0</v>
      </c>
    </row>
    <row r="17" spans="1:7" x14ac:dyDescent="0.4">
      <c r="A17" s="1" t="s">
        <v>19</v>
      </c>
    </row>
    <row r="18" spans="1:7" x14ac:dyDescent="0.4">
      <c r="A18" s="1" t="s">
        <v>0</v>
      </c>
      <c r="B18" s="2" t="s">
        <v>1</v>
      </c>
      <c r="C18" s="2" t="s">
        <v>2</v>
      </c>
      <c r="D18" s="1" t="s">
        <v>3</v>
      </c>
      <c r="E18" s="3" t="s">
        <v>4</v>
      </c>
      <c r="F18" s="2" t="s">
        <v>5</v>
      </c>
      <c r="G18" s="1" t="s">
        <v>6</v>
      </c>
    </row>
    <row r="19" spans="1:7" x14ac:dyDescent="0.4">
      <c r="A19" s="1" t="s">
        <v>10</v>
      </c>
      <c r="B19" s="2" t="s">
        <v>11</v>
      </c>
      <c r="C19" s="4">
        <v>41282</v>
      </c>
      <c r="D19" s="1" t="s">
        <v>12</v>
      </c>
      <c r="E19" s="3">
        <v>150</v>
      </c>
      <c r="F19" s="2">
        <v>7</v>
      </c>
      <c r="G19" s="5">
        <v>1050</v>
      </c>
    </row>
    <row r="20" spans="1:7" x14ac:dyDescent="0.4">
      <c r="A20" s="1" t="s">
        <v>15</v>
      </c>
      <c r="B20" s="2" t="s">
        <v>8</v>
      </c>
      <c r="C20" s="4">
        <v>41281</v>
      </c>
      <c r="D20" s="1" t="s">
        <v>16</v>
      </c>
      <c r="E20" s="3">
        <v>150</v>
      </c>
      <c r="F20" s="2">
        <v>2</v>
      </c>
      <c r="G20" s="5">
        <v>300</v>
      </c>
    </row>
    <row r="21" spans="1:7" x14ac:dyDescent="0.4">
      <c r="A21" s="1" t="b">
        <v>1</v>
      </c>
      <c r="B21" s="2" t="s">
        <v>8</v>
      </c>
      <c r="C21" s="4">
        <v>41281</v>
      </c>
      <c r="D21" s="1" t="s">
        <v>16</v>
      </c>
      <c r="E21" s="3">
        <v>150</v>
      </c>
      <c r="F21" s="2">
        <v>2</v>
      </c>
      <c r="G21" s="5">
        <v>300</v>
      </c>
    </row>
    <row r="22" spans="1:7" x14ac:dyDescent="0.4">
      <c r="A22" s="1" t="s">
        <v>7</v>
      </c>
      <c r="B22" s="2" t="s">
        <v>8</v>
      </c>
      <c r="C22" s="4">
        <v>41288</v>
      </c>
      <c r="D22" s="1" t="s">
        <v>13</v>
      </c>
      <c r="E22" s="3">
        <v>50</v>
      </c>
      <c r="F22" s="2">
        <v>5</v>
      </c>
      <c r="G22" s="5">
        <v>250</v>
      </c>
    </row>
    <row r="23" spans="1:7" x14ac:dyDescent="0.4">
      <c r="C23" s="4"/>
      <c r="G23" s="5"/>
    </row>
    <row r="24" spans="1:7" x14ac:dyDescent="0.4">
      <c r="C24" s="4"/>
      <c r="G24" s="5"/>
    </row>
    <row r="25" spans="1:7" x14ac:dyDescent="0.4">
      <c r="C25" s="4"/>
      <c r="G25" s="5"/>
    </row>
    <row r="26" spans="1:7" x14ac:dyDescent="0.4">
      <c r="C26" s="4"/>
      <c r="G26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Base de dados</vt:lpstr>
      <vt:lpstr>Extração de base dados _1</vt:lpstr>
      <vt:lpstr>Extração de base dados_2</vt:lpstr>
      <vt:lpstr>'Extração de base dados _1'!Area_de_extracao</vt:lpstr>
      <vt:lpstr>'Extração de base dados_2'!Area_de_extracao</vt:lpstr>
      <vt:lpstr>'Extração de base dados _1'!Criterios</vt:lpstr>
      <vt:lpstr>'Extração de base dados_2'!Criterios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2021-09-11T17:14:52Z</dcterms:created>
  <dcterms:modified xsi:type="dcterms:W3CDTF">2021-10-02T19:56:08Z</dcterms:modified>
</cp:coreProperties>
</file>