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bookViews>
    <workbookView xWindow="0" yWindow="0" windowWidth="28800" windowHeight="12330" activeTab="1"/>
  </bookViews>
  <sheets>
    <sheet name="Planilha1" sheetId="1" r:id="rId1"/>
    <sheet name="Planilha2" sheetId="2" r:id="rId2"/>
  </sheets>
  <definedNames>
    <definedName name="mediaalunos">Planilha2!$B$2:$B$14</definedName>
    <definedName name="mediaespecial">Planilha2!$B$2:$B$7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2" l="1"/>
  <c r="C18" i="2"/>
  <c r="B18" i="2"/>
  <c r="A18" i="2"/>
  <c r="A17" i="2"/>
  <c r="B17" i="2"/>
  <c r="C17" i="2"/>
  <c r="A17" i="1"/>
  <c r="B17" i="1"/>
  <c r="E1" i="1"/>
  <c r="D1" i="1"/>
  <c r="D2" i="1"/>
  <c r="E2" i="1"/>
</calcChain>
</file>

<file path=xl/sharedStrings.xml><?xml version="1.0" encoding="utf-8"?>
<sst xmlns="http://schemas.openxmlformats.org/spreadsheetml/2006/main" count="20" uniqueCount="20">
  <si>
    <t>Santos</t>
  </si>
  <si>
    <t>Marlon</t>
  </si>
  <si>
    <t>Carlos</t>
  </si>
  <si>
    <t>Eduardo</t>
  </si>
  <si>
    <t xml:space="preserve">Diogo </t>
  </si>
  <si>
    <t>Aluno</t>
  </si>
  <si>
    <t>Marcia</t>
  </si>
  <si>
    <t>Karina</t>
  </si>
  <si>
    <t>Raquel</t>
  </si>
  <si>
    <t>Miguel</t>
  </si>
  <si>
    <t>Rosangela</t>
  </si>
  <si>
    <t>Bianca</t>
  </si>
  <si>
    <t>Solange</t>
  </si>
  <si>
    <t>Roberto</t>
  </si>
  <si>
    <t>Geraldo</t>
  </si>
  <si>
    <t>Rui</t>
  </si>
  <si>
    <t>Melissa</t>
  </si>
  <si>
    <t>Andreia</t>
  </si>
  <si>
    <t>Média</t>
  </si>
  <si>
    <t>Média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</si>
</sst>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18" sqref="A18"/>
    </sheetView>
  </sheetViews>
  <sheetFormatPr defaultRowHeight="15" x14ac:dyDescent="0.25"/>
  <cols>
    <col min="1" max="2" width="9.140625" customWidth="1"/>
    <col min="4" max="5" width="14.42578125" customWidth="1"/>
  </cols>
  <sheetData>
    <row r="1" spans="2:5" x14ac:dyDescent="0.25">
      <c r="B1" t="s">
        <v>4</v>
      </c>
      <c r="C1" t="s">
        <v>0</v>
      </c>
      <c r="D1" t="str">
        <f>TRIM(B1 &amp; C1)</f>
        <v>Diogo Santos</v>
      </c>
      <c r="E1" t="str">
        <f>TRIM(B1 &amp; " " &amp; C1)</f>
        <v>Diogo Santos</v>
      </c>
    </row>
    <row r="2" spans="2:5" x14ac:dyDescent="0.25">
      <c r="B2" t="s">
        <v>2</v>
      </c>
      <c r="C2" t="s">
        <v>3</v>
      </c>
      <c r="D2" t="str">
        <f>TRIM(B2 &amp; C2)</f>
        <v>CarlosEduardo</v>
      </c>
      <c r="E2" t="str">
        <f>TRIM(B2 &amp; " " &amp; C2)</f>
        <v>Carlos Eduardo</v>
      </c>
    </row>
    <row r="5" spans="2:5" x14ac:dyDescent="0.25">
      <c r="B5">
        <v>1</v>
      </c>
      <c r="C5">
        <v>12</v>
      </c>
      <c r="D5">
        <v>23</v>
      </c>
    </row>
    <row r="6" spans="2:5" x14ac:dyDescent="0.25">
      <c r="B6">
        <v>2</v>
      </c>
      <c r="C6">
        <v>13</v>
      </c>
      <c r="D6">
        <v>24</v>
      </c>
    </row>
    <row r="7" spans="2:5" x14ac:dyDescent="0.25">
      <c r="B7">
        <v>3</v>
      </c>
      <c r="C7">
        <v>14</v>
      </c>
      <c r="D7">
        <v>25</v>
      </c>
    </row>
    <row r="8" spans="2:5" x14ac:dyDescent="0.25">
      <c r="B8">
        <v>4</v>
      </c>
      <c r="C8">
        <v>15</v>
      </c>
      <c r="D8">
        <v>26</v>
      </c>
    </row>
    <row r="9" spans="2:5" x14ac:dyDescent="0.25">
      <c r="B9">
        <v>5</v>
      </c>
      <c r="C9">
        <v>16</v>
      </c>
      <c r="D9">
        <v>27</v>
      </c>
    </row>
    <row r="10" spans="2:5" x14ac:dyDescent="0.25">
      <c r="B10">
        <v>6</v>
      </c>
      <c r="C10">
        <v>17</v>
      </c>
      <c r="D10">
        <v>28</v>
      </c>
    </row>
    <row r="11" spans="2:5" x14ac:dyDescent="0.25">
      <c r="B11">
        <v>7</v>
      </c>
      <c r="C11">
        <v>18</v>
      </c>
      <c r="D11">
        <v>29</v>
      </c>
    </row>
    <row r="12" spans="2:5" x14ac:dyDescent="0.25">
      <c r="B12">
        <v>8</v>
      </c>
      <c r="C12">
        <v>19</v>
      </c>
      <c r="D12">
        <v>30</v>
      </c>
    </row>
    <row r="13" spans="2:5" x14ac:dyDescent="0.25">
      <c r="B13">
        <v>9</v>
      </c>
      <c r="C13">
        <v>20</v>
      </c>
      <c r="D13">
        <v>31</v>
      </c>
    </row>
    <row r="14" spans="2:5" x14ac:dyDescent="0.25">
      <c r="B14">
        <v>10</v>
      </c>
      <c r="C14">
        <v>21</v>
      </c>
      <c r="D14">
        <v>32</v>
      </c>
    </row>
    <row r="15" spans="2:5" x14ac:dyDescent="0.25">
      <c r="B15">
        <v>11</v>
      </c>
      <c r="C15">
        <v>22</v>
      </c>
      <c r="D15">
        <v>33</v>
      </c>
    </row>
    <row r="17" spans="1:2" x14ac:dyDescent="0.25">
      <c r="A17">
        <f>SUM(B5:B15,D5:D15)</f>
        <v>374</v>
      </c>
      <c r="B17">
        <f>SUM(B7:D7,C6:C8)</f>
        <v>84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H24" sqref="H24"/>
    </sheetView>
  </sheetViews>
  <sheetFormatPr defaultRowHeight="15" x14ac:dyDescent="0.25"/>
  <cols>
    <col min="1" max="1" width="13.5703125" customWidth="1"/>
    <col min="2" max="2" width="10.85546875" customWidth="1"/>
    <col min="3" max="4" width="14.42578125" customWidth="1"/>
  </cols>
  <sheetData>
    <row r="1" spans="1:3" x14ac:dyDescent="0.25">
      <c r="A1" s="4" t="s">
        <v>5</v>
      </c>
      <c r="B1" s="4" t="s">
        <v>18</v>
      </c>
    </row>
    <row r="2" spans="1:3" x14ac:dyDescent="0.25">
      <c r="A2" s="2" t="s">
        <v>6</v>
      </c>
      <c r="B2" s="2">
        <v>9.5</v>
      </c>
    </row>
    <row r="3" spans="1:3" x14ac:dyDescent="0.25">
      <c r="A3" s="6" t="s">
        <v>7</v>
      </c>
      <c r="B3" s="6">
        <v>8</v>
      </c>
    </row>
    <row r="4" spans="1:3" x14ac:dyDescent="0.25">
      <c r="A4" s="2" t="s">
        <v>8</v>
      </c>
      <c r="B4" s="2">
        <v>7</v>
      </c>
    </row>
    <row r="5" spans="1:3" x14ac:dyDescent="0.25">
      <c r="A5" s="6" t="s">
        <v>9</v>
      </c>
      <c r="B5" s="6">
        <v>9</v>
      </c>
    </row>
    <row r="6" spans="1:3" x14ac:dyDescent="0.25">
      <c r="A6" s="2" t="s">
        <v>10</v>
      </c>
      <c r="B6" s="2">
        <v>5</v>
      </c>
    </row>
    <row r="7" spans="1:3" x14ac:dyDescent="0.25">
      <c r="A7" s="6" t="s">
        <v>11</v>
      </c>
      <c r="B7" s="6">
        <v>3</v>
      </c>
    </row>
    <row r="8" spans="1:3" x14ac:dyDescent="0.25">
      <c r="A8" s="2" t="s">
        <v>12</v>
      </c>
      <c r="B8" s="2">
        <v>5</v>
      </c>
    </row>
    <row r="9" spans="1:3" x14ac:dyDescent="0.25">
      <c r="A9" s="6" t="s">
        <v>13</v>
      </c>
      <c r="B9" s="6">
        <v>4</v>
      </c>
    </row>
    <row r="10" spans="1:3" x14ac:dyDescent="0.25">
      <c r="A10" s="2" t="s">
        <v>14</v>
      </c>
      <c r="B10" s="2">
        <v>7</v>
      </c>
    </row>
    <row r="11" spans="1:3" x14ac:dyDescent="0.25">
      <c r="A11" s="6" t="s">
        <v>15</v>
      </c>
      <c r="B11" s="6">
        <v>8</v>
      </c>
    </row>
    <row r="12" spans="1:3" x14ac:dyDescent="0.25">
      <c r="A12" s="2" t="s">
        <v>16</v>
      </c>
      <c r="B12" s="2">
        <v>9</v>
      </c>
    </row>
    <row r="13" spans="1:3" x14ac:dyDescent="0.25">
      <c r="A13" s="6" t="s">
        <v>17</v>
      </c>
      <c r="B13" s="6">
        <v>4.5</v>
      </c>
    </row>
    <row r="14" spans="1:3" x14ac:dyDescent="0.25">
      <c r="A14" s="2" t="s">
        <v>1</v>
      </c>
      <c r="B14" s="2">
        <v>10</v>
      </c>
    </row>
    <row r="15" spans="1:3" x14ac:dyDescent="0.25">
      <c r="A15" s="5" t="s">
        <v>19</v>
      </c>
      <c r="B15" s="5">
        <f>AVERAGE(B2:B14)</f>
        <v>6.8461538461538458</v>
      </c>
    </row>
    <row r="16" spans="1:3" x14ac:dyDescent="0.25">
      <c r="A16" s="7"/>
      <c r="B16" s="7"/>
      <c r="C16" s="8"/>
    </row>
    <row r="17" spans="1:3" x14ac:dyDescent="0.25">
      <c r="A17" s="3">
        <f>SUM(mediaalunos)</f>
        <v>89</v>
      </c>
      <c r="B17" s="3">
        <f>AVERAGE(mediaalunos)</f>
        <v>6.8461538461538458</v>
      </c>
      <c r="C17" s="3">
        <f>COUNTA(mediaalunos)</f>
        <v>13</v>
      </c>
    </row>
    <row r="18" spans="1:3" x14ac:dyDescent="0.25">
      <c r="A18" s="1">
        <f>SUM(mediaespecial)</f>
        <v>41.5</v>
      </c>
      <c r="B18" s="1">
        <f>AVERAGE(mediaespecial)</f>
        <v>6.916666666666667</v>
      </c>
      <c r="C18" s="1">
        <f>COUNTA(mediaespecial)</f>
        <v>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Planilha1</vt:lpstr>
      <vt:lpstr>Planilha2</vt:lpstr>
      <vt:lpstr>mediaalunos</vt:lpstr>
      <vt:lpstr>mediaespecial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2021-08-28T18:49:56Z</dcterms:created>
  <dcterms:modified xsi:type="dcterms:W3CDTF">2021-08-28T19:47:37Z</dcterms:modified>
</cp:coreProperties>
</file>