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\\NOTEBOOK\excel-2021-01\diogo\"/>
    </mc:Choice>
  </mc:AlternateContent>
  <bookViews>
    <workbookView xWindow="0" yWindow="0" windowWidth="28800" windowHeight="12330"/>
  </bookViews>
  <sheets>
    <sheet name="Financiamento" sheetId="59" r:id="rId1"/>
    <sheet name="Dados" sheetId="57" r:id="rId2"/>
  </sheets>
  <definedNames>
    <definedName name="produtos">Dados!$A$1:$C$5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Dados!$A$1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9" l="1"/>
  <c r="C9" i="59"/>
  <c r="C10" i="59"/>
  <c r="C5" i="59" l="1"/>
  <c r="C11" i="59" s="1"/>
</calcChain>
</file>

<file path=xl/sharedStrings.xml><?xml version="1.0" encoding="utf-8"?>
<sst xmlns="http://schemas.openxmlformats.org/spreadsheetml/2006/main" count="16" uniqueCount="16">
  <si>
    <t>Celular</t>
  </si>
  <si>
    <t>Produtos</t>
  </si>
  <si>
    <t>Blue-ray</t>
  </si>
  <si>
    <t>Celular 2 chips</t>
  </si>
  <si>
    <t>DVD</t>
  </si>
  <si>
    <t>Valores</t>
  </si>
  <si>
    <t>Número de vínculo</t>
  </si>
  <si>
    <t>Nome do Produto:</t>
  </si>
  <si>
    <t>Valor:</t>
  </si>
  <si>
    <t>Taxa de Juros:</t>
  </si>
  <si>
    <t>Nome do Produto</t>
  </si>
  <si>
    <t>Parcelamento</t>
  </si>
  <si>
    <t>Valor Parcela</t>
  </si>
  <si>
    <t>Valor Produto</t>
  </si>
  <si>
    <t>Cartão</t>
  </si>
  <si>
    <t>PARCELAMENTOS APROVADOS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</si>
</sst>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&quot;R$&quot;* #.##0.00_-;\-&quot;R$&quot;* #.##0.00_-;_-&quot;R$&quot;* &quot;-&quot;??_-;_-@_-"/>
    <numFmt numFmtId="165" formatCode="_-&quot;R$&quot;* #,##0.00_-;\-&quot;R$&quot;* #,##0.00_-;_-&quot;R$&quot;* &quot;-&quot;??_-;_-@_-"/>
    <numFmt numFmtId="166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theme="0"/>
      </right>
      <top style="medium">
        <color auto="1"/>
      </top>
      <bottom style="hair">
        <color theme="0"/>
      </bottom>
      <diagonal/>
    </border>
    <border>
      <left style="hair">
        <color theme="0"/>
      </left>
      <right style="medium">
        <color auto="1"/>
      </right>
      <top style="medium">
        <color auto="1"/>
      </top>
      <bottom style="hair">
        <color theme="0"/>
      </bottom>
      <diagonal/>
    </border>
    <border>
      <left style="medium">
        <color auto="1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 style="medium">
        <color auto="1"/>
      </right>
      <top style="hair">
        <color theme="0"/>
      </top>
      <bottom style="hair">
        <color theme="0"/>
      </bottom>
      <diagonal/>
    </border>
    <border>
      <left style="medium">
        <color auto="1"/>
      </left>
      <right style="hair">
        <color theme="0"/>
      </right>
      <top style="hair">
        <color theme="0"/>
      </top>
      <bottom style="medium">
        <color auto="1"/>
      </bottom>
      <diagonal/>
    </border>
    <border>
      <left style="hair">
        <color theme="0"/>
      </left>
      <right style="hair">
        <color theme="0"/>
      </right>
      <top style="hair">
        <color theme="0"/>
      </top>
      <bottom style="medium">
        <color auto="1"/>
      </bottom>
      <diagonal/>
    </border>
    <border>
      <left style="hair">
        <color theme="0"/>
      </left>
      <right style="medium">
        <color auto="1"/>
      </right>
      <top style="hair">
        <color theme="0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hair">
        <color theme="0"/>
      </left>
      <right/>
      <top style="hair">
        <color theme="0"/>
      </top>
      <bottom style="hair">
        <color theme="0"/>
      </bottom>
      <diagonal/>
    </border>
    <border>
      <left/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0"/>
      </left>
      <right style="hair">
        <color theme="0"/>
      </right>
      <top/>
      <bottom style="hair">
        <color theme="0"/>
      </bottom>
      <diagonal/>
    </border>
    <border>
      <left style="hair">
        <color theme="0"/>
      </left>
      <right/>
      <top style="medium">
        <color auto="1"/>
      </top>
      <bottom style="hair">
        <color theme="0"/>
      </bottom>
      <diagonal/>
    </border>
    <border>
      <left/>
      <right style="hair">
        <color theme="0"/>
      </right>
      <top style="medium">
        <color auto="1"/>
      </top>
      <bottom style="hair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2" borderId="2" xfId="0" applyFill="1" applyBorder="1"/>
    <xf numFmtId="8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13" xfId="0" applyNumberFormat="1" applyBorder="1"/>
    <xf numFmtId="166" fontId="0" fillId="0" borderId="13" xfId="0" applyNumberFormat="1" applyFill="1" applyBorder="1"/>
    <xf numFmtId="0" fontId="0" fillId="0" borderId="13" xfId="0" applyFill="1" applyBorder="1"/>
    <xf numFmtId="0" fontId="0" fillId="3" borderId="3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</cellXfs>
  <cellStyles count="3">
    <cellStyle name="Moeda 2" xfId="1"/>
    <cellStyle name="Moeda 3" xfId="2"/>
    <cellStyle name="Normal" xfId="0" builtinId="0"/>
  </cellStyles>
  <dxfs count="0"/>
  <tableStyles count="0" defaultTableStyle="TableStyleMedium2" defaultPivotStyle="PivotStyleLight16"/>
  <colors>
    <mruColors>
      <color rgb="FF566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fmlaLink="$F$1" fmlaRange="Dados!$B$2:$B$5" sel="1" val="0"/>
</file>

<file path=xl/ctrlProps/ctrlProp10.xml><?xml version="1.0" encoding="utf-8"?>
<formControlPr xmlns="http://schemas.microsoft.com/office/spreadsheetml/2009/9/main" objectType="Label" lockText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Radio" checked="Checked" firstButton="1" fmlaLink="$A$16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Scroll" dx="22" fmlaLink="$C$12" horiz="1" max="24" min="7" page="10" val="12"/>
</file>

<file path=xl/ctrlProps/ctrlProp8.xml><?xml version="1.0" encoding="utf-8"?>
<formControlPr xmlns="http://schemas.microsoft.com/office/spreadsheetml/2009/9/main" objectType="CheckBox" fmlaLink="$B$16" lockText="1"/>
</file>

<file path=xl/ctrlProps/ctrlProp9.xml><?xml version="1.0" encoding="utf-8"?>
<formControlPr xmlns="http://schemas.microsoft.com/office/spreadsheetml/2009/9/main" objectType="CheckBox" checked="Checked" fmlaLink="$C$16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1</xdr:row>
          <xdr:rowOff>190500</xdr:rowOff>
        </xdr:from>
        <xdr:to>
          <xdr:col>2</xdr:col>
          <xdr:colOff>1181100</xdr:colOff>
          <xdr:row>3</xdr:row>
          <xdr:rowOff>9525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1181100</xdr:colOff>
          <xdr:row>6</xdr:row>
          <xdr:rowOff>0</xdr:rowOff>
        </xdr:from>
        <xdr:to>
          <xdr:col>3</xdr:col>
          <xdr:colOff>0</xdr:colOff>
          <xdr:row>12</xdr:row>
          <xdr:rowOff>180975</xdr:rowOff>
        </xdr:to>
        <xdr:sp macro="" textlink="">
          <xdr:nvSpPr>
            <xdr:cNvPr id="1026" name="Group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Forma de Pagamento: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6</xdr:row>
          <xdr:rowOff>171450</xdr:rowOff>
        </xdr:from>
        <xdr:to>
          <xdr:col>1</xdr:col>
          <xdr:colOff>1152525</xdr:colOff>
          <xdr:row>8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À vista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7</xdr:row>
          <xdr:rowOff>180975</xdr:rowOff>
        </xdr:from>
        <xdr:to>
          <xdr:col>1</xdr:col>
          <xdr:colOff>1152525</xdr:colOff>
          <xdr:row>9</xdr:row>
          <xdr:rowOff>9525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3 Vezes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9</xdr:row>
          <xdr:rowOff>0</xdr:rowOff>
        </xdr:from>
        <xdr:to>
          <xdr:col>1</xdr:col>
          <xdr:colOff>1152525</xdr:colOff>
          <xdr:row>10</xdr:row>
          <xdr:rowOff>19050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6 Vezes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10</xdr:row>
          <xdr:rowOff>9525</xdr:rowOff>
        </xdr:from>
        <xdr:to>
          <xdr:col>1</xdr:col>
          <xdr:colOff>1152525</xdr:colOff>
          <xdr:row>11</xdr:row>
          <xdr:rowOff>28575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Acima de 6 Vezes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11</xdr:row>
          <xdr:rowOff>0</xdr:rowOff>
        </xdr:from>
        <xdr:to>
          <xdr:col>1</xdr:col>
          <xdr:colOff>1181100</xdr:colOff>
          <xdr:row>11</xdr:row>
          <xdr:rowOff>180975</xdr:rowOff>
        </xdr:to>
        <xdr:sp macro="" textlink="">
          <xdr:nvSpPr>
            <xdr:cNvPr id="1032" name="Scroll Bar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13</xdr:row>
          <xdr:rowOff>180975</xdr:rowOff>
        </xdr:from>
        <xdr:to>
          <xdr:col>1</xdr:col>
          <xdr:colOff>1085850</xdr:colOff>
          <xdr:row>15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Crédito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13</xdr:row>
          <xdr:rowOff>180975</xdr:rowOff>
        </xdr:from>
        <xdr:to>
          <xdr:col>2</xdr:col>
          <xdr:colOff>1028700</xdr:colOff>
          <xdr:row>15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Débito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571500</xdr:colOff>
          <xdr:row>14</xdr:row>
          <xdr:rowOff>19050</xdr:rowOff>
        </xdr:from>
        <xdr:to>
          <xdr:col>1</xdr:col>
          <xdr:colOff>57150</xdr:colOff>
          <xdr:row>15</xdr:row>
          <xdr:rowOff>19050</xdr:rowOff>
        </xdr:to>
        <xdr:sp macro="" textlink="">
          <xdr:nvSpPr>
            <xdr:cNvPr id="1035" name="Labe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Cartões: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F19"/>
  <sheetViews>
    <sheetView tabSelected="1" workbookViewId="0">
      <selection activeCell="I21" sqref="I21"/>
    </sheetView>
  </sheetViews>
  <sheetFormatPr defaultRowHeight="15" x14ac:dyDescent="0.25"/>
  <cols>
    <col min="1" max="6" width="17.85546875" customWidth="1"/>
  </cols>
  <sheetData>
    <row r="1" spans="1:6" ht="15.75" thickBot="1" x14ac:dyDescent="0.3">
      <c r="A1" s="5" t="s">
        <v>9</v>
      </c>
      <c r="B1" s="18"/>
      <c r="C1" s="20">
        <v>0.02</v>
      </c>
      <c r="D1" s="19"/>
      <c r="E1" s="6"/>
      <c r="F1" s="3">
        <v>1</v>
      </c>
    </row>
    <row r="2" spans="1:6" x14ac:dyDescent="0.25">
      <c r="A2" s="7"/>
      <c r="B2" s="8"/>
      <c r="C2" s="17"/>
      <c r="D2" s="8"/>
      <c r="E2" s="9"/>
    </row>
    <row r="3" spans="1:6" x14ac:dyDescent="0.25">
      <c r="A3" s="7" t="s">
        <v>7</v>
      </c>
      <c r="B3" s="8"/>
      <c r="C3" s="8"/>
      <c r="D3" s="8"/>
      <c r="E3" s="9"/>
    </row>
    <row r="4" spans="1:6" x14ac:dyDescent="0.25">
      <c r="A4" s="7"/>
      <c r="B4" s="8"/>
      <c r="C4" s="8"/>
      <c r="D4" s="8"/>
      <c r="E4" s="9"/>
    </row>
    <row r="5" spans="1:6" x14ac:dyDescent="0.25">
      <c r="A5" s="7" t="s">
        <v>8</v>
      </c>
      <c r="B5" s="8"/>
      <c r="C5" s="10">
        <f>VLOOKUP(F1,produtos,3)</f>
        <v>200</v>
      </c>
      <c r="D5" s="8"/>
      <c r="E5" s="9"/>
    </row>
    <row r="6" spans="1:6" x14ac:dyDescent="0.25">
      <c r="A6" s="7"/>
      <c r="B6" s="8"/>
      <c r="C6" s="8"/>
      <c r="D6" s="8"/>
      <c r="E6" s="9"/>
    </row>
    <row r="7" spans="1:6" x14ac:dyDescent="0.25">
      <c r="A7" s="7"/>
      <c r="B7" s="8"/>
      <c r="C7" s="16"/>
      <c r="D7" s="8"/>
      <c r="E7" s="9"/>
      <c r="F7" s="4"/>
    </row>
    <row r="8" spans="1:6" x14ac:dyDescent="0.25">
      <c r="A8" s="7"/>
      <c r="B8" s="14"/>
      <c r="C8" s="21">
        <f>IF(A16=1,C5,"")</f>
        <v>200</v>
      </c>
      <c r="D8" s="15"/>
      <c r="E8" s="9"/>
    </row>
    <row r="9" spans="1:6" x14ac:dyDescent="0.25">
      <c r="A9" s="7"/>
      <c r="B9" s="14"/>
      <c r="C9" s="21" t="str">
        <f>IF(A16=2,FV(C1,3,,-C5)/3,"")</f>
        <v/>
      </c>
      <c r="D9" s="15"/>
      <c r="E9" s="9"/>
    </row>
    <row r="10" spans="1:6" x14ac:dyDescent="0.25">
      <c r="A10" s="7"/>
      <c r="B10" s="14"/>
      <c r="C10" s="21" t="str">
        <f>IF(A16=3,FV(C1,6,,-C5)/6,"")</f>
        <v/>
      </c>
      <c r="D10" s="15"/>
      <c r="E10" s="9"/>
    </row>
    <row r="11" spans="1:6" x14ac:dyDescent="0.25">
      <c r="A11" s="7"/>
      <c r="B11" s="14"/>
      <c r="C11" s="21" t="str">
        <f>IF(A16=4,FV(C1,C12,,-C5)/C12,"")</f>
        <v/>
      </c>
      <c r="D11" s="15"/>
      <c r="E11" s="9"/>
    </row>
    <row r="12" spans="1:6" x14ac:dyDescent="0.25">
      <c r="A12" s="7"/>
      <c r="B12" s="14"/>
      <c r="C12" s="22">
        <v>12</v>
      </c>
      <c r="D12" s="15"/>
      <c r="E12" s="9"/>
    </row>
    <row r="13" spans="1:6" x14ac:dyDescent="0.25">
      <c r="A13" s="7"/>
      <c r="B13" s="8"/>
      <c r="C13" s="17"/>
      <c r="D13" s="8"/>
      <c r="E13" s="9"/>
    </row>
    <row r="14" spans="1:6" x14ac:dyDescent="0.25">
      <c r="A14" s="7"/>
      <c r="B14" s="8"/>
      <c r="C14" s="8"/>
      <c r="D14" s="8"/>
      <c r="E14" s="9"/>
    </row>
    <row r="15" spans="1:6" ht="15.75" thickBot="1" x14ac:dyDescent="0.3">
      <c r="A15" s="11"/>
      <c r="B15" s="12"/>
      <c r="C15" s="12"/>
      <c r="D15" s="12"/>
      <c r="E15" s="13"/>
    </row>
    <row r="16" spans="1:6" ht="15.75" thickBot="1" x14ac:dyDescent="0.3">
      <c r="A16" s="3">
        <v>1</v>
      </c>
      <c r="B16" s="3" t="b">
        <v>0</v>
      </c>
      <c r="C16" s="3" t="b">
        <v>1</v>
      </c>
    </row>
    <row r="17" spans="1:5" ht="15.75" thickBot="1" x14ac:dyDescent="0.3"/>
    <row r="18" spans="1:5" ht="15.75" thickBot="1" x14ac:dyDescent="0.3">
      <c r="A18" s="23" t="s">
        <v>15</v>
      </c>
      <c r="B18" s="24"/>
      <c r="C18" s="24"/>
      <c r="D18" s="24"/>
      <c r="E18" s="25"/>
    </row>
    <row r="19" spans="1:5" ht="15.75" thickBot="1" x14ac:dyDescent="0.3">
      <c r="A19" s="26" t="s">
        <v>14</v>
      </c>
      <c r="B19" s="27" t="s">
        <v>10</v>
      </c>
      <c r="C19" s="27" t="s">
        <v>11</v>
      </c>
      <c r="D19" s="27" t="s">
        <v>13</v>
      </c>
      <c r="E19" s="28" t="s">
        <v>12</v>
      </c>
    </row>
  </sheetData>
  <mergeCells count="1">
    <mergeCell ref="A18:E18"/>
  </mergeCell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1</xdr:col>
                    <xdr:colOff>200025</xdr:colOff>
                    <xdr:row>1</xdr:row>
                    <xdr:rowOff>190500</xdr:rowOff>
                  </from>
                  <to>
                    <xdr:col>2</xdr:col>
                    <xdr:colOff>1181100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Group Box 2">
              <controlPr defaultSize="0" autoFill="0" autoPict="0">
                <anchor moveWithCells="1">
                  <from>
                    <xdr:col>0</xdr:col>
                    <xdr:colOff>1181100</xdr:colOff>
                    <xdr:row>6</xdr:row>
                    <xdr:rowOff>0</xdr:rowOff>
                  </from>
                  <to>
                    <xdr:col>3</xdr:col>
                    <xdr:colOff>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1</xdr:col>
                    <xdr:colOff>76200</xdr:colOff>
                    <xdr:row>6</xdr:row>
                    <xdr:rowOff>171450</xdr:rowOff>
                  </from>
                  <to>
                    <xdr:col>1</xdr:col>
                    <xdr:colOff>1152525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Option Button 4">
              <controlPr defaultSize="0" autoFill="0" autoLine="0" autoPict="0">
                <anchor moveWithCells="1">
                  <from>
                    <xdr:col>1</xdr:col>
                    <xdr:colOff>76200</xdr:colOff>
                    <xdr:row>7</xdr:row>
                    <xdr:rowOff>180975</xdr:rowOff>
                  </from>
                  <to>
                    <xdr:col>1</xdr:col>
                    <xdr:colOff>1152525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Option Button 5">
              <controlPr defaultSize="0" autoFill="0" autoLine="0" autoPict="0">
                <anchor moveWithCells="1">
                  <from>
                    <xdr:col>1</xdr:col>
                    <xdr:colOff>76200</xdr:colOff>
                    <xdr:row>9</xdr:row>
                    <xdr:rowOff>0</xdr:rowOff>
                  </from>
                  <to>
                    <xdr:col>1</xdr:col>
                    <xdr:colOff>1152525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Option Button 6">
              <controlPr defaultSize="0" autoFill="0" autoLine="0" autoPict="0">
                <anchor moveWithCells="1">
                  <from>
                    <xdr:col>1</xdr:col>
                    <xdr:colOff>76200</xdr:colOff>
                    <xdr:row>10</xdr:row>
                    <xdr:rowOff>9525</xdr:rowOff>
                  </from>
                  <to>
                    <xdr:col>1</xdr:col>
                    <xdr:colOff>1152525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Scroll Bar 8">
              <controlPr defaultSize="0" autoPict="0">
                <anchor moveWithCells="1">
                  <from>
                    <xdr:col>1</xdr:col>
                    <xdr:colOff>28575</xdr:colOff>
                    <xdr:row>11</xdr:row>
                    <xdr:rowOff>0</xdr:rowOff>
                  </from>
                  <to>
                    <xdr:col>1</xdr:col>
                    <xdr:colOff>1181100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1</xdr:col>
                    <xdr:colOff>85725</xdr:colOff>
                    <xdr:row>13</xdr:row>
                    <xdr:rowOff>180975</xdr:rowOff>
                  </from>
                  <to>
                    <xdr:col>1</xdr:col>
                    <xdr:colOff>1085850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2</xdr:col>
                    <xdr:colOff>28575</xdr:colOff>
                    <xdr:row>13</xdr:row>
                    <xdr:rowOff>180975</xdr:rowOff>
                  </from>
                  <to>
                    <xdr:col>2</xdr:col>
                    <xdr:colOff>1028700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Label 11">
              <controlPr defaultSize="0" autoFill="0" autoLine="0" autoPict="0">
                <anchor moveWithCells="1" sizeWithCells="1">
                  <from>
                    <xdr:col>0</xdr:col>
                    <xdr:colOff>571500</xdr:colOff>
                    <xdr:row>14</xdr:row>
                    <xdr:rowOff>19050</xdr:rowOff>
                  </from>
                  <to>
                    <xdr:col>1</xdr:col>
                    <xdr:colOff>57150</xdr:colOff>
                    <xdr:row>15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C5"/>
  <sheetViews>
    <sheetView workbookViewId="0">
      <selection sqref="A1:C5"/>
    </sheetView>
  </sheetViews>
  <sheetFormatPr defaultRowHeight="15" x14ac:dyDescent="0.25"/>
  <cols>
    <col min="1" max="1" width="19.5703125" customWidth="1"/>
    <col min="2" max="2" width="15.85546875" customWidth="1"/>
    <col min="3" max="3" width="11.85546875" customWidth="1"/>
  </cols>
  <sheetData>
    <row r="1" spans="1:3" x14ac:dyDescent="0.25">
      <c r="A1" s="1" t="s">
        <v>6</v>
      </c>
      <c r="B1" s="1" t="s">
        <v>1</v>
      </c>
      <c r="C1" s="1" t="s">
        <v>5</v>
      </c>
    </row>
    <row r="2" spans="1:3" x14ac:dyDescent="0.25">
      <c r="A2" s="1">
        <v>1</v>
      </c>
      <c r="B2" s="1" t="s">
        <v>2</v>
      </c>
      <c r="C2" s="2">
        <v>200</v>
      </c>
    </row>
    <row r="3" spans="1:3" x14ac:dyDescent="0.25">
      <c r="A3" s="1">
        <v>2</v>
      </c>
      <c r="B3" s="1" t="s">
        <v>0</v>
      </c>
      <c r="C3" s="2">
        <v>150</v>
      </c>
    </row>
    <row r="4" spans="1:3" x14ac:dyDescent="0.25">
      <c r="A4" s="1">
        <v>3</v>
      </c>
      <c r="B4" s="1" t="s">
        <v>3</v>
      </c>
      <c r="C4" s="2">
        <v>220</v>
      </c>
    </row>
    <row r="5" spans="1:3" x14ac:dyDescent="0.25">
      <c r="A5" s="1">
        <v>4</v>
      </c>
      <c r="B5" s="1" t="s">
        <v>4</v>
      </c>
      <c r="C5" s="2">
        <v>90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Financiamento</vt:lpstr>
      <vt:lpstr>Dados</vt:lpstr>
      <vt:lpstr>produtos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cp:lastPrinted>2021-10-16T19:35:44Z</cp:lastPrinted>
  <dcterms:created xsi:type="dcterms:W3CDTF">2021-09-11T17:14:52Z</dcterms:created>
  <dcterms:modified xsi:type="dcterms:W3CDTF">2021-10-30T18:23:14Z</dcterms:modified>
</cp:coreProperties>
</file>