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master\app_macro\"/>
    </mc:Choice>
  </mc:AlternateContent>
  <xr:revisionPtr revIDLastSave="0" documentId="13_ncr:1_{A30F8A41-8F82-4971-9BCA-2551E27F1ED6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</calcChain>
</file>

<file path=xl/sharedStrings.xml><?xml version="1.0" encoding="utf-8"?>
<sst xmlns="http://schemas.openxmlformats.org/spreadsheetml/2006/main" count="11" uniqueCount="11">
  <si>
    <t>Year</t>
  </si>
  <si>
    <t>Month</t>
  </si>
  <si>
    <t>Visitors' nights (in 1,000)</t>
  </si>
  <si>
    <t>Ship calls</t>
  </si>
  <si>
    <t>Stay-over visitors (in 1,000)</t>
  </si>
  <si>
    <t>Cruise visitors (in 1,000)</t>
  </si>
  <si>
    <t>Time</t>
  </si>
  <si>
    <t>cruise_vistors</t>
  </si>
  <si>
    <t>stayover_vistors</t>
  </si>
  <si>
    <t>ln_cruisevisitors</t>
  </si>
  <si>
    <t>ln_stayovervisitors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</si>
</sst>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"/>
  <sheetViews>
    <sheetView tabSelected="1" workbookViewId="0">
      <pane xSplit="2" ySplit="1" topLeftCell="C147" activePane="bottomRight" state="frozen"/>
      <selection pane="topRight" activeCell="C1" sqref="C1"/>
      <selection pane="bottomLeft" activeCell="A2" sqref="A2"/>
      <selection pane="bottomRight" activeCell="G1" sqref="G1:K157"/>
    </sheetView>
  </sheetViews>
  <sheetFormatPr defaultRowHeight="15" x14ac:dyDescent="0.25"/>
  <sheetData>
    <row r="1" spans="1:11" ht="60" x14ac:dyDescent="0.25">
      <c r="A1" t="s">
        <v>0</v>
      </c>
      <c r="B1" t="s">
        <v>1</v>
      </c>
      <c r="C1" s="1" t="s">
        <v>4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2005</v>
      </c>
      <c r="B2">
        <v>10</v>
      </c>
      <c r="C2">
        <v>56.805</v>
      </c>
      <c r="D2">
        <v>435.97700000000003</v>
      </c>
      <c r="G2" t="str">
        <f>A2&amp;"-"&amp;B2</f>
        <v>2005-10</v>
      </c>
      <c r="I2">
        <v>56.805</v>
      </c>
      <c r="K2">
        <v>4.0396243500218683</v>
      </c>
    </row>
    <row r="3" spans="1:11" x14ac:dyDescent="0.25">
      <c r="A3">
        <v>2005</v>
      </c>
      <c r="B3">
        <v>11</v>
      </c>
      <c r="C3">
        <v>53.662999999999997</v>
      </c>
      <c r="D3">
        <v>409.935</v>
      </c>
      <c r="G3" t="str">
        <f t="shared" ref="G3:G66" si="0">A3&amp;"-"&amp;B3</f>
        <v>2005-11</v>
      </c>
      <c r="I3">
        <v>53.662999999999997</v>
      </c>
      <c r="K3">
        <v>3.9827237510008655</v>
      </c>
    </row>
    <row r="4" spans="1:11" x14ac:dyDescent="0.25">
      <c r="A4">
        <v>2005</v>
      </c>
      <c r="B4">
        <v>12</v>
      </c>
      <c r="C4">
        <v>57.21</v>
      </c>
      <c r="D4">
        <v>504.37200000000001</v>
      </c>
      <c r="G4" t="str">
        <f t="shared" si="0"/>
        <v>2005-12</v>
      </c>
      <c r="I4">
        <v>57.21</v>
      </c>
      <c r="K4">
        <v>4.0467287082804377</v>
      </c>
    </row>
    <row r="5" spans="1:11" x14ac:dyDescent="0.25">
      <c r="A5">
        <v>2006</v>
      </c>
      <c r="B5">
        <v>1</v>
      </c>
      <c r="C5">
        <v>55.59</v>
      </c>
      <c r="D5">
        <v>502.06199999999995</v>
      </c>
      <c r="E5">
        <v>69.393000000000001</v>
      </c>
      <c r="F5">
        <v>32</v>
      </c>
      <c r="G5" t="str">
        <f t="shared" si="0"/>
        <v>2006-1</v>
      </c>
      <c r="H5">
        <v>69.393000000000001</v>
      </c>
      <c r="I5">
        <v>55.59</v>
      </c>
      <c r="J5">
        <v>4.2397859978722732</v>
      </c>
      <c r="K5">
        <v>4.0180033289653778</v>
      </c>
    </row>
    <row r="6" spans="1:11" x14ac:dyDescent="0.25">
      <c r="A6">
        <v>2006</v>
      </c>
      <c r="B6">
        <v>2</v>
      </c>
      <c r="C6">
        <v>55.716000000000001</v>
      </c>
      <c r="D6">
        <v>461.988</v>
      </c>
      <c r="E6">
        <v>64.878</v>
      </c>
      <c r="F6">
        <v>33</v>
      </c>
      <c r="G6" t="str">
        <f t="shared" si="0"/>
        <v>2006-2</v>
      </c>
      <c r="H6">
        <v>64.878</v>
      </c>
      <c r="I6">
        <v>55.716000000000001</v>
      </c>
      <c r="J6">
        <v>4.1725085831914548</v>
      </c>
      <c r="K6">
        <v>4.0202673588257847</v>
      </c>
    </row>
    <row r="7" spans="1:11" x14ac:dyDescent="0.25">
      <c r="A7">
        <v>2006</v>
      </c>
      <c r="B7">
        <v>3</v>
      </c>
      <c r="C7">
        <v>59.031999999999996</v>
      </c>
      <c r="D7">
        <v>444.21800000000002</v>
      </c>
      <c r="E7">
        <v>75.179000000000002</v>
      </c>
      <c r="F7">
        <v>37</v>
      </c>
      <c r="G7" t="str">
        <f t="shared" si="0"/>
        <v>2006-3</v>
      </c>
      <c r="H7">
        <v>75.179000000000002</v>
      </c>
      <c r="I7">
        <v>59.031999999999996</v>
      </c>
      <c r="J7">
        <v>4.3198719366376181</v>
      </c>
      <c r="K7">
        <v>4.0780796697560655</v>
      </c>
    </row>
    <row r="8" spans="1:11" x14ac:dyDescent="0.25">
      <c r="A8">
        <v>2006</v>
      </c>
      <c r="B8">
        <v>4</v>
      </c>
      <c r="C8">
        <v>67.406000000000006</v>
      </c>
      <c r="D8">
        <v>496.95699999999994</v>
      </c>
      <c r="E8">
        <v>57.402000000000001</v>
      </c>
      <c r="F8">
        <v>29</v>
      </c>
      <c r="G8" t="str">
        <f t="shared" si="0"/>
        <v>2006-4</v>
      </c>
      <c r="H8">
        <v>57.402000000000001</v>
      </c>
      <c r="I8">
        <v>67.406000000000006</v>
      </c>
      <c r="J8">
        <v>4.0500791459240855</v>
      </c>
      <c r="K8">
        <v>4.2107340347276612</v>
      </c>
    </row>
    <row r="9" spans="1:11" x14ac:dyDescent="0.25">
      <c r="A9">
        <v>2006</v>
      </c>
      <c r="B9">
        <v>5</v>
      </c>
      <c r="C9">
        <v>52.05</v>
      </c>
      <c r="D9">
        <v>382.85</v>
      </c>
      <c r="E9">
        <v>31.445</v>
      </c>
      <c r="F9">
        <v>12</v>
      </c>
      <c r="G9" t="str">
        <f t="shared" si="0"/>
        <v>2006-5</v>
      </c>
      <c r="H9">
        <v>31.445</v>
      </c>
      <c r="I9">
        <v>52.05</v>
      </c>
      <c r="J9">
        <v>3.4482399879954668</v>
      </c>
      <c r="K9">
        <v>3.952204795060978</v>
      </c>
    </row>
    <row r="10" spans="1:11" x14ac:dyDescent="0.25">
      <c r="A10">
        <v>2006</v>
      </c>
      <c r="B10">
        <v>6</v>
      </c>
      <c r="C10">
        <v>54.39</v>
      </c>
      <c r="D10">
        <v>413.28100000000001</v>
      </c>
      <c r="E10">
        <v>22.817</v>
      </c>
      <c r="F10">
        <v>7</v>
      </c>
      <c r="G10" t="str">
        <f t="shared" si="0"/>
        <v>2006-6</v>
      </c>
      <c r="H10">
        <v>22.817</v>
      </c>
      <c r="I10">
        <v>54.39</v>
      </c>
      <c r="J10">
        <v>3.1275058721634332</v>
      </c>
      <c r="K10">
        <v>3.9961803134348695</v>
      </c>
    </row>
    <row r="11" spans="1:11" x14ac:dyDescent="0.25">
      <c r="A11">
        <v>2006</v>
      </c>
      <c r="B11">
        <v>7</v>
      </c>
      <c r="C11">
        <v>63.601999999999997</v>
      </c>
      <c r="D11">
        <v>534.95400000000006</v>
      </c>
      <c r="E11">
        <v>17.303999999999998</v>
      </c>
      <c r="F11">
        <v>8</v>
      </c>
      <c r="G11" t="str">
        <f t="shared" si="0"/>
        <v>2006-7</v>
      </c>
      <c r="H11">
        <v>17.303999999999998</v>
      </c>
      <c r="I11">
        <v>63.601999999999997</v>
      </c>
      <c r="J11">
        <v>2.8509376886507574</v>
      </c>
      <c r="K11">
        <v>4.152644916392525</v>
      </c>
    </row>
    <row r="12" spans="1:11" x14ac:dyDescent="0.25">
      <c r="A12">
        <v>2006</v>
      </c>
      <c r="B12">
        <v>8</v>
      </c>
      <c r="C12">
        <v>62.323999999999998</v>
      </c>
      <c r="D12">
        <v>484.66899999999998</v>
      </c>
      <c r="E12">
        <v>24.135999999999999</v>
      </c>
      <c r="F12">
        <v>13</v>
      </c>
      <c r="G12" t="str">
        <f t="shared" si="0"/>
        <v>2006-8</v>
      </c>
      <c r="H12">
        <v>24.135999999999999</v>
      </c>
      <c r="I12">
        <v>62.323999999999998</v>
      </c>
      <c r="J12">
        <v>3.1837045018567598</v>
      </c>
      <c r="K12">
        <v>4.1323465843551084</v>
      </c>
    </row>
    <row r="13" spans="1:11" x14ac:dyDescent="0.25">
      <c r="A13">
        <v>2006</v>
      </c>
      <c r="B13">
        <v>9</v>
      </c>
      <c r="C13">
        <v>48.47</v>
      </c>
      <c r="D13">
        <v>369.73700000000002</v>
      </c>
      <c r="E13">
        <v>22.741</v>
      </c>
      <c r="F13">
        <v>16</v>
      </c>
      <c r="G13" t="str">
        <f t="shared" si="0"/>
        <v>2006-9</v>
      </c>
      <c r="H13">
        <v>22.741</v>
      </c>
      <c r="I13">
        <v>48.47</v>
      </c>
      <c r="J13">
        <v>3.1241694627292924</v>
      </c>
      <c r="K13">
        <v>3.8809450498572846</v>
      </c>
    </row>
    <row r="14" spans="1:11" x14ac:dyDescent="0.25">
      <c r="A14">
        <v>2006</v>
      </c>
      <c r="B14">
        <v>10</v>
      </c>
      <c r="C14">
        <v>55.048000000000002</v>
      </c>
      <c r="D14">
        <v>416.70300000000003</v>
      </c>
      <c r="E14">
        <v>46.485999999999997</v>
      </c>
      <c r="F14">
        <v>31</v>
      </c>
      <c r="G14" t="str">
        <f t="shared" si="0"/>
        <v>2006-10</v>
      </c>
      <c r="H14">
        <v>46.485999999999997</v>
      </c>
      <c r="I14">
        <v>55.048000000000002</v>
      </c>
      <c r="J14">
        <v>3.8391511919922356</v>
      </c>
      <c r="K14">
        <v>4.0082055319001784</v>
      </c>
    </row>
    <row r="15" spans="1:11" x14ac:dyDescent="0.25">
      <c r="A15">
        <v>2006</v>
      </c>
      <c r="B15">
        <v>11</v>
      </c>
      <c r="C15">
        <v>56.011000000000003</v>
      </c>
      <c r="D15">
        <v>416.29500000000002</v>
      </c>
      <c r="E15">
        <v>75.677000000000007</v>
      </c>
      <c r="F15">
        <v>45</v>
      </c>
      <c r="G15" t="str">
        <f t="shared" si="0"/>
        <v>2006-11</v>
      </c>
      <c r="H15">
        <v>75.677000000000007</v>
      </c>
      <c r="I15">
        <v>56.011000000000003</v>
      </c>
      <c r="J15">
        <v>4.3264742833659477</v>
      </c>
      <c r="K15">
        <v>4.0255481000170121</v>
      </c>
    </row>
    <row r="16" spans="1:11" x14ac:dyDescent="0.25">
      <c r="A16">
        <v>2006</v>
      </c>
      <c r="B16">
        <v>12</v>
      </c>
      <c r="C16">
        <v>64.733000000000004</v>
      </c>
      <c r="D16">
        <v>546.82800000000009</v>
      </c>
      <c r="E16">
        <v>84.016000000000005</v>
      </c>
      <c r="F16">
        <v>51</v>
      </c>
      <c r="G16" t="str">
        <f t="shared" si="0"/>
        <v>2006-12</v>
      </c>
      <c r="H16">
        <v>84.016000000000005</v>
      </c>
      <c r="I16">
        <v>64.733000000000004</v>
      </c>
      <c r="J16">
        <v>4.4310072568955032</v>
      </c>
      <c r="K16">
        <v>4.17027111784527</v>
      </c>
    </row>
    <row r="17" spans="1:11" x14ac:dyDescent="0.25">
      <c r="A17">
        <v>2007</v>
      </c>
      <c r="B17">
        <v>1</v>
      </c>
      <c r="C17">
        <v>58.997</v>
      </c>
      <c r="D17">
        <v>515.94500000000005</v>
      </c>
      <c r="E17">
        <v>75.218999999999994</v>
      </c>
      <c r="F17">
        <v>45</v>
      </c>
      <c r="G17" t="str">
        <f t="shared" si="0"/>
        <v>2007-1</v>
      </c>
      <c r="H17">
        <v>75.218999999999994</v>
      </c>
      <c r="I17">
        <v>58.997</v>
      </c>
      <c r="J17">
        <v>4.3204038586172073</v>
      </c>
      <c r="K17">
        <v>4.0774865951553165</v>
      </c>
    </row>
    <row r="18" spans="1:11" x14ac:dyDescent="0.25">
      <c r="A18">
        <v>2007</v>
      </c>
      <c r="B18">
        <v>2</v>
      </c>
      <c r="C18">
        <v>59.837000000000003</v>
      </c>
      <c r="D18">
        <v>477.47</v>
      </c>
      <c r="E18">
        <v>54.706000000000003</v>
      </c>
      <c r="F18">
        <v>32</v>
      </c>
      <c r="G18" t="str">
        <f t="shared" si="0"/>
        <v>2007-2</v>
      </c>
      <c r="H18">
        <v>54.706000000000003</v>
      </c>
      <c r="I18">
        <v>59.837000000000003</v>
      </c>
      <c r="J18">
        <v>4.0019733926264074</v>
      </c>
      <c r="K18">
        <v>4.0916241987196464</v>
      </c>
    </row>
    <row r="19" spans="1:11" x14ac:dyDescent="0.25">
      <c r="A19">
        <v>2007</v>
      </c>
      <c r="B19">
        <v>3</v>
      </c>
      <c r="C19">
        <v>68.192999999999998</v>
      </c>
      <c r="D19">
        <v>510.33600000000001</v>
      </c>
      <c r="E19">
        <v>65.710999999999999</v>
      </c>
      <c r="F19">
        <v>43</v>
      </c>
      <c r="G19" t="str">
        <f t="shared" si="0"/>
        <v>2007-3</v>
      </c>
      <c r="H19">
        <v>65.710999999999999</v>
      </c>
      <c r="I19">
        <v>68.192999999999998</v>
      </c>
      <c r="J19">
        <v>4.1852663391777858</v>
      </c>
      <c r="K19">
        <v>4.222341920285456</v>
      </c>
    </row>
    <row r="20" spans="1:11" x14ac:dyDescent="0.25">
      <c r="A20">
        <v>2007</v>
      </c>
      <c r="B20">
        <v>4</v>
      </c>
      <c r="C20">
        <v>67.825000000000003</v>
      </c>
      <c r="D20">
        <v>501.94599999999997</v>
      </c>
      <c r="E20">
        <v>47.482999999999997</v>
      </c>
      <c r="F20">
        <v>30</v>
      </c>
      <c r="G20" t="str">
        <f t="shared" si="0"/>
        <v>2007-4</v>
      </c>
      <c r="H20">
        <v>47.482999999999997</v>
      </c>
      <c r="I20">
        <v>67.825000000000003</v>
      </c>
      <c r="J20">
        <v>3.8603717522441472</v>
      </c>
      <c r="K20">
        <v>4.2169308585449956</v>
      </c>
    </row>
    <row r="21" spans="1:11" x14ac:dyDescent="0.25">
      <c r="A21">
        <v>2007</v>
      </c>
      <c r="B21">
        <v>5</v>
      </c>
      <c r="C21">
        <v>51.817</v>
      </c>
      <c r="D21">
        <v>377.26400000000001</v>
      </c>
      <c r="E21">
        <v>23.344999999999999</v>
      </c>
      <c r="F21">
        <v>21</v>
      </c>
      <c r="G21" t="str">
        <f t="shared" si="0"/>
        <v>2007-5</v>
      </c>
      <c r="H21">
        <v>23.344999999999999</v>
      </c>
      <c r="I21">
        <v>51.817</v>
      </c>
      <c r="J21">
        <v>3.1503828284229005</v>
      </c>
      <c r="K21">
        <v>3.9477182807525977</v>
      </c>
    </row>
    <row r="22" spans="1:11" x14ac:dyDescent="0.25">
      <c r="A22">
        <v>2007</v>
      </c>
      <c r="B22">
        <v>6</v>
      </c>
      <c r="C22">
        <v>58.811</v>
      </c>
      <c r="D22">
        <v>435.8</v>
      </c>
      <c r="E22">
        <v>10.791</v>
      </c>
      <c r="F22">
        <v>11</v>
      </c>
      <c r="G22" t="str">
        <f t="shared" si="0"/>
        <v>2007-6</v>
      </c>
      <c r="H22">
        <v>10.791</v>
      </c>
      <c r="I22">
        <v>58.811</v>
      </c>
      <c r="J22">
        <v>2.3787124533815964</v>
      </c>
      <c r="K22">
        <v>4.0743289122381992</v>
      </c>
    </row>
    <row r="23" spans="1:11" x14ac:dyDescent="0.25">
      <c r="A23">
        <v>2007</v>
      </c>
      <c r="B23">
        <v>7</v>
      </c>
      <c r="C23">
        <v>67.659000000000006</v>
      </c>
      <c r="D23">
        <v>537.84300000000007</v>
      </c>
      <c r="E23">
        <v>10.879</v>
      </c>
      <c r="F23">
        <v>8</v>
      </c>
      <c r="G23" t="str">
        <f t="shared" si="0"/>
        <v>2007-7</v>
      </c>
      <c r="H23">
        <v>10.879</v>
      </c>
      <c r="I23">
        <v>67.659000000000006</v>
      </c>
      <c r="J23">
        <v>2.3868343254389455</v>
      </c>
      <c r="K23">
        <v>4.2144803834620816</v>
      </c>
    </row>
    <row r="24" spans="1:11" x14ac:dyDescent="0.25">
      <c r="A24">
        <v>2007</v>
      </c>
      <c r="B24">
        <v>8</v>
      </c>
      <c r="C24">
        <v>72.537000000000006</v>
      </c>
      <c r="D24">
        <v>548.88300000000004</v>
      </c>
      <c r="E24">
        <v>11.65</v>
      </c>
      <c r="F24">
        <v>14</v>
      </c>
      <c r="G24" t="str">
        <f t="shared" si="0"/>
        <v>2007-8</v>
      </c>
      <c r="H24">
        <v>11.65</v>
      </c>
      <c r="I24">
        <v>72.537000000000006</v>
      </c>
      <c r="J24">
        <v>2.4553061800117097</v>
      </c>
      <c r="K24">
        <v>4.2840967765065834</v>
      </c>
    </row>
    <row r="25" spans="1:11" x14ac:dyDescent="0.25">
      <c r="A25">
        <v>2007</v>
      </c>
      <c r="B25">
        <v>9</v>
      </c>
      <c r="C25">
        <v>57.954999999999998</v>
      </c>
      <c r="D25">
        <v>428.65300000000002</v>
      </c>
      <c r="E25">
        <v>11.272</v>
      </c>
      <c r="F25">
        <v>14</v>
      </c>
      <c r="G25" t="str">
        <f t="shared" si="0"/>
        <v>2007-9</v>
      </c>
      <c r="H25">
        <v>11.272</v>
      </c>
      <c r="I25">
        <v>57.954999999999998</v>
      </c>
      <c r="J25">
        <v>2.4223217745963792</v>
      </c>
      <c r="K25">
        <v>4.0596668473407087</v>
      </c>
    </row>
    <row r="26" spans="1:11" x14ac:dyDescent="0.25">
      <c r="A26">
        <v>2007</v>
      </c>
      <c r="B26">
        <v>10</v>
      </c>
      <c r="C26">
        <v>62.868000000000002</v>
      </c>
      <c r="D26">
        <v>451.29500000000002</v>
      </c>
      <c r="E26">
        <v>25.858000000000001</v>
      </c>
      <c r="F26">
        <v>17</v>
      </c>
      <c r="G26" t="str">
        <f t="shared" si="0"/>
        <v>2007-10</v>
      </c>
      <c r="H26">
        <v>25.858000000000001</v>
      </c>
      <c r="I26">
        <v>62.868000000000002</v>
      </c>
      <c r="J26">
        <v>3.2526200308323614</v>
      </c>
      <c r="K26">
        <v>4.1410372902140828</v>
      </c>
    </row>
    <row r="27" spans="1:11" x14ac:dyDescent="0.25">
      <c r="A27">
        <v>2007</v>
      </c>
      <c r="B27">
        <v>11</v>
      </c>
      <c r="C27">
        <v>67.850999999999999</v>
      </c>
      <c r="D27">
        <v>482.74900000000002</v>
      </c>
      <c r="E27">
        <v>67.807000000000002</v>
      </c>
      <c r="F27">
        <v>35</v>
      </c>
      <c r="G27" t="str">
        <f t="shared" si="0"/>
        <v>2007-11</v>
      </c>
      <c r="H27">
        <v>67.807000000000002</v>
      </c>
      <c r="I27">
        <v>67.850999999999999</v>
      </c>
      <c r="J27">
        <v>4.2166654344547263</v>
      </c>
      <c r="K27">
        <v>4.2173141245657844</v>
      </c>
    </row>
    <row r="28" spans="1:11" x14ac:dyDescent="0.25">
      <c r="A28">
        <v>2007</v>
      </c>
      <c r="B28">
        <v>12</v>
      </c>
      <c r="C28">
        <v>77.722999999999999</v>
      </c>
      <c r="D28">
        <v>611.70400000000006</v>
      </c>
      <c r="E28">
        <v>77.054000000000002</v>
      </c>
      <c r="F28">
        <v>45</v>
      </c>
      <c r="G28" t="str">
        <f t="shared" si="0"/>
        <v>2007-12</v>
      </c>
      <c r="H28">
        <v>77.054000000000002</v>
      </c>
      <c r="I28">
        <v>77.722999999999999</v>
      </c>
      <c r="J28">
        <v>4.3445064747599584</v>
      </c>
      <c r="K28">
        <v>4.3531512238672079</v>
      </c>
    </row>
    <row r="29" spans="1:11" x14ac:dyDescent="0.25">
      <c r="A29">
        <v>2008</v>
      </c>
      <c r="B29">
        <v>1</v>
      </c>
      <c r="C29">
        <v>71.262</v>
      </c>
      <c r="D29">
        <v>595.37300000000005</v>
      </c>
      <c r="E29">
        <v>91.387</v>
      </c>
      <c r="F29">
        <v>55</v>
      </c>
      <c r="G29" t="str">
        <f t="shared" si="0"/>
        <v>2008-1</v>
      </c>
      <c r="H29">
        <v>91.387</v>
      </c>
      <c r="I29">
        <v>71.262</v>
      </c>
      <c r="J29">
        <v>4.5151032363966976</v>
      </c>
      <c r="K29">
        <v>4.2663632260201583</v>
      </c>
    </row>
    <row r="30" spans="1:11" x14ac:dyDescent="0.25">
      <c r="A30">
        <v>2008</v>
      </c>
      <c r="B30">
        <v>2</v>
      </c>
      <c r="C30">
        <v>73.004000000000005</v>
      </c>
      <c r="D30">
        <v>578.99699999999996</v>
      </c>
      <c r="E30">
        <v>91.594999999999999</v>
      </c>
      <c r="F30">
        <v>52</v>
      </c>
      <c r="G30" t="str">
        <f t="shared" si="0"/>
        <v>2008-2</v>
      </c>
      <c r="H30">
        <v>91.594999999999999</v>
      </c>
      <c r="I30">
        <v>73.004000000000005</v>
      </c>
      <c r="J30">
        <v>4.5173766850374228</v>
      </c>
      <c r="K30">
        <v>4.290514234167774</v>
      </c>
    </row>
    <row r="31" spans="1:11" x14ac:dyDescent="0.25">
      <c r="A31">
        <v>2008</v>
      </c>
      <c r="B31">
        <v>3</v>
      </c>
      <c r="C31">
        <v>81.203999999999994</v>
      </c>
      <c r="D31">
        <v>592.50200000000007</v>
      </c>
      <c r="E31">
        <v>84.783000000000001</v>
      </c>
      <c r="F31">
        <v>49</v>
      </c>
      <c r="G31" t="str">
        <f t="shared" si="0"/>
        <v>2008-3</v>
      </c>
      <c r="H31">
        <v>84.783000000000001</v>
      </c>
      <c r="I31">
        <v>81.203999999999994</v>
      </c>
      <c r="J31">
        <v>4.4400950510026069</v>
      </c>
      <c r="K31">
        <v>4.3969645070380885</v>
      </c>
    </row>
    <row r="32" spans="1:11" x14ac:dyDescent="0.25">
      <c r="A32">
        <v>2008</v>
      </c>
      <c r="B32">
        <v>4</v>
      </c>
      <c r="C32">
        <v>69.888999999999996</v>
      </c>
      <c r="D32">
        <v>498.60900000000004</v>
      </c>
      <c r="E32">
        <v>59.774999999999999</v>
      </c>
      <c r="F32">
        <v>31</v>
      </c>
      <c r="G32" t="str">
        <f t="shared" si="0"/>
        <v>2008-4</v>
      </c>
      <c r="H32">
        <v>59.774999999999999</v>
      </c>
      <c r="I32">
        <v>69.888999999999996</v>
      </c>
      <c r="J32">
        <v>4.0905875133443885</v>
      </c>
      <c r="K32">
        <v>4.2469082691880766</v>
      </c>
    </row>
    <row r="33" spans="1:11" x14ac:dyDescent="0.25">
      <c r="A33">
        <v>2008</v>
      </c>
      <c r="B33">
        <v>5</v>
      </c>
      <c r="C33">
        <v>63.612000000000002</v>
      </c>
      <c r="D33">
        <v>461.8</v>
      </c>
      <c r="E33">
        <v>14.147</v>
      </c>
      <c r="F33">
        <v>6</v>
      </c>
      <c r="G33" t="str">
        <f t="shared" si="0"/>
        <v>2008-5</v>
      </c>
      <c r="H33">
        <v>14.147</v>
      </c>
      <c r="I33">
        <v>63.612000000000002</v>
      </c>
      <c r="J33">
        <v>2.6495025874767975</v>
      </c>
      <c r="K33">
        <v>4.1528021317936696</v>
      </c>
    </row>
    <row r="34" spans="1:11" x14ac:dyDescent="0.25">
      <c r="A34">
        <v>2008</v>
      </c>
      <c r="B34">
        <v>6</v>
      </c>
      <c r="C34">
        <v>61.37</v>
      </c>
      <c r="D34">
        <v>456.81299999999999</v>
      </c>
      <c r="E34">
        <v>7.0839999999999996</v>
      </c>
      <c r="F34">
        <v>2</v>
      </c>
      <c r="G34" t="str">
        <f t="shared" si="0"/>
        <v>2008-6</v>
      </c>
      <c r="H34">
        <v>7.0839999999999996</v>
      </c>
      <c r="I34">
        <v>61.37</v>
      </c>
      <c r="J34">
        <v>1.9578387199205871</v>
      </c>
      <c r="K34">
        <v>4.1169211164010058</v>
      </c>
    </row>
    <row r="35" spans="1:11" x14ac:dyDescent="0.25">
      <c r="A35">
        <v>2008</v>
      </c>
      <c r="B35">
        <v>7</v>
      </c>
      <c r="C35">
        <v>70.712999999999994</v>
      </c>
      <c r="D35">
        <v>558.03200000000004</v>
      </c>
      <c r="E35">
        <v>10.763</v>
      </c>
      <c r="F35">
        <v>4</v>
      </c>
      <c r="G35" t="str">
        <f t="shared" si="0"/>
        <v>2008-7</v>
      </c>
      <c r="H35">
        <v>10.763</v>
      </c>
      <c r="I35">
        <v>70.712999999999994</v>
      </c>
      <c r="J35">
        <v>2.3761143262821611</v>
      </c>
      <c r="K35">
        <v>4.2586294315299043</v>
      </c>
    </row>
    <row r="36" spans="1:11" x14ac:dyDescent="0.25">
      <c r="A36">
        <v>2008</v>
      </c>
      <c r="B36">
        <v>8</v>
      </c>
      <c r="C36">
        <v>76.614000000000004</v>
      </c>
      <c r="D36">
        <v>586.26499999999999</v>
      </c>
      <c r="E36">
        <v>9.5510000000000002</v>
      </c>
      <c r="F36">
        <v>3</v>
      </c>
      <c r="G36" t="str">
        <f t="shared" si="0"/>
        <v>2008-8</v>
      </c>
      <c r="H36">
        <v>9.5510000000000002</v>
      </c>
      <c r="I36">
        <v>76.614000000000004</v>
      </c>
      <c r="J36">
        <v>2.2566458610526006</v>
      </c>
      <c r="K36">
        <v>4.3387798276705993</v>
      </c>
    </row>
    <row r="37" spans="1:11" x14ac:dyDescent="0.25">
      <c r="A37">
        <v>2008</v>
      </c>
      <c r="B37">
        <v>9</v>
      </c>
      <c r="C37">
        <v>55.006999999999998</v>
      </c>
      <c r="D37">
        <v>417.548</v>
      </c>
      <c r="E37">
        <v>8.6920000000000002</v>
      </c>
      <c r="F37">
        <v>3</v>
      </c>
      <c r="G37" t="str">
        <f t="shared" si="0"/>
        <v>2008-9</v>
      </c>
      <c r="H37">
        <v>8.6920000000000002</v>
      </c>
      <c r="I37">
        <v>55.006999999999998</v>
      </c>
      <c r="J37">
        <v>2.162403062394183</v>
      </c>
      <c r="K37">
        <v>4.0074604498612576</v>
      </c>
    </row>
    <row r="38" spans="1:11" x14ac:dyDescent="0.25">
      <c r="A38">
        <v>2008</v>
      </c>
      <c r="B38">
        <v>10</v>
      </c>
      <c r="C38">
        <v>58.956000000000003</v>
      </c>
      <c r="D38">
        <v>433.35299999999995</v>
      </c>
      <c r="E38">
        <v>26.068000000000001</v>
      </c>
      <c r="F38">
        <v>11</v>
      </c>
      <c r="G38" t="str">
        <f t="shared" si="0"/>
        <v>2008-10</v>
      </c>
      <c r="H38">
        <v>26.068000000000001</v>
      </c>
      <c r="I38">
        <v>58.956000000000003</v>
      </c>
      <c r="J38">
        <v>3.2607085084701342</v>
      </c>
      <c r="K38">
        <v>4.0767914029745116</v>
      </c>
    </row>
    <row r="39" spans="1:11" x14ac:dyDescent="0.25">
      <c r="A39">
        <v>2008</v>
      </c>
      <c r="B39">
        <v>11</v>
      </c>
      <c r="C39">
        <v>66.161000000000001</v>
      </c>
      <c r="D39">
        <v>477.30099999999999</v>
      </c>
      <c r="E39">
        <v>63.295999999999999</v>
      </c>
      <c r="F39">
        <v>32</v>
      </c>
      <c r="G39" t="str">
        <f t="shared" si="0"/>
        <v>2008-11</v>
      </c>
      <c r="H39">
        <v>63.295999999999999</v>
      </c>
      <c r="I39">
        <v>66.161000000000001</v>
      </c>
      <c r="J39">
        <v>4.1478221360002472</v>
      </c>
      <c r="K39">
        <v>4.1920911654742428</v>
      </c>
    </row>
    <row r="40" spans="1:11" x14ac:dyDescent="0.25">
      <c r="A40">
        <v>2008</v>
      </c>
      <c r="B40">
        <v>12</v>
      </c>
      <c r="C40">
        <v>78.981999999999999</v>
      </c>
      <c r="D40">
        <v>608.096</v>
      </c>
      <c r="E40">
        <v>88.948999999999998</v>
      </c>
      <c r="F40">
        <v>51</v>
      </c>
      <c r="G40" t="str">
        <f t="shared" si="0"/>
        <v>2008-12</v>
      </c>
      <c r="H40">
        <v>88.948999999999998</v>
      </c>
      <c r="I40">
        <v>78.981999999999999</v>
      </c>
      <c r="J40">
        <v>4.4880631717777106</v>
      </c>
      <c r="K40">
        <v>4.3692199784044332</v>
      </c>
    </row>
    <row r="41" spans="1:11" x14ac:dyDescent="0.25">
      <c r="A41">
        <v>2009</v>
      </c>
      <c r="B41">
        <v>1</v>
      </c>
      <c r="C41">
        <v>69.224999999999994</v>
      </c>
      <c r="D41">
        <v>588.46199999999999</v>
      </c>
      <c r="E41">
        <v>99.308999999999997</v>
      </c>
      <c r="F41">
        <v>49</v>
      </c>
      <c r="G41" t="str">
        <f t="shared" si="0"/>
        <v>2009-1</v>
      </c>
      <c r="H41">
        <v>99.308999999999997</v>
      </c>
      <c r="I41">
        <v>69.224999999999994</v>
      </c>
      <c r="J41">
        <v>4.5982362013851619</v>
      </c>
      <c r="K41">
        <v>4.2373620690570251</v>
      </c>
    </row>
    <row r="42" spans="1:11" x14ac:dyDescent="0.25">
      <c r="A42">
        <v>2009</v>
      </c>
      <c r="B42">
        <v>2</v>
      </c>
      <c r="C42">
        <v>67.106999999999999</v>
      </c>
      <c r="D42">
        <v>534.97299999999996</v>
      </c>
      <c r="E42">
        <v>83.102999999999994</v>
      </c>
      <c r="F42">
        <v>40</v>
      </c>
      <c r="G42" t="str">
        <f t="shared" si="0"/>
        <v>2009-2</v>
      </c>
      <c r="H42">
        <v>83.102999999999994</v>
      </c>
      <c r="I42">
        <v>67.106999999999999</v>
      </c>
      <c r="J42">
        <v>4.4200808022928069</v>
      </c>
      <c r="K42">
        <v>4.2062883604440851</v>
      </c>
    </row>
    <row r="43" spans="1:11" x14ac:dyDescent="0.25">
      <c r="A43">
        <v>2009</v>
      </c>
      <c r="B43">
        <v>3</v>
      </c>
      <c r="C43">
        <v>67.456000000000003</v>
      </c>
      <c r="D43">
        <v>491.31700000000001</v>
      </c>
      <c r="E43">
        <v>96.081999999999994</v>
      </c>
      <c r="F43">
        <v>47</v>
      </c>
      <c r="G43" t="str">
        <f t="shared" si="0"/>
        <v>2009-3</v>
      </c>
      <c r="H43">
        <v>96.081999999999994</v>
      </c>
      <c r="I43">
        <v>67.456000000000003</v>
      </c>
      <c r="J43">
        <v>4.5652019935417565</v>
      </c>
      <c r="K43">
        <v>4.2114755334788425</v>
      </c>
    </row>
    <row r="44" spans="1:11" x14ac:dyDescent="0.25">
      <c r="A44">
        <v>2009</v>
      </c>
      <c r="B44">
        <v>4</v>
      </c>
      <c r="C44">
        <v>71.620999999999995</v>
      </c>
      <c r="D44">
        <v>507.476</v>
      </c>
      <c r="E44">
        <v>65.447999999999993</v>
      </c>
      <c r="F44">
        <v>33</v>
      </c>
      <c r="G44" t="str">
        <f t="shared" si="0"/>
        <v>2009-4</v>
      </c>
      <c r="H44">
        <v>65.447999999999993</v>
      </c>
      <c r="I44">
        <v>71.620999999999995</v>
      </c>
      <c r="J44">
        <v>4.1812559342113973</v>
      </c>
      <c r="K44">
        <v>4.2713883270530957</v>
      </c>
    </row>
    <row r="45" spans="1:11" x14ac:dyDescent="0.25">
      <c r="A45">
        <v>2009</v>
      </c>
      <c r="B45">
        <v>5</v>
      </c>
      <c r="C45">
        <v>61.478999999999999</v>
      </c>
      <c r="D45">
        <v>440.34300000000002</v>
      </c>
      <c r="E45">
        <v>12.268000000000001</v>
      </c>
      <c r="F45">
        <v>10</v>
      </c>
      <c r="G45" t="str">
        <f t="shared" si="0"/>
        <v>2009-5</v>
      </c>
      <c r="H45">
        <v>12.268000000000001</v>
      </c>
      <c r="I45">
        <v>61.478999999999999</v>
      </c>
      <c r="J45">
        <v>2.5069942462520052</v>
      </c>
      <c r="K45">
        <v>4.1186956530859318</v>
      </c>
    </row>
    <row r="46" spans="1:11" x14ac:dyDescent="0.25">
      <c r="A46">
        <v>2009</v>
      </c>
      <c r="B46">
        <v>6</v>
      </c>
      <c r="C46">
        <v>63.116999999999997</v>
      </c>
      <c r="D46">
        <v>456.43400000000003</v>
      </c>
      <c r="E46">
        <v>12.035</v>
      </c>
      <c r="F46">
        <v>6</v>
      </c>
      <c r="G46" t="str">
        <f t="shared" si="0"/>
        <v>2009-6</v>
      </c>
      <c r="H46">
        <v>12.035</v>
      </c>
      <c r="I46">
        <v>63.116999999999997</v>
      </c>
      <c r="J46">
        <v>2.4878190712350352</v>
      </c>
      <c r="K46">
        <v>4.1449901468909927</v>
      </c>
    </row>
    <row r="47" spans="1:11" x14ac:dyDescent="0.25">
      <c r="A47">
        <v>2009</v>
      </c>
      <c r="B47">
        <v>7</v>
      </c>
      <c r="C47">
        <v>75.230999999999995</v>
      </c>
      <c r="D47">
        <v>589.5</v>
      </c>
      <c r="E47">
        <v>10.436999999999999</v>
      </c>
      <c r="F47">
        <v>8</v>
      </c>
      <c r="G47" t="str">
        <f t="shared" si="0"/>
        <v>2009-7</v>
      </c>
      <c r="H47">
        <v>10.436999999999999</v>
      </c>
      <c r="I47">
        <v>75.230999999999995</v>
      </c>
      <c r="J47">
        <v>2.3453571848379147</v>
      </c>
      <c r="K47">
        <v>4.3205633800532386</v>
      </c>
    </row>
    <row r="48" spans="1:11" x14ac:dyDescent="0.25">
      <c r="A48">
        <v>2009</v>
      </c>
      <c r="B48">
        <v>8</v>
      </c>
      <c r="C48">
        <v>75.22</v>
      </c>
      <c r="D48">
        <v>581.30499999999995</v>
      </c>
      <c r="E48">
        <v>13.029</v>
      </c>
      <c r="F48">
        <v>8</v>
      </c>
      <c r="G48" t="str">
        <f t="shared" si="0"/>
        <v>2009-8</v>
      </c>
      <c r="H48">
        <v>13.029</v>
      </c>
      <c r="I48">
        <v>75.22</v>
      </c>
      <c r="J48">
        <v>2.5671776422207944</v>
      </c>
      <c r="K48">
        <v>4.3204171530421904</v>
      </c>
    </row>
    <row r="49" spans="1:11" x14ac:dyDescent="0.25">
      <c r="A49">
        <v>2009</v>
      </c>
      <c r="B49">
        <v>9</v>
      </c>
      <c r="C49">
        <v>55.161999999999999</v>
      </c>
      <c r="D49">
        <v>411.9</v>
      </c>
      <c r="E49">
        <v>12.231</v>
      </c>
      <c r="F49">
        <v>10</v>
      </c>
      <c r="G49" t="str">
        <f t="shared" si="0"/>
        <v>2009-9</v>
      </c>
      <c r="H49">
        <v>12.231</v>
      </c>
      <c r="I49">
        <v>55.161999999999999</v>
      </c>
      <c r="J49">
        <v>2.5039737125052262</v>
      </c>
      <c r="K49">
        <v>4.0102743104258751</v>
      </c>
    </row>
    <row r="50" spans="1:11" x14ac:dyDescent="0.25">
      <c r="A50">
        <v>2009</v>
      </c>
      <c r="B50">
        <v>10</v>
      </c>
      <c r="C50">
        <v>63.252000000000002</v>
      </c>
      <c r="D50">
        <v>458.54399999999998</v>
      </c>
      <c r="E50">
        <v>37.347000000000001</v>
      </c>
      <c r="F50">
        <v>23</v>
      </c>
      <c r="G50" t="str">
        <f t="shared" si="0"/>
        <v>2009-10</v>
      </c>
      <c r="H50">
        <v>37.347000000000001</v>
      </c>
      <c r="I50">
        <v>63.252000000000002</v>
      </c>
      <c r="J50">
        <v>3.6202525870677587</v>
      </c>
      <c r="K50">
        <v>4.14712674766107</v>
      </c>
    </row>
    <row r="51" spans="1:11" x14ac:dyDescent="0.25">
      <c r="A51">
        <v>2009</v>
      </c>
      <c r="B51">
        <v>11</v>
      </c>
      <c r="C51">
        <v>67.847999999999999</v>
      </c>
      <c r="D51">
        <v>483.392</v>
      </c>
      <c r="E51">
        <v>81.867999999999995</v>
      </c>
      <c r="F51">
        <v>46</v>
      </c>
      <c r="G51" t="str">
        <f t="shared" si="0"/>
        <v>2009-11</v>
      </c>
      <c r="H51">
        <v>81.867999999999995</v>
      </c>
      <c r="I51">
        <v>67.847999999999999</v>
      </c>
      <c r="J51">
        <v>4.4051081941172026</v>
      </c>
      <c r="K51">
        <v>4.2172699090593992</v>
      </c>
    </row>
    <row r="52" spans="1:11" x14ac:dyDescent="0.25">
      <c r="A52">
        <v>2009</v>
      </c>
      <c r="B52">
        <v>12</v>
      </c>
      <c r="C52">
        <v>75.905000000000001</v>
      </c>
      <c r="D52">
        <v>629.25</v>
      </c>
      <c r="E52">
        <v>83.611999999999995</v>
      </c>
      <c r="F52">
        <v>47</v>
      </c>
      <c r="G52" t="str">
        <f t="shared" si="0"/>
        <v>2009-12</v>
      </c>
      <c r="H52">
        <v>83.611999999999995</v>
      </c>
      <c r="I52">
        <v>75.905000000000001</v>
      </c>
      <c r="J52">
        <v>4.4261870504595358</v>
      </c>
      <c r="K52">
        <v>4.3294825583846785</v>
      </c>
    </row>
    <row r="53" spans="1:11" x14ac:dyDescent="0.25">
      <c r="A53">
        <v>2010</v>
      </c>
      <c r="B53">
        <v>1</v>
      </c>
      <c r="C53">
        <v>71.239999999999995</v>
      </c>
      <c r="D53">
        <v>620.63800000000003</v>
      </c>
      <c r="E53">
        <v>89.391999999999996</v>
      </c>
      <c r="F53">
        <v>50</v>
      </c>
      <c r="G53" t="str">
        <f t="shared" si="0"/>
        <v>2010-1</v>
      </c>
      <c r="H53">
        <v>89.391999999999996</v>
      </c>
      <c r="I53">
        <v>71.239999999999995</v>
      </c>
      <c r="J53">
        <v>4.493031192716793</v>
      </c>
      <c r="K53">
        <v>4.2660544584214612</v>
      </c>
    </row>
    <row r="54" spans="1:11" x14ac:dyDescent="0.25">
      <c r="A54">
        <v>2010</v>
      </c>
      <c r="B54">
        <v>2</v>
      </c>
      <c r="C54">
        <v>67.671999999999997</v>
      </c>
      <c r="D54">
        <v>544.09799999999996</v>
      </c>
      <c r="E54">
        <v>79.591999999999999</v>
      </c>
      <c r="F54">
        <v>44</v>
      </c>
      <c r="G54" t="str">
        <f t="shared" si="0"/>
        <v>2010-2</v>
      </c>
      <c r="H54">
        <v>79.591999999999999</v>
      </c>
      <c r="I54">
        <v>67.671999999999997</v>
      </c>
      <c r="J54">
        <v>4.3769135852870589</v>
      </c>
      <c r="K54">
        <v>4.2146725050017135</v>
      </c>
    </row>
    <row r="55" spans="1:11" x14ac:dyDescent="0.25">
      <c r="A55">
        <v>2010</v>
      </c>
      <c r="B55">
        <v>3</v>
      </c>
      <c r="C55">
        <v>77.203999999999994</v>
      </c>
      <c r="D55">
        <v>567.63499999999999</v>
      </c>
      <c r="E55">
        <v>77.522999999999996</v>
      </c>
      <c r="F55">
        <v>41</v>
      </c>
      <c r="G55" t="str">
        <f t="shared" si="0"/>
        <v>2010-3</v>
      </c>
      <c r="H55">
        <v>77.522999999999996</v>
      </c>
      <c r="I55">
        <v>77.203999999999994</v>
      </c>
      <c r="J55">
        <v>4.3505746665240999</v>
      </c>
      <c r="K55">
        <v>4.3464512691599611</v>
      </c>
    </row>
    <row r="56" spans="1:11" x14ac:dyDescent="0.25">
      <c r="A56">
        <v>2010</v>
      </c>
      <c r="B56">
        <v>4</v>
      </c>
      <c r="C56">
        <v>69.156999999999996</v>
      </c>
      <c r="D56">
        <v>492.07900000000001</v>
      </c>
      <c r="E56">
        <v>66.304000000000002</v>
      </c>
      <c r="F56">
        <v>34</v>
      </c>
      <c r="G56" t="str">
        <f t="shared" si="0"/>
        <v>2010-4</v>
      </c>
      <c r="H56">
        <v>66.304000000000002</v>
      </c>
      <c r="I56">
        <v>69.156999999999996</v>
      </c>
      <c r="J56">
        <v>4.1942502271969628</v>
      </c>
      <c r="K56">
        <v>4.2363792821992945</v>
      </c>
    </row>
    <row r="57" spans="1:11" x14ac:dyDescent="0.25">
      <c r="A57">
        <v>2010</v>
      </c>
      <c r="B57">
        <v>5</v>
      </c>
      <c r="C57">
        <v>64.382999999999996</v>
      </c>
      <c r="D57">
        <v>484.40100000000001</v>
      </c>
      <c r="E57">
        <v>16.952000000000002</v>
      </c>
      <c r="F57">
        <v>12</v>
      </c>
      <c r="G57" t="str">
        <f t="shared" si="0"/>
        <v>2010-5</v>
      </c>
      <c r="H57">
        <v>16.952000000000002</v>
      </c>
      <c r="I57">
        <v>64.382999999999996</v>
      </c>
      <c r="J57">
        <v>2.830385820965998</v>
      </c>
      <c r="K57">
        <v>4.1648496231074548</v>
      </c>
    </row>
    <row r="58" spans="1:11" x14ac:dyDescent="0.25">
      <c r="A58">
        <v>2010</v>
      </c>
      <c r="B58">
        <v>6</v>
      </c>
      <c r="C58">
        <v>60.173000000000002</v>
      </c>
      <c r="D58">
        <v>452.90199999999999</v>
      </c>
      <c r="E58">
        <v>11.474</v>
      </c>
      <c r="F58">
        <v>7</v>
      </c>
      <c r="G58" t="str">
        <f t="shared" si="0"/>
        <v>2010-6</v>
      </c>
      <c r="H58">
        <v>11.474</v>
      </c>
      <c r="I58">
        <v>60.173000000000002</v>
      </c>
      <c r="J58">
        <v>2.4400836061796793</v>
      </c>
      <c r="K58">
        <v>4.0972237467229435</v>
      </c>
    </row>
    <row r="59" spans="1:11" x14ac:dyDescent="0.25">
      <c r="A59">
        <v>2010</v>
      </c>
      <c r="B59">
        <v>7</v>
      </c>
      <c r="C59">
        <v>75.244500000000002</v>
      </c>
      <c r="D59">
        <v>616.20399999999995</v>
      </c>
      <c r="E59">
        <v>4.8140000000000001</v>
      </c>
      <c r="F59">
        <v>2</v>
      </c>
      <c r="G59" t="str">
        <f t="shared" si="0"/>
        <v>2010-7</v>
      </c>
      <c r="H59">
        <v>4.8140000000000001</v>
      </c>
      <c r="I59">
        <v>75.244500000000002</v>
      </c>
      <c r="J59">
        <v>1.5715283393608803</v>
      </c>
      <c r="K59">
        <v>4.3207428112568058</v>
      </c>
    </row>
    <row r="60" spans="1:11" x14ac:dyDescent="0.25">
      <c r="A60">
        <v>2010</v>
      </c>
      <c r="B60">
        <v>8</v>
      </c>
      <c r="C60">
        <v>73.23</v>
      </c>
      <c r="D60">
        <v>577.81100000000004</v>
      </c>
      <c r="E60">
        <v>4.827</v>
      </c>
      <c r="F60">
        <v>2</v>
      </c>
      <c r="G60" t="str">
        <f t="shared" si="0"/>
        <v>2010-8</v>
      </c>
      <c r="H60">
        <v>4.827</v>
      </c>
      <c r="I60">
        <v>73.23</v>
      </c>
      <c r="J60">
        <v>1.5742251566783558</v>
      </c>
      <c r="K60">
        <v>4.2936051730729785</v>
      </c>
    </row>
    <row r="61" spans="1:11" x14ac:dyDescent="0.25">
      <c r="A61">
        <v>2010</v>
      </c>
      <c r="B61">
        <v>9</v>
      </c>
      <c r="C61">
        <v>58.46</v>
      </c>
      <c r="D61">
        <v>440.33800000000002</v>
      </c>
      <c r="E61">
        <v>7.4779999999999998</v>
      </c>
      <c r="F61">
        <v>4</v>
      </c>
      <c r="G61" t="str">
        <f t="shared" si="0"/>
        <v>2010-9</v>
      </c>
      <c r="H61">
        <v>7.4779999999999998</v>
      </c>
      <c r="I61">
        <v>58.46</v>
      </c>
      <c r="J61">
        <v>2.0119653765549219</v>
      </c>
      <c r="K61">
        <v>4.0683427596830999</v>
      </c>
    </row>
    <row r="62" spans="1:11" x14ac:dyDescent="0.25">
      <c r="A62">
        <v>2010</v>
      </c>
      <c r="B62">
        <v>10</v>
      </c>
      <c r="C62">
        <v>67.034000000000006</v>
      </c>
      <c r="D62">
        <v>526.01300000000003</v>
      </c>
      <c r="E62">
        <v>40.061999999999998</v>
      </c>
      <c r="F62">
        <v>23</v>
      </c>
      <c r="G62" t="str">
        <f t="shared" si="0"/>
        <v>2010-10</v>
      </c>
      <c r="H62">
        <v>40.061999999999998</v>
      </c>
      <c r="I62">
        <v>67.034000000000006</v>
      </c>
      <c r="J62">
        <v>3.6904282541037867</v>
      </c>
      <c r="K62">
        <v>4.2051999533618876</v>
      </c>
    </row>
    <row r="63" spans="1:11" x14ac:dyDescent="0.25">
      <c r="A63">
        <v>2010</v>
      </c>
      <c r="B63">
        <v>11</v>
      </c>
      <c r="C63">
        <v>63.241999999999997</v>
      </c>
      <c r="D63">
        <v>484.45</v>
      </c>
      <c r="E63">
        <v>88.230999999999995</v>
      </c>
      <c r="F63">
        <v>49</v>
      </c>
      <c r="G63" t="str">
        <f t="shared" si="0"/>
        <v>2010-11</v>
      </c>
      <c r="H63">
        <v>88.230999999999995</v>
      </c>
      <c r="I63">
        <v>63.241999999999997</v>
      </c>
      <c r="J63">
        <v>4.4799583751831582</v>
      </c>
      <c r="K63">
        <v>4.1469686373946413</v>
      </c>
    </row>
    <row r="64" spans="1:11" x14ac:dyDescent="0.25">
      <c r="A64">
        <v>2010</v>
      </c>
      <c r="B64">
        <v>12</v>
      </c>
      <c r="C64">
        <v>77.662000000000006</v>
      </c>
      <c r="D64">
        <v>659.64800000000002</v>
      </c>
      <c r="E64">
        <v>82.775000000000006</v>
      </c>
      <c r="F64">
        <v>47</v>
      </c>
      <c r="G64" t="str">
        <f t="shared" si="0"/>
        <v>2010-12</v>
      </c>
      <c r="H64">
        <v>82.775000000000006</v>
      </c>
      <c r="I64">
        <v>77.662000000000006</v>
      </c>
      <c r="J64">
        <v>4.4161260834333103</v>
      </c>
      <c r="K64">
        <v>4.3523660772554544</v>
      </c>
    </row>
    <row r="65" spans="1:11" x14ac:dyDescent="0.25">
      <c r="A65">
        <v>2011</v>
      </c>
      <c r="B65">
        <v>1</v>
      </c>
      <c r="C65">
        <v>74.554000000000002</v>
      </c>
      <c r="D65">
        <v>651.79100000000005</v>
      </c>
      <c r="E65">
        <v>97.176000000000002</v>
      </c>
      <c r="F65">
        <v>50</v>
      </c>
      <c r="G65" t="str">
        <f t="shared" si="0"/>
        <v>2011-1</v>
      </c>
      <c r="H65">
        <v>97.176000000000002</v>
      </c>
      <c r="I65">
        <v>74.554000000000002</v>
      </c>
      <c r="J65">
        <v>4.57652376739797</v>
      </c>
      <c r="K65">
        <v>4.3115236950362785</v>
      </c>
    </row>
    <row r="66" spans="1:11" x14ac:dyDescent="0.25">
      <c r="A66">
        <v>2011</v>
      </c>
      <c r="B66">
        <v>2</v>
      </c>
      <c r="C66">
        <v>68.679000000000002</v>
      </c>
      <c r="D66">
        <v>559.154</v>
      </c>
      <c r="E66">
        <v>90.384</v>
      </c>
      <c r="F66">
        <v>50</v>
      </c>
      <c r="G66" t="str">
        <f t="shared" si="0"/>
        <v>2011-2</v>
      </c>
      <c r="H66">
        <v>90.384</v>
      </c>
      <c r="I66">
        <v>68.679000000000002</v>
      </c>
      <c r="J66">
        <v>4.5040672605829064</v>
      </c>
      <c r="K66">
        <v>4.2294434756437154</v>
      </c>
    </row>
    <row r="67" spans="1:11" x14ac:dyDescent="0.25">
      <c r="A67">
        <v>2011</v>
      </c>
      <c r="B67">
        <v>3</v>
      </c>
      <c r="C67">
        <v>76.861999999999995</v>
      </c>
      <c r="D67">
        <v>566.51900000000001</v>
      </c>
      <c r="E67">
        <v>110.363</v>
      </c>
      <c r="F67">
        <v>60</v>
      </c>
      <c r="G67" t="str">
        <f t="shared" ref="G67:G130" si="1">A67&amp;"-"&amp;B67</f>
        <v>2011-3</v>
      </c>
      <c r="H67">
        <v>110.363</v>
      </c>
      <c r="I67">
        <v>76.861999999999995</v>
      </c>
      <c r="J67">
        <v>4.7037749327418465</v>
      </c>
      <c r="K67">
        <v>4.3420116061356451</v>
      </c>
    </row>
    <row r="68" spans="1:11" x14ac:dyDescent="0.25">
      <c r="A68">
        <v>2011</v>
      </c>
      <c r="B68">
        <v>4</v>
      </c>
      <c r="C68">
        <v>79.495000000000005</v>
      </c>
      <c r="D68">
        <v>559.51900000000001</v>
      </c>
      <c r="E68">
        <v>55.521999999999998</v>
      </c>
      <c r="F68">
        <v>30</v>
      </c>
      <c r="G68" t="str">
        <f t="shared" si="1"/>
        <v>2011-4</v>
      </c>
      <c r="H68">
        <v>55.521999999999998</v>
      </c>
      <c r="I68">
        <v>79.495000000000005</v>
      </c>
      <c r="J68">
        <v>4.016779338604489</v>
      </c>
      <c r="K68">
        <v>4.3756941266006724</v>
      </c>
    </row>
    <row r="69" spans="1:11" x14ac:dyDescent="0.25">
      <c r="A69">
        <v>2011</v>
      </c>
      <c r="B69">
        <v>5</v>
      </c>
      <c r="C69">
        <v>65.105999999999995</v>
      </c>
      <c r="D69">
        <v>473.40600000000001</v>
      </c>
      <c r="E69">
        <v>15.414999999999999</v>
      </c>
      <c r="F69">
        <v>14</v>
      </c>
      <c r="G69" t="str">
        <f t="shared" si="1"/>
        <v>2011-5</v>
      </c>
      <c r="H69">
        <v>15.414999999999999</v>
      </c>
      <c r="I69">
        <v>65.105999999999995</v>
      </c>
      <c r="J69">
        <v>2.7353410613381137</v>
      </c>
      <c r="K69">
        <v>4.1760167108661257</v>
      </c>
    </row>
    <row r="70" spans="1:11" x14ac:dyDescent="0.25">
      <c r="A70">
        <v>2011</v>
      </c>
      <c r="B70">
        <v>6</v>
      </c>
      <c r="C70">
        <v>67.888999999999996</v>
      </c>
      <c r="D70">
        <v>499.399</v>
      </c>
      <c r="E70">
        <v>8.9969999999999999</v>
      </c>
      <c r="F70">
        <v>6</v>
      </c>
      <c r="G70" t="str">
        <f t="shared" si="1"/>
        <v>2011-6</v>
      </c>
      <c r="H70">
        <v>8.9969999999999999</v>
      </c>
      <c r="I70">
        <v>67.888999999999996</v>
      </c>
      <c r="J70">
        <v>2.1968911884349818</v>
      </c>
      <c r="K70">
        <v>4.2178740184952481</v>
      </c>
    </row>
    <row r="71" spans="1:11" x14ac:dyDescent="0.25">
      <c r="A71">
        <v>2011</v>
      </c>
      <c r="B71">
        <v>7</v>
      </c>
      <c r="C71">
        <v>80.875</v>
      </c>
      <c r="D71">
        <v>635.63</v>
      </c>
      <c r="E71">
        <v>5.1420000000000003</v>
      </c>
      <c r="F71">
        <v>4</v>
      </c>
      <c r="G71" t="str">
        <f t="shared" si="1"/>
        <v>2011-7</v>
      </c>
      <c r="H71">
        <v>5.1420000000000003</v>
      </c>
      <c r="I71">
        <v>80.875</v>
      </c>
      <c r="J71">
        <v>1.6374421088436979</v>
      </c>
      <c r="K71">
        <v>4.3929047528210647</v>
      </c>
    </row>
    <row r="72" spans="1:11" x14ac:dyDescent="0.25">
      <c r="A72">
        <v>2011</v>
      </c>
      <c r="B72">
        <v>8</v>
      </c>
      <c r="C72">
        <v>79.305000000000007</v>
      </c>
      <c r="D72">
        <v>611.87</v>
      </c>
      <c r="E72">
        <v>5.3079999999999998</v>
      </c>
      <c r="F72">
        <v>6</v>
      </c>
      <c r="G72" t="str">
        <f t="shared" si="1"/>
        <v>2011-8</v>
      </c>
      <c r="H72">
        <v>5.3079999999999998</v>
      </c>
      <c r="I72">
        <v>79.305000000000007</v>
      </c>
      <c r="J72">
        <v>1.6692151164699611</v>
      </c>
      <c r="K72">
        <v>4.3733011783555229</v>
      </c>
    </row>
    <row r="73" spans="1:11" x14ac:dyDescent="0.25">
      <c r="A73">
        <v>2011</v>
      </c>
      <c r="B73">
        <v>9</v>
      </c>
      <c r="C73">
        <v>63.587000000000003</v>
      </c>
      <c r="D73">
        <v>464.79</v>
      </c>
      <c r="E73">
        <v>4.6520000000000001</v>
      </c>
      <c r="F73">
        <v>4</v>
      </c>
      <c r="G73" t="str">
        <f t="shared" si="1"/>
        <v>2011-9</v>
      </c>
      <c r="H73">
        <v>4.6520000000000001</v>
      </c>
      <c r="I73">
        <v>63.587000000000003</v>
      </c>
      <c r="J73">
        <v>1.537297234656418</v>
      </c>
      <c r="K73">
        <v>4.1524090469373123</v>
      </c>
    </row>
    <row r="74" spans="1:11" x14ac:dyDescent="0.25">
      <c r="A74">
        <v>2011</v>
      </c>
      <c r="B74">
        <v>10</v>
      </c>
      <c r="C74">
        <v>64.960999999999999</v>
      </c>
      <c r="D74">
        <v>496.96100000000001</v>
      </c>
      <c r="E74">
        <v>30.655000000000001</v>
      </c>
      <c r="F74">
        <v>20</v>
      </c>
      <c r="G74" t="str">
        <f t="shared" si="1"/>
        <v>2011-10</v>
      </c>
      <c r="H74">
        <v>30.655000000000001</v>
      </c>
      <c r="I74">
        <v>64.960999999999999</v>
      </c>
      <c r="J74">
        <v>3.4227957812146514</v>
      </c>
      <c r="K74">
        <v>4.1737870898236045</v>
      </c>
    </row>
    <row r="75" spans="1:11" x14ac:dyDescent="0.25">
      <c r="A75">
        <v>2011</v>
      </c>
      <c r="B75">
        <v>11</v>
      </c>
      <c r="C75">
        <v>66.552000000000007</v>
      </c>
      <c r="D75">
        <v>485.17899999999997</v>
      </c>
      <c r="E75">
        <v>73.090999999999994</v>
      </c>
      <c r="F75">
        <v>39</v>
      </c>
      <c r="G75" t="str">
        <f t="shared" si="1"/>
        <v>2011-11</v>
      </c>
      <c r="H75">
        <v>73.090999999999994</v>
      </c>
      <c r="I75">
        <v>66.552000000000007</v>
      </c>
      <c r="J75">
        <v>4.2917052401609164</v>
      </c>
      <c r="K75">
        <v>4.1979835969815866</v>
      </c>
    </row>
    <row r="76" spans="1:11" x14ac:dyDescent="0.25">
      <c r="A76">
        <v>2011</v>
      </c>
      <c r="B76">
        <v>12</v>
      </c>
      <c r="C76">
        <v>81.108000000000004</v>
      </c>
      <c r="D76">
        <v>681.58900000000006</v>
      </c>
      <c r="E76">
        <v>103.268</v>
      </c>
      <c r="F76">
        <v>49</v>
      </c>
      <c r="G76" t="str">
        <f t="shared" si="1"/>
        <v>2011-12</v>
      </c>
      <c r="H76">
        <v>103.268</v>
      </c>
      <c r="I76">
        <v>81.108000000000004</v>
      </c>
      <c r="J76">
        <v>4.6373275507871474</v>
      </c>
      <c r="K76">
        <v>4.3957815999062175</v>
      </c>
    </row>
    <row r="77" spans="1:11" x14ac:dyDescent="0.25">
      <c r="A77">
        <v>2012</v>
      </c>
      <c r="B77">
        <v>1</v>
      </c>
      <c r="C77">
        <v>71.638999999999996</v>
      </c>
      <c r="D77">
        <v>629.07899999999995</v>
      </c>
      <c r="E77">
        <v>94.917000000000002</v>
      </c>
      <c r="F77">
        <v>50</v>
      </c>
      <c r="G77" t="str">
        <f t="shared" si="1"/>
        <v>2012-1</v>
      </c>
      <c r="H77">
        <v>94.917000000000002</v>
      </c>
      <c r="I77">
        <v>71.638999999999996</v>
      </c>
      <c r="J77">
        <v>4.5530028255055175</v>
      </c>
      <c r="K77">
        <v>4.2716396184127872</v>
      </c>
    </row>
    <row r="78" spans="1:11" x14ac:dyDescent="0.25">
      <c r="A78">
        <v>2012</v>
      </c>
      <c r="B78">
        <v>2</v>
      </c>
      <c r="C78">
        <v>72.381</v>
      </c>
      <c r="D78">
        <v>576.51300000000003</v>
      </c>
      <c r="E78">
        <v>94.233999999999995</v>
      </c>
      <c r="F78">
        <v>44</v>
      </c>
      <c r="G78" t="str">
        <f t="shared" si="1"/>
        <v>2012-2</v>
      </c>
      <c r="H78">
        <v>94.233999999999995</v>
      </c>
      <c r="I78">
        <v>72.381</v>
      </c>
      <c r="J78">
        <v>4.5457810506438348</v>
      </c>
      <c r="K78">
        <v>4.2819438340114191</v>
      </c>
    </row>
    <row r="79" spans="1:11" x14ac:dyDescent="0.25">
      <c r="A79">
        <v>2012</v>
      </c>
      <c r="B79">
        <v>3</v>
      </c>
      <c r="C79">
        <v>80.63</v>
      </c>
      <c r="D79">
        <v>597.00300000000004</v>
      </c>
      <c r="E79">
        <v>84.628</v>
      </c>
      <c r="F79">
        <v>43</v>
      </c>
      <c r="G79" t="str">
        <f t="shared" si="1"/>
        <v>2012-3</v>
      </c>
      <c r="H79">
        <v>84.628</v>
      </c>
      <c r="I79">
        <v>80.63</v>
      </c>
      <c r="J79">
        <v>4.4382651811210714</v>
      </c>
      <c r="K79">
        <v>4.389870788696931</v>
      </c>
    </row>
    <row r="80" spans="1:11" x14ac:dyDescent="0.25">
      <c r="A80">
        <v>2012</v>
      </c>
      <c r="B80">
        <v>4</v>
      </c>
      <c r="C80">
        <v>77.983999999999995</v>
      </c>
      <c r="D80">
        <v>543.43700000000001</v>
      </c>
      <c r="E80">
        <v>69.852000000000004</v>
      </c>
      <c r="F80">
        <v>33</v>
      </c>
      <c r="G80" t="str">
        <f t="shared" si="1"/>
        <v>2012-4</v>
      </c>
      <c r="H80">
        <v>69.852000000000004</v>
      </c>
      <c r="I80">
        <v>77.983999999999995</v>
      </c>
      <c r="J80">
        <v>4.2463787180775991</v>
      </c>
      <c r="K80">
        <v>4.3565036774427952</v>
      </c>
    </row>
    <row r="81" spans="1:11" x14ac:dyDescent="0.25">
      <c r="A81">
        <v>2012</v>
      </c>
      <c r="B81">
        <v>5</v>
      </c>
      <c r="C81">
        <v>65.792000000000002</v>
      </c>
      <c r="D81">
        <v>467.92500000000001</v>
      </c>
      <c r="E81">
        <v>8.1639999999999997</v>
      </c>
      <c r="F81">
        <v>3</v>
      </c>
      <c r="G81" t="str">
        <f t="shared" si="1"/>
        <v>2012-5</v>
      </c>
      <c r="H81">
        <v>8.1639999999999997</v>
      </c>
      <c r="I81">
        <v>65.792000000000002</v>
      </c>
      <c r="J81">
        <v>2.0997342449475984</v>
      </c>
      <c r="K81">
        <v>4.1864982503926456</v>
      </c>
    </row>
    <row r="82" spans="1:11" x14ac:dyDescent="0.25">
      <c r="A82">
        <v>2012</v>
      </c>
      <c r="B82">
        <v>6</v>
      </c>
      <c r="C82">
        <v>72.915000000000006</v>
      </c>
      <c r="D82">
        <v>540.99900000000002</v>
      </c>
      <c r="E82">
        <v>8.4060000000000006</v>
      </c>
      <c r="F82">
        <v>3</v>
      </c>
      <c r="G82" t="str">
        <f t="shared" si="1"/>
        <v>2012-6</v>
      </c>
      <c r="H82">
        <v>8.4060000000000006</v>
      </c>
      <c r="I82">
        <v>72.915000000000006</v>
      </c>
      <c r="J82">
        <v>2.1289457365829252</v>
      </c>
      <c r="K82">
        <v>4.2892943791655282</v>
      </c>
    </row>
    <row r="83" spans="1:11" x14ac:dyDescent="0.25">
      <c r="A83">
        <v>2012</v>
      </c>
      <c r="B83">
        <v>7</v>
      </c>
      <c r="C83">
        <v>80.665999999999997</v>
      </c>
      <c r="D83">
        <v>656.89800000000002</v>
      </c>
      <c r="E83">
        <v>13.162000000000001</v>
      </c>
      <c r="F83">
        <v>6</v>
      </c>
      <c r="G83" t="str">
        <f t="shared" si="1"/>
        <v>2012-7</v>
      </c>
      <c r="H83">
        <v>13.162000000000001</v>
      </c>
      <c r="I83">
        <v>80.665999999999997</v>
      </c>
      <c r="J83">
        <v>2.5773338900339273</v>
      </c>
      <c r="K83">
        <v>4.3903171729916162</v>
      </c>
    </row>
    <row r="84" spans="1:11" x14ac:dyDescent="0.25">
      <c r="A84">
        <v>2012</v>
      </c>
      <c r="B84">
        <v>8</v>
      </c>
      <c r="C84">
        <v>83.477000000000004</v>
      </c>
      <c r="D84">
        <v>639.495</v>
      </c>
      <c r="E84">
        <v>11.552</v>
      </c>
      <c r="F84">
        <v>7</v>
      </c>
      <c r="G84" t="str">
        <f t="shared" si="1"/>
        <v>2012-8</v>
      </c>
      <c r="H84">
        <v>11.552</v>
      </c>
      <c r="I84">
        <v>83.477000000000004</v>
      </c>
      <c r="J84">
        <v>2.4468585821504703</v>
      </c>
      <c r="K84">
        <v>4.4245711448119422</v>
      </c>
    </row>
    <row r="85" spans="1:11" x14ac:dyDescent="0.25">
      <c r="A85">
        <v>2012</v>
      </c>
      <c r="B85">
        <v>9</v>
      </c>
      <c r="C85">
        <v>69.537999999999997</v>
      </c>
      <c r="D85">
        <v>507.98399999999998</v>
      </c>
      <c r="E85">
        <v>6.4809999999999999</v>
      </c>
      <c r="F85">
        <v>3</v>
      </c>
      <c r="G85" t="str">
        <f t="shared" si="1"/>
        <v>2012-9</v>
      </c>
      <c r="H85">
        <v>6.4809999999999999</v>
      </c>
      <c r="I85">
        <v>69.537999999999997</v>
      </c>
      <c r="J85">
        <v>1.8688748194455789</v>
      </c>
      <c r="K85">
        <v>4.2418733657404717</v>
      </c>
    </row>
    <row r="86" spans="1:11" x14ac:dyDescent="0.25">
      <c r="A86">
        <v>2012</v>
      </c>
      <c r="B86">
        <v>10</v>
      </c>
      <c r="C86">
        <v>65.629000000000005</v>
      </c>
      <c r="D86">
        <v>486.50099999999998</v>
      </c>
      <c r="E86">
        <v>26.405000000000001</v>
      </c>
      <c r="F86">
        <v>18</v>
      </c>
      <c r="G86" t="str">
        <f t="shared" si="1"/>
        <v>2012-10</v>
      </c>
      <c r="H86">
        <v>26.405000000000001</v>
      </c>
      <c r="I86">
        <v>65.629000000000005</v>
      </c>
      <c r="J86">
        <v>3.2735533861588966</v>
      </c>
      <c r="K86">
        <v>4.1840176714352193</v>
      </c>
    </row>
    <row r="87" spans="1:11" x14ac:dyDescent="0.25">
      <c r="A87">
        <v>2012</v>
      </c>
      <c r="B87">
        <v>11</v>
      </c>
      <c r="C87">
        <v>73.212000000000003</v>
      </c>
      <c r="D87">
        <v>523.90599999999995</v>
      </c>
      <c r="E87">
        <v>68.001999999999995</v>
      </c>
      <c r="F87">
        <v>35</v>
      </c>
      <c r="G87" t="str">
        <f t="shared" si="1"/>
        <v>2012-11</v>
      </c>
      <c r="H87">
        <v>68.001999999999995</v>
      </c>
      <c r="I87">
        <v>73.212000000000003</v>
      </c>
      <c r="J87">
        <v>4.2195371165082953</v>
      </c>
      <c r="K87">
        <v>4.2933593419577161</v>
      </c>
    </row>
    <row r="88" spans="1:11" x14ac:dyDescent="0.25">
      <c r="A88">
        <v>2012</v>
      </c>
      <c r="B88">
        <v>12</v>
      </c>
      <c r="C88">
        <v>90.070999999999998</v>
      </c>
      <c r="D88">
        <v>737.40300000000002</v>
      </c>
      <c r="E88">
        <v>96.51</v>
      </c>
      <c r="F88">
        <v>49</v>
      </c>
      <c r="G88" t="str">
        <f t="shared" si="1"/>
        <v>2012-12</v>
      </c>
      <c r="H88">
        <v>96.51</v>
      </c>
      <c r="I88">
        <v>90.070999999999998</v>
      </c>
      <c r="J88">
        <v>4.5696466299190446</v>
      </c>
      <c r="K88">
        <v>4.5005982482098714</v>
      </c>
    </row>
    <row r="89" spans="1:11" x14ac:dyDescent="0.25">
      <c r="A89">
        <v>2013</v>
      </c>
      <c r="B89">
        <v>1</v>
      </c>
      <c r="C89">
        <v>75.751000000000005</v>
      </c>
      <c r="D89">
        <v>633.47199999999998</v>
      </c>
      <c r="E89">
        <v>118.542</v>
      </c>
      <c r="F89">
        <v>64</v>
      </c>
      <c r="G89" t="str">
        <f t="shared" si="1"/>
        <v>2013-1</v>
      </c>
      <c r="H89">
        <v>118.542</v>
      </c>
      <c r="I89">
        <v>75.751000000000005</v>
      </c>
      <c r="J89">
        <v>4.7752673281593232</v>
      </c>
      <c r="K89">
        <v>4.3274516456224736</v>
      </c>
    </row>
    <row r="90" spans="1:11" x14ac:dyDescent="0.25">
      <c r="A90">
        <v>2013</v>
      </c>
      <c r="B90">
        <v>2</v>
      </c>
      <c r="C90">
        <v>74.049000000000007</v>
      </c>
      <c r="D90">
        <v>567.23199999999997</v>
      </c>
      <c r="E90">
        <v>88.888000000000005</v>
      </c>
      <c r="F90">
        <v>43</v>
      </c>
      <c r="G90" t="str">
        <f t="shared" si="1"/>
        <v>2013-2</v>
      </c>
      <c r="H90">
        <v>88.888000000000005</v>
      </c>
      <c r="I90">
        <v>74.049000000000007</v>
      </c>
      <c r="J90">
        <v>4.4873771502817075</v>
      </c>
      <c r="K90">
        <v>4.3047270362336967</v>
      </c>
    </row>
    <row r="91" spans="1:11" x14ac:dyDescent="0.25">
      <c r="A91">
        <v>2013</v>
      </c>
      <c r="B91">
        <v>3</v>
      </c>
      <c r="C91">
        <v>89.843999999999994</v>
      </c>
      <c r="D91">
        <v>644.95600000000002</v>
      </c>
      <c r="E91">
        <v>84.228999999999999</v>
      </c>
      <c r="F91">
        <v>44</v>
      </c>
      <c r="G91" t="str">
        <f t="shared" si="1"/>
        <v>2013-3</v>
      </c>
      <c r="H91">
        <v>84.228999999999999</v>
      </c>
      <c r="I91">
        <v>89.843999999999994</v>
      </c>
      <c r="J91">
        <v>4.4335392800022557</v>
      </c>
      <c r="K91">
        <v>4.4980748330365481</v>
      </c>
    </row>
    <row r="92" spans="1:11" x14ac:dyDescent="0.25">
      <c r="A92">
        <v>2013</v>
      </c>
      <c r="B92">
        <v>4</v>
      </c>
      <c r="C92">
        <v>76.021000000000001</v>
      </c>
      <c r="D92">
        <v>519.077</v>
      </c>
      <c r="E92">
        <v>70.808000000000007</v>
      </c>
      <c r="F92">
        <v>34</v>
      </c>
      <c r="G92" t="str">
        <f t="shared" si="1"/>
        <v>2013-4</v>
      </c>
      <c r="H92">
        <v>70.808000000000007</v>
      </c>
      <c r="I92">
        <v>76.021000000000001</v>
      </c>
      <c r="J92">
        <v>4.2599719886665763</v>
      </c>
      <c r="K92">
        <v>4.3310096179076281</v>
      </c>
    </row>
    <row r="93" spans="1:11" x14ac:dyDescent="0.25">
      <c r="A93">
        <v>2013</v>
      </c>
      <c r="B93">
        <v>5</v>
      </c>
      <c r="C93">
        <v>72.745999999999995</v>
      </c>
      <c r="D93">
        <v>495.54300000000001</v>
      </c>
      <c r="E93">
        <v>26.687999999999999</v>
      </c>
      <c r="F93">
        <v>16</v>
      </c>
      <c r="G93" t="str">
        <f t="shared" si="1"/>
        <v>2013-5</v>
      </c>
      <c r="H93">
        <v>26.687999999999999</v>
      </c>
      <c r="I93">
        <v>72.745999999999995</v>
      </c>
      <c r="J93">
        <v>3.2842140261763362</v>
      </c>
      <c r="K93">
        <v>4.2869739217221214</v>
      </c>
    </row>
    <row r="94" spans="1:11" x14ac:dyDescent="0.25">
      <c r="A94">
        <v>2013</v>
      </c>
      <c r="B94">
        <v>6</v>
      </c>
      <c r="C94">
        <v>76.963999999999999</v>
      </c>
      <c r="D94">
        <v>546.67899999999997</v>
      </c>
      <c r="E94">
        <v>20.225999999999999</v>
      </c>
      <c r="F94">
        <v>12</v>
      </c>
      <c r="G94" t="str">
        <f t="shared" si="1"/>
        <v>2013-6</v>
      </c>
      <c r="H94">
        <v>20.225999999999999</v>
      </c>
      <c r="I94">
        <v>76.963999999999999</v>
      </c>
      <c r="J94">
        <v>3.0069689054799786</v>
      </c>
      <c r="K94">
        <v>4.3433377800587696</v>
      </c>
    </row>
    <row r="95" spans="1:11" x14ac:dyDescent="0.25">
      <c r="A95">
        <v>2013</v>
      </c>
      <c r="B95">
        <v>7</v>
      </c>
      <c r="C95">
        <v>87.693999999999988</v>
      </c>
      <c r="D95">
        <v>651.28599999999994</v>
      </c>
      <c r="E95">
        <v>27.776</v>
      </c>
      <c r="F95">
        <v>15</v>
      </c>
      <c r="G95" t="str">
        <f t="shared" si="1"/>
        <v>2013-7</v>
      </c>
      <c r="H95">
        <v>27.776</v>
      </c>
      <c r="I95">
        <v>87.693999999999988</v>
      </c>
      <c r="J95">
        <v>3.3241723384779398</v>
      </c>
      <c r="K95">
        <v>4.47385348198641</v>
      </c>
    </row>
    <row r="96" spans="1:11" x14ac:dyDescent="0.25">
      <c r="A96">
        <v>2013</v>
      </c>
      <c r="B96">
        <v>8</v>
      </c>
      <c r="C96">
        <v>88.289000000000001</v>
      </c>
      <c r="D96">
        <v>652.39700000000005</v>
      </c>
      <c r="E96">
        <v>21.47</v>
      </c>
      <c r="F96">
        <v>9</v>
      </c>
      <c r="G96" t="str">
        <f t="shared" si="1"/>
        <v>2013-8</v>
      </c>
      <c r="H96">
        <v>21.47</v>
      </c>
      <c r="I96">
        <v>88.289000000000001</v>
      </c>
      <c r="J96">
        <v>3.0666566118906897</v>
      </c>
      <c r="K96">
        <v>4.4806155245383277</v>
      </c>
    </row>
    <row r="97" spans="1:11" x14ac:dyDescent="0.25">
      <c r="A97">
        <v>2013</v>
      </c>
      <c r="B97">
        <v>9</v>
      </c>
      <c r="C97">
        <v>72.631</v>
      </c>
      <c r="D97">
        <v>513.37599999999998</v>
      </c>
      <c r="E97">
        <v>20.751999999999999</v>
      </c>
      <c r="F97">
        <v>11</v>
      </c>
      <c r="G97" t="str">
        <f t="shared" si="1"/>
        <v>2013-9</v>
      </c>
      <c r="H97">
        <v>20.751999999999999</v>
      </c>
      <c r="I97">
        <v>72.631</v>
      </c>
      <c r="J97">
        <v>3.0326426275740879</v>
      </c>
      <c r="K97">
        <v>4.2853918279385486</v>
      </c>
    </row>
    <row r="98" spans="1:11" x14ac:dyDescent="0.25">
      <c r="A98">
        <v>2013</v>
      </c>
      <c r="B98">
        <v>10</v>
      </c>
      <c r="C98">
        <v>76.680999999999997</v>
      </c>
      <c r="D98">
        <v>520.87900000000002</v>
      </c>
      <c r="E98">
        <v>44.404000000000003</v>
      </c>
      <c r="F98">
        <v>24</v>
      </c>
      <c r="G98" t="str">
        <f t="shared" si="1"/>
        <v>2013-10</v>
      </c>
      <c r="H98">
        <v>44.404000000000003</v>
      </c>
      <c r="I98">
        <v>76.680999999999997</v>
      </c>
      <c r="J98">
        <v>3.7933295554704007</v>
      </c>
      <c r="K98">
        <v>4.3396539593026322</v>
      </c>
    </row>
    <row r="99" spans="1:11" x14ac:dyDescent="0.25">
      <c r="A99">
        <v>2013</v>
      </c>
      <c r="B99">
        <v>11</v>
      </c>
      <c r="C99">
        <v>88.296000000000006</v>
      </c>
      <c r="D99">
        <v>602.19200000000001</v>
      </c>
      <c r="E99">
        <v>68.549000000000007</v>
      </c>
      <c r="F99">
        <v>36</v>
      </c>
      <c r="G99" t="str">
        <f t="shared" si="1"/>
        <v>2013-11</v>
      </c>
      <c r="H99">
        <v>68.549000000000007</v>
      </c>
      <c r="I99">
        <v>88.296000000000006</v>
      </c>
      <c r="J99">
        <v>4.2275488180098693</v>
      </c>
      <c r="K99">
        <v>4.4806948064705834</v>
      </c>
    </row>
    <row r="100" spans="1:11" x14ac:dyDescent="0.25">
      <c r="A100">
        <v>2013</v>
      </c>
      <c r="B100">
        <v>12</v>
      </c>
      <c r="C100">
        <v>100.29</v>
      </c>
      <c r="D100">
        <v>779.68200000000002</v>
      </c>
      <c r="E100">
        <v>96.236000000000004</v>
      </c>
      <c r="F100">
        <v>50</v>
      </c>
      <c r="G100" t="str">
        <f t="shared" si="1"/>
        <v>2013-12</v>
      </c>
      <c r="H100">
        <v>96.236000000000004</v>
      </c>
      <c r="I100">
        <v>100.29</v>
      </c>
      <c r="J100">
        <v>4.5668035080429004</v>
      </c>
      <c r="K100">
        <v>4.6080659891001172</v>
      </c>
    </row>
    <row r="101" spans="1:11" x14ac:dyDescent="0.25">
      <c r="A101">
        <v>2014</v>
      </c>
      <c r="B101">
        <v>1</v>
      </c>
      <c r="C101">
        <v>82.887</v>
      </c>
      <c r="D101">
        <v>683.54499999999996</v>
      </c>
      <c r="E101">
        <v>97.471000000000004</v>
      </c>
      <c r="F101">
        <v>50</v>
      </c>
      <c r="G101" t="str">
        <f t="shared" si="1"/>
        <v>2014-1</v>
      </c>
      <c r="H101">
        <v>97.471000000000004</v>
      </c>
      <c r="I101">
        <v>82.887</v>
      </c>
      <c r="J101">
        <v>4.5795548978635363</v>
      </c>
      <c r="K101">
        <v>4.4174782344041335</v>
      </c>
    </row>
    <row r="102" spans="1:11" x14ac:dyDescent="0.25">
      <c r="A102">
        <v>2014</v>
      </c>
      <c r="B102">
        <v>2</v>
      </c>
      <c r="C102">
        <v>78.978999999999999</v>
      </c>
      <c r="D102">
        <v>629.06299999999999</v>
      </c>
      <c r="E102">
        <v>80.561999999999998</v>
      </c>
      <c r="F102">
        <v>41</v>
      </c>
      <c r="G102" t="str">
        <f t="shared" si="1"/>
        <v>2014-2</v>
      </c>
      <c r="H102">
        <v>80.561999999999998</v>
      </c>
      <c r="I102">
        <v>78.978999999999999</v>
      </c>
      <c r="J102">
        <v>4.3890270743186264</v>
      </c>
      <c r="K102">
        <v>4.3691819943450723</v>
      </c>
    </row>
    <row r="103" spans="1:11" x14ac:dyDescent="0.25">
      <c r="A103">
        <v>2014</v>
      </c>
      <c r="B103">
        <v>3</v>
      </c>
      <c r="C103">
        <v>83.131</v>
      </c>
      <c r="D103">
        <v>600.04</v>
      </c>
      <c r="E103">
        <v>80.375</v>
      </c>
      <c r="F103">
        <v>42</v>
      </c>
      <c r="G103" t="str">
        <f t="shared" si="1"/>
        <v>2014-3</v>
      </c>
      <c r="H103">
        <v>80.375</v>
      </c>
      <c r="I103">
        <v>83.131</v>
      </c>
      <c r="J103">
        <v>4.3867031825577838</v>
      </c>
      <c r="K103">
        <v>4.4204176768222627</v>
      </c>
    </row>
    <row r="104" spans="1:11" x14ac:dyDescent="0.25">
      <c r="A104">
        <v>2014</v>
      </c>
      <c r="B104">
        <v>4</v>
      </c>
      <c r="C104">
        <v>84.078999999999994</v>
      </c>
      <c r="D104">
        <v>576.27300000000002</v>
      </c>
      <c r="E104">
        <v>59.215000000000003</v>
      </c>
      <c r="F104">
        <v>28</v>
      </c>
      <c r="G104" t="str">
        <f t="shared" si="1"/>
        <v>2014-4</v>
      </c>
      <c r="H104">
        <v>59.215000000000003</v>
      </c>
      <c r="I104">
        <v>84.078999999999994</v>
      </c>
      <c r="J104">
        <v>4.0811748881734582</v>
      </c>
      <c r="K104">
        <v>4.4317568330631438</v>
      </c>
    </row>
    <row r="105" spans="1:11" x14ac:dyDescent="0.25">
      <c r="A105">
        <v>2014</v>
      </c>
      <c r="B105">
        <v>5</v>
      </c>
      <c r="C105">
        <v>78.087000000000003</v>
      </c>
      <c r="D105">
        <v>533.673</v>
      </c>
      <c r="E105">
        <v>34.78</v>
      </c>
      <c r="F105">
        <v>13</v>
      </c>
      <c r="G105" t="str">
        <f t="shared" si="1"/>
        <v>2014-5</v>
      </c>
      <c r="H105">
        <v>34.78</v>
      </c>
      <c r="I105">
        <v>78.087000000000003</v>
      </c>
      <c r="J105">
        <v>3.5490425089261368</v>
      </c>
      <c r="K105">
        <v>4.3578235897257134</v>
      </c>
    </row>
    <row r="106" spans="1:11" x14ac:dyDescent="0.25">
      <c r="A106">
        <v>2014</v>
      </c>
      <c r="B106">
        <v>6</v>
      </c>
      <c r="C106">
        <v>82.707999999999998</v>
      </c>
      <c r="D106">
        <v>573.09100000000001</v>
      </c>
      <c r="E106">
        <v>19.815000000000001</v>
      </c>
      <c r="F106">
        <v>7</v>
      </c>
      <c r="G106" t="str">
        <f t="shared" si="1"/>
        <v>2014-6</v>
      </c>
      <c r="H106">
        <v>19.815000000000001</v>
      </c>
      <c r="I106">
        <v>82.707999999999998</v>
      </c>
      <c r="J106">
        <v>2.9864392266423985</v>
      </c>
      <c r="K106">
        <v>4.4153163325385236</v>
      </c>
    </row>
    <row r="107" spans="1:11" x14ac:dyDescent="0.25">
      <c r="A107">
        <v>2014</v>
      </c>
      <c r="B107">
        <v>7</v>
      </c>
      <c r="C107">
        <v>95.951999999999998</v>
      </c>
      <c r="D107">
        <v>685.26499999999999</v>
      </c>
      <c r="E107">
        <v>37.314999999999998</v>
      </c>
      <c r="F107">
        <v>16</v>
      </c>
      <c r="G107" t="str">
        <f t="shared" si="1"/>
        <v>2014-7</v>
      </c>
      <c r="H107">
        <v>37.314999999999998</v>
      </c>
      <c r="I107">
        <v>95.951999999999998</v>
      </c>
      <c r="J107">
        <v>3.6193953905833509</v>
      </c>
      <c r="K107">
        <v>4.5638480664261536</v>
      </c>
    </row>
    <row r="108" spans="1:11" x14ac:dyDescent="0.25">
      <c r="A108">
        <v>2014</v>
      </c>
      <c r="B108">
        <v>8</v>
      </c>
      <c r="C108">
        <v>102.048</v>
      </c>
      <c r="D108">
        <v>713.24300000000005</v>
      </c>
      <c r="E108">
        <v>31.036000000000001</v>
      </c>
      <c r="F108">
        <v>14</v>
      </c>
      <c r="G108" t="str">
        <f t="shared" si="1"/>
        <v>2014-8</v>
      </c>
      <c r="H108">
        <v>31.036000000000001</v>
      </c>
      <c r="I108">
        <v>102.048</v>
      </c>
      <c r="J108">
        <v>3.4351478210317028</v>
      </c>
      <c r="K108">
        <v>4.625443290827647</v>
      </c>
    </row>
    <row r="109" spans="1:11" x14ac:dyDescent="0.25">
      <c r="A109">
        <v>2014</v>
      </c>
      <c r="B109">
        <v>9</v>
      </c>
      <c r="C109">
        <v>84.509</v>
      </c>
      <c r="D109">
        <v>583.37900000000002</v>
      </c>
      <c r="E109">
        <v>25.782</v>
      </c>
      <c r="F109">
        <v>13</v>
      </c>
      <c r="G109" t="str">
        <f t="shared" si="1"/>
        <v>2014-9</v>
      </c>
      <c r="H109">
        <v>25.782</v>
      </c>
      <c r="I109">
        <v>84.509</v>
      </c>
      <c r="J109">
        <v>3.249676574020913</v>
      </c>
      <c r="K109">
        <v>4.4368580375672</v>
      </c>
    </row>
    <row r="110" spans="1:11" x14ac:dyDescent="0.25">
      <c r="A110">
        <v>2014</v>
      </c>
      <c r="B110">
        <v>10</v>
      </c>
      <c r="C110">
        <v>92.649000000000001</v>
      </c>
      <c r="D110">
        <v>618.66399999999999</v>
      </c>
      <c r="E110">
        <v>51.131</v>
      </c>
      <c r="F110">
        <v>26</v>
      </c>
      <c r="G110" t="str">
        <f t="shared" si="1"/>
        <v>2014-10</v>
      </c>
      <c r="H110">
        <v>51.131</v>
      </c>
      <c r="I110">
        <v>92.649000000000001</v>
      </c>
      <c r="J110">
        <v>3.9343909668900916</v>
      </c>
      <c r="K110">
        <v>4.5288181593649721</v>
      </c>
    </row>
    <row r="111" spans="1:11" x14ac:dyDescent="0.25">
      <c r="A111">
        <v>2014</v>
      </c>
      <c r="B111">
        <v>11</v>
      </c>
      <c r="C111">
        <v>97.198999999999998</v>
      </c>
      <c r="D111">
        <v>670.23800000000006</v>
      </c>
      <c r="E111">
        <v>67.245999999999995</v>
      </c>
      <c r="F111">
        <v>35</v>
      </c>
      <c r="G111" t="str">
        <f t="shared" si="1"/>
        <v>2014-11</v>
      </c>
      <c r="H111">
        <v>67.245999999999995</v>
      </c>
      <c r="I111">
        <v>97.198999999999998</v>
      </c>
      <c r="J111">
        <v>4.208357537159066</v>
      </c>
      <c r="K111">
        <v>4.5767604233476273</v>
      </c>
    </row>
    <row r="112" spans="1:11" x14ac:dyDescent="0.25">
      <c r="A112">
        <v>2014</v>
      </c>
      <c r="B112">
        <v>12</v>
      </c>
      <c r="C112">
        <v>109.854</v>
      </c>
      <c r="D112">
        <v>826.42899999999997</v>
      </c>
      <c r="E112">
        <v>82.367000000000004</v>
      </c>
      <c r="F112">
        <v>43</v>
      </c>
      <c r="G112" t="str">
        <f t="shared" si="1"/>
        <v>2014-12</v>
      </c>
      <c r="H112">
        <v>82.367000000000004</v>
      </c>
      <c r="I112">
        <v>109.854</v>
      </c>
      <c r="J112">
        <v>4.4111848712628223</v>
      </c>
      <c r="K112">
        <v>4.6991522114585225</v>
      </c>
    </row>
    <row r="113" spans="1:11" x14ac:dyDescent="0.25">
      <c r="A113">
        <v>2015</v>
      </c>
      <c r="B113">
        <v>1</v>
      </c>
      <c r="C113">
        <v>100.914</v>
      </c>
      <c r="D113">
        <v>768.96799999999996</v>
      </c>
      <c r="E113">
        <v>77.819000000000003</v>
      </c>
      <c r="F113">
        <v>42</v>
      </c>
      <c r="G113" t="str">
        <f t="shared" si="1"/>
        <v>2015-1</v>
      </c>
      <c r="H113">
        <v>77.819000000000003</v>
      </c>
      <c r="I113">
        <v>100.914</v>
      </c>
      <c r="J113">
        <v>4.3543856173067912</v>
      </c>
      <c r="K113">
        <v>4.6142686689733505</v>
      </c>
    </row>
    <row r="114" spans="1:11" x14ac:dyDescent="0.25">
      <c r="A114">
        <v>2015</v>
      </c>
      <c r="B114">
        <v>2</v>
      </c>
      <c r="C114">
        <v>89.991</v>
      </c>
      <c r="D114">
        <v>664.78</v>
      </c>
      <c r="E114">
        <v>76.066999999999993</v>
      </c>
      <c r="F114">
        <v>38</v>
      </c>
      <c r="G114" t="str">
        <f t="shared" si="1"/>
        <v>2015-2</v>
      </c>
      <c r="H114">
        <v>76.066999999999993</v>
      </c>
      <c r="I114">
        <v>89.991</v>
      </c>
      <c r="J114">
        <v>4.3316145308712102</v>
      </c>
      <c r="K114">
        <v>4.4997096653299318</v>
      </c>
    </row>
    <row r="115" spans="1:11" x14ac:dyDescent="0.25">
      <c r="A115">
        <v>2015</v>
      </c>
      <c r="B115">
        <v>3</v>
      </c>
      <c r="C115">
        <v>103.506</v>
      </c>
      <c r="D115">
        <v>712.93600000000004</v>
      </c>
      <c r="E115">
        <v>61.104999999999997</v>
      </c>
      <c r="F115">
        <v>34</v>
      </c>
      <c r="G115" t="str">
        <f t="shared" si="1"/>
        <v>2015-3</v>
      </c>
      <c r="H115">
        <v>61.104999999999997</v>
      </c>
      <c r="I115">
        <v>103.506</v>
      </c>
      <c r="J115">
        <v>4.1125936958899638</v>
      </c>
      <c r="K115">
        <v>4.639629582039662</v>
      </c>
    </row>
    <row r="116" spans="1:11" x14ac:dyDescent="0.25">
      <c r="A116">
        <v>2015</v>
      </c>
      <c r="B116">
        <v>4</v>
      </c>
      <c r="C116">
        <v>99.603999999999999</v>
      </c>
      <c r="D116">
        <v>665.68700000000001</v>
      </c>
      <c r="E116">
        <v>49.643999999999998</v>
      </c>
      <c r="F116">
        <v>24</v>
      </c>
      <c r="G116" t="str">
        <f t="shared" si="1"/>
        <v>2015-4</v>
      </c>
      <c r="H116">
        <v>49.643999999999998</v>
      </c>
      <c r="I116">
        <v>99.603999999999999</v>
      </c>
      <c r="J116">
        <v>3.9048775372672746</v>
      </c>
      <c r="K116">
        <v>4.6012023244267057</v>
      </c>
    </row>
    <row r="117" spans="1:11" x14ac:dyDescent="0.25">
      <c r="A117">
        <v>2015</v>
      </c>
      <c r="B117">
        <v>5</v>
      </c>
      <c r="C117">
        <v>87.691000000000003</v>
      </c>
      <c r="D117">
        <v>603.85</v>
      </c>
      <c r="E117">
        <v>26.446999999999999</v>
      </c>
      <c r="F117">
        <v>13</v>
      </c>
      <c r="G117" t="str">
        <f t="shared" si="1"/>
        <v>2015-5</v>
      </c>
      <c r="H117">
        <v>26.446999999999999</v>
      </c>
      <c r="I117">
        <v>87.691000000000003</v>
      </c>
      <c r="J117">
        <v>3.2751427303215035</v>
      </c>
      <c r="K117">
        <v>4.4738192715351133</v>
      </c>
    </row>
    <row r="118" spans="1:11" x14ac:dyDescent="0.25">
      <c r="A118">
        <v>2015</v>
      </c>
      <c r="B118">
        <v>6</v>
      </c>
      <c r="C118">
        <v>87.447000000000003</v>
      </c>
      <c r="D118">
        <v>594.44000000000005</v>
      </c>
      <c r="E118">
        <v>22.242999999999999</v>
      </c>
      <c r="F118">
        <v>9</v>
      </c>
      <c r="G118" t="str">
        <f t="shared" si="1"/>
        <v>2015-6</v>
      </c>
      <c r="H118">
        <v>22.242999999999999</v>
      </c>
      <c r="I118">
        <v>87.447000000000003</v>
      </c>
      <c r="J118">
        <v>3.1020273523715929</v>
      </c>
      <c r="K118">
        <v>4.4710328955588459</v>
      </c>
    </row>
    <row r="119" spans="1:11" x14ac:dyDescent="0.25">
      <c r="A119">
        <v>2015</v>
      </c>
      <c r="B119">
        <v>7</v>
      </c>
      <c r="C119">
        <v>109.251</v>
      </c>
      <c r="D119">
        <v>747.03800000000001</v>
      </c>
      <c r="E119">
        <v>23.626999999999999</v>
      </c>
      <c r="F119">
        <v>10</v>
      </c>
      <c r="G119" t="str">
        <f t="shared" si="1"/>
        <v>2015-7</v>
      </c>
      <c r="H119">
        <v>23.626999999999999</v>
      </c>
      <c r="I119">
        <v>109.251</v>
      </c>
      <c r="J119">
        <v>3.1623901258813385</v>
      </c>
      <c r="K119">
        <v>4.6936479872518859</v>
      </c>
    </row>
    <row r="120" spans="1:11" x14ac:dyDescent="0.25">
      <c r="A120">
        <v>2015</v>
      </c>
      <c r="B120">
        <v>8</v>
      </c>
      <c r="C120">
        <v>111.471</v>
      </c>
      <c r="D120">
        <v>752.85900000000004</v>
      </c>
      <c r="E120">
        <v>23.282</v>
      </c>
      <c r="F120">
        <v>10</v>
      </c>
      <c r="G120" t="str">
        <f t="shared" si="1"/>
        <v>2015-8</v>
      </c>
      <c r="H120">
        <v>23.282</v>
      </c>
      <c r="I120">
        <v>111.471</v>
      </c>
      <c r="J120">
        <v>3.1476805298260491</v>
      </c>
      <c r="K120">
        <v>4.7137644673848866</v>
      </c>
    </row>
    <row r="121" spans="1:11" x14ac:dyDescent="0.25">
      <c r="A121">
        <v>2015</v>
      </c>
      <c r="B121">
        <v>9</v>
      </c>
      <c r="C121">
        <v>97.263000000000005</v>
      </c>
      <c r="D121">
        <v>616.23599999999999</v>
      </c>
      <c r="E121">
        <v>24.372</v>
      </c>
      <c r="F121">
        <v>13</v>
      </c>
      <c r="G121" t="str">
        <f t="shared" si="1"/>
        <v>2015-9</v>
      </c>
      <c r="H121">
        <v>24.372</v>
      </c>
      <c r="I121">
        <v>97.263000000000005</v>
      </c>
      <c r="J121">
        <v>3.1934349323862481</v>
      </c>
      <c r="K121">
        <v>4.5774186496572478</v>
      </c>
    </row>
    <row r="122" spans="1:11" x14ac:dyDescent="0.25">
      <c r="A122">
        <v>2015</v>
      </c>
      <c r="B122">
        <v>10</v>
      </c>
      <c r="C122">
        <v>109.024</v>
      </c>
      <c r="D122">
        <v>665.72299999999996</v>
      </c>
      <c r="E122">
        <v>50.953000000000003</v>
      </c>
      <c r="F122">
        <v>20</v>
      </c>
      <c r="G122" t="str">
        <f t="shared" si="1"/>
        <v>2015-10</v>
      </c>
      <c r="H122">
        <v>50.953000000000003</v>
      </c>
      <c r="I122">
        <v>109.024</v>
      </c>
      <c r="J122">
        <v>3.9309036391914343</v>
      </c>
      <c r="K122">
        <v>4.6915680414785559</v>
      </c>
    </row>
    <row r="123" spans="1:11" x14ac:dyDescent="0.25">
      <c r="A123">
        <v>2015</v>
      </c>
      <c r="B123">
        <v>11</v>
      </c>
      <c r="C123">
        <v>110.307</v>
      </c>
      <c r="D123">
        <v>681.33900000000006</v>
      </c>
      <c r="E123">
        <v>79.753</v>
      </c>
      <c r="F123">
        <v>35</v>
      </c>
      <c r="G123" t="str">
        <f t="shared" si="1"/>
        <v>2015-11</v>
      </c>
      <c r="H123">
        <v>79.753</v>
      </c>
      <c r="I123">
        <v>110.307</v>
      </c>
      <c r="J123">
        <v>4.3789343585122902</v>
      </c>
      <c r="K123">
        <v>4.7032673875277062</v>
      </c>
    </row>
    <row r="124" spans="1:11" x14ac:dyDescent="0.25">
      <c r="A124">
        <v>2015</v>
      </c>
      <c r="B124">
        <v>12</v>
      </c>
      <c r="C124">
        <v>118.46599999999999</v>
      </c>
      <c r="D124">
        <v>855.73599999999999</v>
      </c>
      <c r="E124">
        <v>91.706999999999994</v>
      </c>
      <c r="F124">
        <v>48</v>
      </c>
      <c r="G124" t="str">
        <f t="shared" si="1"/>
        <v>2015-12</v>
      </c>
      <c r="H124">
        <v>91.706999999999994</v>
      </c>
      <c r="I124">
        <v>118.46599999999999</v>
      </c>
      <c r="J124">
        <v>4.5185987122268472</v>
      </c>
      <c r="K124">
        <v>4.7746259995745923</v>
      </c>
    </row>
    <row r="125" spans="1:11" x14ac:dyDescent="0.25">
      <c r="A125">
        <v>2016</v>
      </c>
      <c r="B125">
        <v>1</v>
      </c>
      <c r="C125">
        <v>104.072</v>
      </c>
      <c r="D125">
        <v>785.88400000000001</v>
      </c>
      <c r="E125">
        <v>101.53400000000001</v>
      </c>
      <c r="F125">
        <v>52</v>
      </c>
      <c r="G125" t="str">
        <f t="shared" si="1"/>
        <v>2016-1</v>
      </c>
      <c r="H125">
        <v>101.53400000000001</v>
      </c>
      <c r="I125">
        <v>104.072</v>
      </c>
      <c r="J125">
        <v>4.6203937177595771</v>
      </c>
      <c r="K125">
        <v>4.645082967299258</v>
      </c>
    </row>
    <row r="126" spans="1:11" x14ac:dyDescent="0.25">
      <c r="A126">
        <v>2016</v>
      </c>
      <c r="B126">
        <v>2</v>
      </c>
      <c r="C126">
        <v>96.185000000000002</v>
      </c>
      <c r="D126">
        <v>689.34500000000003</v>
      </c>
      <c r="E126">
        <v>81.573999999999998</v>
      </c>
      <c r="F126">
        <v>38</v>
      </c>
      <c r="G126" t="str">
        <f t="shared" si="1"/>
        <v>2016-2</v>
      </c>
      <c r="H126">
        <v>81.573999999999998</v>
      </c>
      <c r="I126">
        <v>96.185000000000002</v>
      </c>
      <c r="J126">
        <v>4.4015105837465693</v>
      </c>
      <c r="K126">
        <v>4.5662734203581445</v>
      </c>
    </row>
    <row r="127" spans="1:11" x14ac:dyDescent="0.25">
      <c r="A127">
        <v>2016</v>
      </c>
      <c r="B127">
        <v>3</v>
      </c>
      <c r="C127">
        <v>109.998</v>
      </c>
      <c r="D127">
        <v>724.45799999999997</v>
      </c>
      <c r="E127">
        <v>96.736000000000004</v>
      </c>
      <c r="F127">
        <v>48</v>
      </c>
      <c r="G127" t="str">
        <f t="shared" si="1"/>
        <v>2016-3</v>
      </c>
      <c r="H127">
        <v>96.736000000000004</v>
      </c>
      <c r="I127">
        <v>109.998</v>
      </c>
      <c r="J127">
        <v>4.571985618597048</v>
      </c>
      <c r="K127">
        <v>4.7004621838089431</v>
      </c>
    </row>
    <row r="128" spans="1:11" x14ac:dyDescent="0.25">
      <c r="A128">
        <v>2016</v>
      </c>
      <c r="B128">
        <v>4</v>
      </c>
      <c r="C128">
        <v>98.822999999999993</v>
      </c>
      <c r="D128">
        <v>645.28</v>
      </c>
      <c r="E128">
        <v>50.579000000000001</v>
      </c>
      <c r="F128">
        <v>26</v>
      </c>
      <c r="G128" t="str">
        <f t="shared" si="1"/>
        <v>2016-4</v>
      </c>
      <c r="H128">
        <v>50.579000000000001</v>
      </c>
      <c r="I128">
        <v>98.822999999999993</v>
      </c>
      <c r="J128">
        <v>3.9235364703860371</v>
      </c>
      <c r="K128">
        <v>4.5933303711838818</v>
      </c>
    </row>
    <row r="129" spans="1:11" x14ac:dyDescent="0.25">
      <c r="A129">
        <v>2016</v>
      </c>
      <c r="B129">
        <v>5</v>
      </c>
      <c r="C129">
        <v>80.963999999999999</v>
      </c>
      <c r="D129">
        <v>565.76300000000003</v>
      </c>
      <c r="E129">
        <v>20.462</v>
      </c>
      <c r="F129">
        <v>8</v>
      </c>
      <c r="G129" t="str">
        <f t="shared" si="1"/>
        <v>2016-5</v>
      </c>
      <c r="H129">
        <v>20.462</v>
      </c>
      <c r="I129">
        <v>80.963999999999999</v>
      </c>
      <c r="J129">
        <v>3.018569507456748</v>
      </c>
      <c r="K129">
        <v>4.3940046114332887</v>
      </c>
    </row>
    <row r="130" spans="1:11" x14ac:dyDescent="0.25">
      <c r="A130">
        <v>2016</v>
      </c>
      <c r="B130">
        <v>6</v>
      </c>
      <c r="C130">
        <v>86.697000000000003</v>
      </c>
      <c r="D130">
        <v>612.51900000000001</v>
      </c>
      <c r="E130">
        <v>25.452000000000002</v>
      </c>
      <c r="F130">
        <v>7</v>
      </c>
      <c r="G130" t="str">
        <f t="shared" si="1"/>
        <v>2016-6</v>
      </c>
      <c r="H130">
        <v>25.452000000000002</v>
      </c>
      <c r="I130">
        <v>86.697000000000003</v>
      </c>
      <c r="J130">
        <v>3.2367943253705458</v>
      </c>
      <c r="K130">
        <v>4.462419281111706</v>
      </c>
    </row>
    <row r="131" spans="1:11" x14ac:dyDescent="0.25">
      <c r="A131">
        <v>2016</v>
      </c>
      <c r="B131">
        <v>7</v>
      </c>
      <c r="C131">
        <v>99.418000000000006</v>
      </c>
      <c r="D131">
        <v>752.97299999999996</v>
      </c>
      <c r="E131">
        <v>18.920999999999999</v>
      </c>
      <c r="F131">
        <v>8</v>
      </c>
      <c r="G131" t="str">
        <f t="shared" ref="G131:G157" si="2">A131&amp;"-"&amp;B131</f>
        <v>2016-7</v>
      </c>
      <c r="H131">
        <v>18.920999999999999</v>
      </c>
      <c r="I131">
        <v>99.418000000000006</v>
      </c>
      <c r="J131">
        <v>2.9402724163496239</v>
      </c>
      <c r="K131">
        <v>4.5993331837874587</v>
      </c>
    </row>
    <row r="132" spans="1:11" x14ac:dyDescent="0.25">
      <c r="A132">
        <v>2016</v>
      </c>
      <c r="B132">
        <v>8</v>
      </c>
      <c r="C132">
        <v>96.319000000000003</v>
      </c>
      <c r="D132">
        <v>727.39</v>
      </c>
      <c r="E132">
        <v>22.556999999999999</v>
      </c>
      <c r="F132">
        <v>11</v>
      </c>
      <c r="G132" t="str">
        <f t="shared" si="2"/>
        <v>2016-8</v>
      </c>
      <c r="H132">
        <v>22.556999999999999</v>
      </c>
      <c r="I132">
        <v>96.319000000000003</v>
      </c>
      <c r="J132">
        <v>3.1160454390639996</v>
      </c>
      <c r="K132">
        <v>4.5676655994468165</v>
      </c>
    </row>
    <row r="133" spans="1:11" x14ac:dyDescent="0.25">
      <c r="A133">
        <v>2016</v>
      </c>
      <c r="B133">
        <v>9</v>
      </c>
      <c r="C133">
        <v>77.322999999999993</v>
      </c>
      <c r="D133">
        <v>549.99199999999996</v>
      </c>
      <c r="E133">
        <v>21.411000000000001</v>
      </c>
      <c r="F133">
        <v>7</v>
      </c>
      <c r="G133" t="str">
        <f t="shared" si="2"/>
        <v>2016-9</v>
      </c>
      <c r="H133">
        <v>21.411000000000001</v>
      </c>
      <c r="I133">
        <v>77.322999999999993</v>
      </c>
      <c r="J133">
        <v>3.06390480865704</v>
      </c>
      <c r="K133">
        <v>4.3479914533805051</v>
      </c>
    </row>
    <row r="134" spans="1:11" x14ac:dyDescent="0.25">
      <c r="A134">
        <v>2016</v>
      </c>
      <c r="B134">
        <v>10</v>
      </c>
      <c r="C134">
        <v>76.491</v>
      </c>
      <c r="D134">
        <v>556.98500000000001</v>
      </c>
      <c r="E134">
        <v>38.348999999999997</v>
      </c>
      <c r="F134">
        <v>17</v>
      </c>
      <c r="G134" t="str">
        <f t="shared" si="2"/>
        <v>2016-10</v>
      </c>
      <c r="H134">
        <v>38.348999999999997</v>
      </c>
      <c r="I134">
        <v>76.491</v>
      </c>
      <c r="J134">
        <v>3.6467284518539942</v>
      </c>
      <c r="K134">
        <v>4.337173086852709</v>
      </c>
    </row>
    <row r="135" spans="1:11" x14ac:dyDescent="0.25">
      <c r="A135">
        <v>2016</v>
      </c>
      <c r="B135">
        <v>11</v>
      </c>
      <c r="C135">
        <v>78.622</v>
      </c>
      <c r="D135">
        <v>570.471</v>
      </c>
      <c r="E135">
        <v>77.825999999999993</v>
      </c>
      <c r="F135">
        <v>38</v>
      </c>
      <c r="G135" t="str">
        <f t="shared" si="2"/>
        <v>2016-11</v>
      </c>
      <c r="H135">
        <v>77.825999999999993</v>
      </c>
      <c r="I135">
        <v>78.622</v>
      </c>
      <c r="J135">
        <v>4.3544755655865908</v>
      </c>
      <c r="K135">
        <v>4.3646515584897916</v>
      </c>
    </row>
    <row r="136" spans="1:11" x14ac:dyDescent="0.25">
      <c r="A136">
        <v>2016</v>
      </c>
      <c r="B136">
        <v>12</v>
      </c>
      <c r="C136">
        <v>97.042000000000002</v>
      </c>
      <c r="D136">
        <v>794.5</v>
      </c>
      <c r="E136">
        <v>100.642</v>
      </c>
      <c r="F136">
        <v>47</v>
      </c>
      <c r="G136" t="str">
        <f t="shared" si="2"/>
        <v>2016-12</v>
      </c>
      <c r="H136">
        <v>100.642</v>
      </c>
      <c r="I136">
        <v>97.042000000000002</v>
      </c>
      <c r="J136">
        <v>4.6115696655686591</v>
      </c>
      <c r="K136">
        <v>4.5751438744811184</v>
      </c>
    </row>
    <row r="137" spans="1:11" x14ac:dyDescent="0.25">
      <c r="A137">
        <v>2017</v>
      </c>
      <c r="B137">
        <v>1</v>
      </c>
      <c r="C137">
        <v>89.269000000000005</v>
      </c>
      <c r="D137">
        <v>734.37800000000004</v>
      </c>
      <c r="E137">
        <v>89.733999999999995</v>
      </c>
      <c r="F137">
        <v>44</v>
      </c>
      <c r="G137" t="str">
        <f t="shared" si="2"/>
        <v>2017-1</v>
      </c>
      <c r="H137">
        <v>89.733999999999995</v>
      </c>
      <c r="I137">
        <v>89.269000000000005</v>
      </c>
      <c r="J137">
        <v>4.4968497384953698</v>
      </c>
      <c r="K137">
        <v>4.491654283156981</v>
      </c>
    </row>
    <row r="138" spans="1:11" x14ac:dyDescent="0.25">
      <c r="A138">
        <v>2017</v>
      </c>
      <c r="B138">
        <v>2</v>
      </c>
      <c r="C138">
        <v>84.162999999999997</v>
      </c>
      <c r="D138">
        <v>663.03200000000004</v>
      </c>
      <c r="E138">
        <v>91.42</v>
      </c>
      <c r="F138">
        <v>38</v>
      </c>
      <c r="G138" t="str">
        <f t="shared" si="2"/>
        <v>2017-2</v>
      </c>
      <c r="H138">
        <v>91.42</v>
      </c>
      <c r="I138">
        <v>84.162999999999997</v>
      </c>
      <c r="J138">
        <v>4.5154642729035981</v>
      </c>
      <c r="K138">
        <v>4.4327553947419149</v>
      </c>
    </row>
    <row r="139" spans="1:11" x14ac:dyDescent="0.25">
      <c r="A139">
        <v>2017</v>
      </c>
      <c r="B139">
        <v>3</v>
      </c>
      <c r="C139">
        <v>90.132999999999996</v>
      </c>
      <c r="D139">
        <v>642.15200000000004</v>
      </c>
      <c r="E139">
        <v>99.769000000000005</v>
      </c>
      <c r="F139">
        <v>41</v>
      </c>
      <c r="G139" t="str">
        <f t="shared" si="2"/>
        <v>2017-3</v>
      </c>
      <c r="H139">
        <v>99.769000000000005</v>
      </c>
      <c r="I139">
        <v>90.132999999999996</v>
      </c>
      <c r="J139">
        <v>4.6028575138221628</v>
      </c>
      <c r="K139">
        <v>4.5012863572690085</v>
      </c>
    </row>
    <row r="140" spans="1:11" x14ac:dyDescent="0.25">
      <c r="A140">
        <v>2017</v>
      </c>
      <c r="B140">
        <v>4</v>
      </c>
      <c r="C140">
        <v>96.915000000000006</v>
      </c>
      <c r="D140">
        <v>683.99800000000005</v>
      </c>
      <c r="E140">
        <v>63.220999999999997</v>
      </c>
      <c r="F140">
        <v>28</v>
      </c>
      <c r="G140" t="str">
        <f t="shared" si="2"/>
        <v>2017-4</v>
      </c>
      <c r="H140">
        <v>63.220999999999997</v>
      </c>
      <c r="I140">
        <v>96.915000000000006</v>
      </c>
      <c r="J140">
        <v>4.1466365244415559</v>
      </c>
      <c r="K140">
        <v>4.5738343056782389</v>
      </c>
    </row>
    <row r="141" spans="1:11" x14ac:dyDescent="0.25">
      <c r="A141">
        <v>2017</v>
      </c>
      <c r="B141">
        <v>5</v>
      </c>
      <c r="C141">
        <v>80.974999999999994</v>
      </c>
      <c r="D141">
        <v>572.38300000000004</v>
      </c>
      <c r="E141">
        <v>51.756</v>
      </c>
      <c r="F141">
        <v>19</v>
      </c>
      <c r="G141" t="str">
        <f t="shared" si="2"/>
        <v>2017-5</v>
      </c>
      <c r="H141">
        <v>51.756</v>
      </c>
      <c r="I141">
        <v>80.974999999999994</v>
      </c>
      <c r="J141">
        <v>3.9465403674537063</v>
      </c>
      <c r="K141">
        <v>4.3941404650573928</v>
      </c>
    </row>
    <row r="142" spans="1:11" x14ac:dyDescent="0.25">
      <c r="A142">
        <v>2017</v>
      </c>
      <c r="B142">
        <v>6</v>
      </c>
      <c r="C142">
        <v>85.287999999999997</v>
      </c>
      <c r="D142">
        <v>607.90599999999995</v>
      </c>
      <c r="E142">
        <v>39.237000000000002</v>
      </c>
      <c r="F142">
        <v>13</v>
      </c>
      <c r="G142" t="str">
        <f t="shared" si="2"/>
        <v>2017-6</v>
      </c>
      <c r="H142">
        <v>39.237000000000002</v>
      </c>
      <c r="I142">
        <v>85.287999999999997</v>
      </c>
      <c r="J142">
        <v>3.6696201791751251</v>
      </c>
      <c r="K142">
        <v>4.446033764648174</v>
      </c>
    </row>
    <row r="143" spans="1:11" x14ac:dyDescent="0.25">
      <c r="A143">
        <v>2017</v>
      </c>
      <c r="B143">
        <v>7</v>
      </c>
      <c r="C143">
        <v>102.27200000000001</v>
      </c>
      <c r="D143">
        <v>772.56200000000001</v>
      </c>
      <c r="E143">
        <v>31.888000000000002</v>
      </c>
      <c r="F143">
        <v>14</v>
      </c>
      <c r="G143" t="str">
        <f t="shared" si="2"/>
        <v>2017-7</v>
      </c>
      <c r="H143">
        <v>31.888000000000002</v>
      </c>
      <c r="I143">
        <v>102.27200000000001</v>
      </c>
      <c r="J143">
        <v>3.4622297634704391</v>
      </c>
      <c r="K143">
        <v>4.6276359307037547</v>
      </c>
    </row>
    <row r="144" spans="1:11" x14ac:dyDescent="0.25">
      <c r="A144">
        <v>2017</v>
      </c>
      <c r="B144">
        <v>8</v>
      </c>
      <c r="C144">
        <v>90.798000000000002</v>
      </c>
      <c r="D144">
        <v>659.25800000000004</v>
      </c>
      <c r="E144">
        <v>46.180999999999997</v>
      </c>
      <c r="F144">
        <v>16</v>
      </c>
      <c r="G144" t="str">
        <f t="shared" si="2"/>
        <v>2017-8</v>
      </c>
      <c r="H144">
        <v>46.180999999999997</v>
      </c>
      <c r="I144">
        <v>90.798000000000002</v>
      </c>
      <c r="J144">
        <v>3.8325684580877386</v>
      </c>
      <c r="K144">
        <v>4.5086372589329438</v>
      </c>
    </row>
    <row r="145" spans="1:11" x14ac:dyDescent="0.25">
      <c r="A145">
        <v>2017</v>
      </c>
      <c r="B145">
        <v>9</v>
      </c>
      <c r="C145">
        <v>77.644000000000005</v>
      </c>
      <c r="D145">
        <v>566.31399999999996</v>
      </c>
      <c r="E145">
        <v>23.863</v>
      </c>
      <c r="F145">
        <v>12</v>
      </c>
      <c r="G145" t="str">
        <f t="shared" si="2"/>
        <v>2017-9</v>
      </c>
      <c r="H145">
        <v>23.863</v>
      </c>
      <c r="I145">
        <v>77.644000000000005</v>
      </c>
      <c r="J145">
        <v>3.1723291422110793</v>
      </c>
      <c r="K145">
        <v>4.3521342768088447</v>
      </c>
    </row>
    <row r="146" spans="1:11" x14ac:dyDescent="0.25">
      <c r="A146">
        <v>2017</v>
      </c>
      <c r="B146">
        <v>10</v>
      </c>
      <c r="C146">
        <v>81.483000000000004</v>
      </c>
      <c r="D146">
        <v>598.11400000000003</v>
      </c>
      <c r="E146">
        <v>52.298000000000002</v>
      </c>
      <c r="F146">
        <v>25</v>
      </c>
      <c r="G146" t="str">
        <f t="shared" si="2"/>
        <v>2017-10</v>
      </c>
      <c r="H146">
        <v>52.298000000000002</v>
      </c>
      <c r="I146">
        <v>81.483000000000004</v>
      </c>
      <c r="J146">
        <v>3.9569581294218925</v>
      </c>
      <c r="K146">
        <v>4.4003944095320593</v>
      </c>
    </row>
    <row r="147" spans="1:11" x14ac:dyDescent="0.25">
      <c r="A147">
        <v>2017</v>
      </c>
      <c r="B147">
        <v>11</v>
      </c>
      <c r="C147">
        <v>86.063999999999993</v>
      </c>
      <c r="D147">
        <v>622.096</v>
      </c>
      <c r="E147">
        <v>104.242</v>
      </c>
      <c r="F147">
        <v>51</v>
      </c>
      <c r="G147" t="str">
        <f t="shared" si="2"/>
        <v>2017-11</v>
      </c>
      <c r="H147">
        <v>104.242</v>
      </c>
      <c r="I147">
        <v>86.063999999999993</v>
      </c>
      <c r="J147">
        <v>4.6467151191252407</v>
      </c>
      <c r="K147">
        <v>4.4550912055308869</v>
      </c>
    </row>
    <row r="148" spans="1:11" x14ac:dyDescent="0.25">
      <c r="A148">
        <v>2017</v>
      </c>
      <c r="B148">
        <v>12</v>
      </c>
      <c r="C148">
        <v>105.544</v>
      </c>
      <c r="D148">
        <v>844.39</v>
      </c>
      <c r="E148">
        <v>100.642</v>
      </c>
      <c r="F148">
        <v>47</v>
      </c>
      <c r="G148" t="str">
        <f t="shared" si="2"/>
        <v>2017-12</v>
      </c>
      <c r="H148">
        <v>100.642</v>
      </c>
      <c r="I148">
        <v>105.544</v>
      </c>
      <c r="J148">
        <v>4.6115696655686591</v>
      </c>
      <c r="K148">
        <v>4.6591279275814754</v>
      </c>
    </row>
    <row r="149" spans="1:11" x14ac:dyDescent="0.25">
      <c r="A149">
        <v>2018</v>
      </c>
      <c r="B149">
        <v>1</v>
      </c>
      <c r="C149">
        <v>91.471000000000004</v>
      </c>
      <c r="D149">
        <v>757.18299999999999</v>
      </c>
      <c r="E149">
        <v>108.298</v>
      </c>
      <c r="F149">
        <v>53</v>
      </c>
      <c r="G149" t="str">
        <f t="shared" si="2"/>
        <v>2018-1</v>
      </c>
      <c r="H149">
        <v>108.298</v>
      </c>
      <c r="I149">
        <v>91.471000000000004</v>
      </c>
      <c r="J149">
        <v>4.6848866866157408</v>
      </c>
      <c r="K149">
        <v>4.5160219821547036</v>
      </c>
    </row>
    <row r="150" spans="1:11" x14ac:dyDescent="0.25">
      <c r="A150">
        <v>2018</v>
      </c>
      <c r="B150">
        <v>2</v>
      </c>
      <c r="C150">
        <v>85.016999999999996</v>
      </c>
      <c r="D150">
        <v>673.36900000000003</v>
      </c>
      <c r="E150">
        <v>99.302999999999997</v>
      </c>
      <c r="F150">
        <v>41</v>
      </c>
      <c r="G150" t="str">
        <f t="shared" si="2"/>
        <v>2018-2</v>
      </c>
      <c r="H150">
        <v>99.302999999999997</v>
      </c>
      <c r="I150">
        <v>85.016999999999996</v>
      </c>
      <c r="J150">
        <v>4.5981757820751321</v>
      </c>
      <c r="K150">
        <v>4.4428512364929826</v>
      </c>
    </row>
    <row r="151" spans="1:11" x14ac:dyDescent="0.25">
      <c r="A151">
        <v>2018</v>
      </c>
      <c r="B151">
        <v>3</v>
      </c>
      <c r="C151">
        <v>98.466999999999999</v>
      </c>
      <c r="D151">
        <v>711.51300000000003</v>
      </c>
      <c r="E151">
        <v>101.23699999999999</v>
      </c>
      <c r="F151">
        <v>40</v>
      </c>
      <c r="G151" t="str">
        <f t="shared" si="2"/>
        <v>2018-3</v>
      </c>
      <c r="H151">
        <v>101.23699999999999</v>
      </c>
      <c r="I151">
        <v>98.466999999999999</v>
      </c>
      <c r="J151">
        <v>4.6174643026815687</v>
      </c>
      <c r="K151">
        <v>4.589721466663792</v>
      </c>
    </row>
    <row r="152" spans="1:11" x14ac:dyDescent="0.25">
      <c r="A152">
        <v>2018</v>
      </c>
      <c r="B152">
        <v>4</v>
      </c>
      <c r="C152">
        <v>88.114999999999995</v>
      </c>
      <c r="D152">
        <v>622.48299999999995</v>
      </c>
      <c r="E152">
        <v>55.618000000000002</v>
      </c>
      <c r="F152">
        <v>26</v>
      </c>
      <c r="G152" t="str">
        <f t="shared" si="2"/>
        <v>2018-4</v>
      </c>
      <c r="H152">
        <v>55.618000000000002</v>
      </c>
      <c r="I152">
        <v>88.114999999999995</v>
      </c>
      <c r="J152">
        <v>4.0185068898709186</v>
      </c>
      <c r="K152">
        <v>4.4786427795163331</v>
      </c>
    </row>
    <row r="153" spans="1:11" x14ac:dyDescent="0.25">
      <c r="A153">
        <v>2018</v>
      </c>
      <c r="B153">
        <v>5</v>
      </c>
      <c r="C153">
        <v>85.43</v>
      </c>
      <c r="D153">
        <v>597.33799999999997</v>
      </c>
      <c r="E153">
        <v>40.223999999999997</v>
      </c>
      <c r="F153">
        <v>13</v>
      </c>
      <c r="G153" t="str">
        <f t="shared" si="2"/>
        <v>2018-5</v>
      </c>
      <c r="H153">
        <v>40.223999999999997</v>
      </c>
      <c r="I153">
        <v>85.43</v>
      </c>
      <c r="J153">
        <v>3.6944638324078367</v>
      </c>
      <c r="K153">
        <v>4.4476973271635272</v>
      </c>
    </row>
    <row r="154" spans="1:11" x14ac:dyDescent="0.25">
      <c r="A154">
        <v>2018</v>
      </c>
      <c r="B154">
        <v>6</v>
      </c>
      <c r="C154">
        <v>91.876999999999995</v>
      </c>
      <c r="D154">
        <v>649.65899999999999</v>
      </c>
      <c r="E154">
        <v>32.564999999999998</v>
      </c>
      <c r="F154">
        <v>9</v>
      </c>
      <c r="G154" t="str">
        <f t="shared" si="2"/>
        <v>2018-6</v>
      </c>
      <c r="H154">
        <v>32.564999999999998</v>
      </c>
      <c r="I154">
        <v>91.876999999999995</v>
      </c>
      <c r="J154">
        <v>3.483238091998365</v>
      </c>
      <c r="K154">
        <v>4.5204507260035491</v>
      </c>
    </row>
    <row r="155" spans="1:11" x14ac:dyDescent="0.25">
      <c r="A155">
        <v>2018</v>
      </c>
      <c r="B155">
        <v>7</v>
      </c>
      <c r="C155">
        <v>101.386</v>
      </c>
      <c r="D155">
        <v>758.09500000000003</v>
      </c>
      <c r="E155">
        <v>46.37</v>
      </c>
      <c r="F155">
        <v>16</v>
      </c>
      <c r="G155" t="str">
        <f t="shared" si="2"/>
        <v>2018-7</v>
      </c>
      <c r="H155">
        <v>46.37</v>
      </c>
      <c r="I155">
        <v>101.386</v>
      </c>
      <c r="J155">
        <v>3.8366526984033693</v>
      </c>
      <c r="K155">
        <v>4.6189350145638048</v>
      </c>
    </row>
    <row r="156" spans="1:11" x14ac:dyDescent="0.25">
      <c r="A156">
        <v>2018</v>
      </c>
      <c r="B156">
        <v>8</v>
      </c>
      <c r="C156">
        <v>91.534000000000006</v>
      </c>
      <c r="D156">
        <v>671.39200000000005</v>
      </c>
      <c r="E156">
        <v>43.631999999999998</v>
      </c>
      <c r="F156">
        <v>17</v>
      </c>
      <c r="G156" t="str">
        <f t="shared" si="2"/>
        <v>2018-8</v>
      </c>
      <c r="H156">
        <v>43.631999999999998</v>
      </c>
      <c r="I156">
        <v>91.534000000000006</v>
      </c>
      <c r="J156">
        <v>3.7757908261032327</v>
      </c>
      <c r="K156">
        <v>4.5167104879604318</v>
      </c>
    </row>
    <row r="157" spans="1:11" x14ac:dyDescent="0.25">
      <c r="A157">
        <v>2018</v>
      </c>
      <c r="B157">
        <v>9</v>
      </c>
      <c r="C157">
        <v>76.016999999999996</v>
      </c>
      <c r="D157">
        <v>555.09900000000005</v>
      </c>
      <c r="E157">
        <v>41.014000000000003</v>
      </c>
      <c r="F157">
        <v>13</v>
      </c>
      <c r="G157" t="str">
        <f t="shared" si="2"/>
        <v>2018-9</v>
      </c>
      <c r="H157">
        <v>41.014000000000003</v>
      </c>
      <c r="I157">
        <v>76.016999999999996</v>
      </c>
      <c r="J157">
        <v>3.7139134718335782</v>
      </c>
      <c r="K157">
        <v>4.3309569994832744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Centrale Bank van Aruba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De Haan</dc:creator>
  <cp:lastModifiedBy>MarlyT</cp:lastModifiedBy>
  <dcterms:created xsi:type="dcterms:W3CDTF">2019-07-30T17:18:36Z</dcterms:created>
  <dcterms:modified xsi:type="dcterms:W3CDTF">2021-03-09T15:05:06Z</dcterms:modified>
</cp:coreProperties>
</file>