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7D694114-AA4F-475F-92E8-1F6D265F61D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2" i="1"/>
</calcChain>
</file>

<file path=xl/sharedStrings.xml><?xml version="1.0" encoding="utf-8"?>
<sst xmlns="http://schemas.openxmlformats.org/spreadsheetml/2006/main" count="239" uniqueCount="195">
  <si>
    <t>ref</t>
  </si>
  <si>
    <t>quantity</t>
  </si>
  <si>
    <t>qty x 3</t>
  </si>
  <si>
    <t>value</t>
  </si>
  <si>
    <t>Mouser P/N</t>
  </si>
  <si>
    <t>Manufacturer P/N</t>
  </si>
  <si>
    <t>description</t>
  </si>
  <si>
    <t>footprint</t>
  </si>
  <si>
    <t>C12, C14, C16, C19, C2, C26, C30, C6, C9</t>
  </si>
  <si>
    <t>0.1u</t>
  </si>
  <si>
    <t>791-1206B104K101CT</t>
  </si>
  <si>
    <t>1206B104K101CT</t>
  </si>
  <si>
    <t>Unpolarized capacitor</t>
  </si>
  <si>
    <t>Capacitors_SMD:C_1206</t>
  </si>
  <si>
    <t>C10</t>
  </si>
  <si>
    <t>0.22u</t>
  </si>
  <si>
    <t>CL31B224KBFNNNE</t>
  </si>
  <si>
    <t>R16, R23</t>
  </si>
  <si>
    <t>1.33M</t>
  </si>
  <si>
    <t>667-ERJ-8ENF1334V</t>
  </si>
  <si>
    <t>ERJ-8ENF1334V</t>
  </si>
  <si>
    <t>Resistor 1%</t>
  </si>
  <si>
    <t>Resistors_SMD:R_1206</t>
  </si>
  <si>
    <t>C20, C25</t>
  </si>
  <si>
    <t>10u</t>
  </si>
  <si>
    <t>963-LMK316B7106KL-T</t>
  </si>
  <si>
    <t>LMK316B7106KL-T</t>
  </si>
  <si>
    <t>Unpolarized capacitor 10V</t>
  </si>
  <si>
    <t>C4</t>
  </si>
  <si>
    <t>CL31B106KBHNNNE</t>
  </si>
  <si>
    <t>Unpolarized capacitor 50V</t>
  </si>
  <si>
    <t>R5</t>
  </si>
  <si>
    <t>158k</t>
  </si>
  <si>
    <t>RMCF1206FT158K</t>
  </si>
  <si>
    <t>C1, C3, C5</t>
  </si>
  <si>
    <t>1u</t>
  </si>
  <si>
    <t>CL31B105KCHNNNE</t>
  </si>
  <si>
    <t>Unpolarized capacitor 100V</t>
  </si>
  <si>
    <t>C11, C13, C15, C18, C21, C22, C24, C29, C7, C8</t>
  </si>
  <si>
    <t>791-MT31B105K500CT</t>
  </si>
  <si>
    <t>MT31B105K500CT</t>
  </si>
  <si>
    <t>C17, C23</t>
  </si>
  <si>
    <t>4.7u</t>
  </si>
  <si>
    <t>80-C1206C475K4P7210</t>
  </si>
  <si>
    <t>C1206C475K4PAC7210</t>
  </si>
  <si>
    <t>C27, C28</t>
  </si>
  <si>
    <t>15u</t>
  </si>
  <si>
    <t>80-T491X226K50ATAUTO</t>
  </si>
  <si>
    <t>T491X226K050ATAUTO</t>
  </si>
  <si>
    <t>BMB:2917</t>
  </si>
  <si>
    <t>R1, R10, R24</t>
  </si>
  <si>
    <t>191k</t>
  </si>
  <si>
    <t>667-ERJ-8ENF1913V</t>
  </si>
  <si>
    <t>ERJ-8ENF1913V</t>
  </si>
  <si>
    <t>R11, R12, R18, R8</t>
  </si>
  <si>
    <t>2k</t>
  </si>
  <si>
    <t>652-CR1206FX-2001ELF</t>
  </si>
  <si>
    <t>CR1206-FX-2001ELF</t>
  </si>
  <si>
    <t>R13, R19, R22, R25, R6</t>
  </si>
  <si>
    <t>652-CR1206FX-3900ELF</t>
  </si>
  <si>
    <t>CR1206-FX-3900ELF</t>
  </si>
  <si>
    <t>R14, R17</t>
  </si>
  <si>
    <t>660-RK73B2BTTE821J</t>
  </si>
  <si>
    <t>RK73B2BTTE821J</t>
  </si>
  <si>
    <t>Resistor 5%</t>
  </si>
  <si>
    <t>R15</t>
  </si>
  <si>
    <t>200k</t>
  </si>
  <si>
    <t>667-ERJ-8ENF2003V</t>
  </si>
  <si>
    <t>ERJ-8ENF2003V</t>
  </si>
  <si>
    <t>R3</t>
  </si>
  <si>
    <t>210k</t>
  </si>
  <si>
    <t>ERA-8AEB2103V</t>
  </si>
  <si>
    <t>Resistor 0.1%</t>
  </si>
  <si>
    <t>R4</t>
  </si>
  <si>
    <t>18.7k</t>
  </si>
  <si>
    <t>ERA-8AEB1872V</t>
  </si>
  <si>
    <t>R7</t>
  </si>
  <si>
    <t>RMCF1206JT470R</t>
  </si>
  <si>
    <t>R2</t>
  </si>
  <si>
    <t>49.9k</t>
  </si>
  <si>
    <t>RMCF1206FT49K9</t>
  </si>
  <si>
    <t>R20, R21</t>
  </si>
  <si>
    <t>5.6k</t>
  </si>
  <si>
    <t>652-CR1206FX-5601ELF</t>
  </si>
  <si>
    <t>CR1206-FX-5601ELF</t>
  </si>
  <si>
    <t>R9</t>
  </si>
  <si>
    <t>RMCF1206FT22R1</t>
  </si>
  <si>
    <t>L1</t>
  </si>
  <si>
    <t>680u</t>
  </si>
  <si>
    <t>810-VLS6045EX-681M</t>
  </si>
  <si>
    <t>VLS6045EX-681M</t>
  </si>
  <si>
    <t>Inductor</t>
  </si>
  <si>
    <t>BMB:SMD_Inductor_Shielded_6x6mm</t>
  </si>
  <si>
    <t>U1, U8</t>
  </si>
  <si>
    <t>MCP6401</t>
  </si>
  <si>
    <t>579-MCP6401T-H/OTVAO</t>
  </si>
  <si>
    <t>MCP6401T-H/OTVAO</t>
  </si>
  <si>
    <t>Precision Micropower, Low Noise CMOS, Rail-to-Rail Input/Output Operational Amplifier, TSOT-23-5</t>
  </si>
  <si>
    <t>TO_SOT_Packages_SMD:SOT-23-5_HandSoldering</t>
  </si>
  <si>
    <t>U10</t>
  </si>
  <si>
    <t>74AHC1G14</t>
  </si>
  <si>
    <t>771-74AHC1G14GW-G</t>
  </si>
  <si>
    <t>74AHC1G14GW,125</t>
  </si>
  <si>
    <t>Single Schmitt NOT Gate, Low-Voltage CMOS</t>
  </si>
  <si>
    <t>TO_SOT_Packages_SMD:SOT-353_SC-70-5_Handsoldering</t>
  </si>
  <si>
    <t>U11</t>
  </si>
  <si>
    <t>SN74LVC2G08</t>
  </si>
  <si>
    <t>595-SN74LVC2G08DCUR</t>
  </si>
  <si>
    <t>SN74LVC2G08DCUR</t>
  </si>
  <si>
    <t>BMB:VSSOP-8</t>
  </si>
  <si>
    <t>U2</t>
  </si>
  <si>
    <t>SWITCHDCDCLOPOW</t>
  </si>
  <si>
    <t>700-MAX17550AUB+</t>
  </si>
  <si>
    <t>MAX17550AUB+</t>
  </si>
  <si>
    <t>BMB:10-μMAX_3x3mm</t>
  </si>
  <si>
    <t>U3, U7</t>
  </si>
  <si>
    <t>ATTINY</t>
  </si>
  <si>
    <t>556-ATTINY10-TSHR</t>
  </si>
  <si>
    <t>ATTINY10-TSHR</t>
  </si>
  <si>
    <t>TO_SOT_Packages_SMD:SOT-23-6_Handsoldering</t>
  </si>
  <si>
    <t>U4</t>
  </si>
  <si>
    <t>SPBW03G</t>
  </si>
  <si>
    <t>709-SPBW03G-05</t>
  </si>
  <si>
    <t>SPBW03G-05</t>
  </si>
  <si>
    <t>BMB:SPBW03G</t>
  </si>
  <si>
    <t>U5</t>
  </si>
  <si>
    <t>MCP73831</t>
  </si>
  <si>
    <t>579-MCP73831T-3ACIOT</t>
  </si>
  <si>
    <t>MCP73831T-3ACI/OT</t>
  </si>
  <si>
    <t>4.35V Li-Ion 500mA charger SOT-23-5</t>
  </si>
  <si>
    <t>U6</t>
  </si>
  <si>
    <t>LT3009</t>
  </si>
  <si>
    <t>584-LT3009ESC8TRMPBF</t>
  </si>
  <si>
    <t>LT3009ESC8#TRMPBF</t>
  </si>
  <si>
    <t>TO_SOT_Packages_SMD:SC-70-8_Handsoldering</t>
  </si>
  <si>
    <t>U9</t>
  </si>
  <si>
    <t>74AUC1G79</t>
  </si>
  <si>
    <t>771-74AHC1G79GW-G</t>
  </si>
  <si>
    <t>74AHC1G79GW,125</t>
  </si>
  <si>
    <t>Single D Flip-Flop, Low-Voltage CMOS</t>
  </si>
  <si>
    <t>J3, J5</t>
  </si>
  <si>
    <t>Conn_01x02</t>
  </si>
  <si>
    <t>538-43650-0200</t>
  </si>
  <si>
    <t>43650-0200</t>
  </si>
  <si>
    <t>BMB:Molex_Microfit3_Header_2pin_Angled_43650</t>
  </si>
  <si>
    <t>J1</t>
  </si>
  <si>
    <t>Conn_01x03</t>
  </si>
  <si>
    <t>538-43650-0301</t>
  </si>
  <si>
    <t>43650-0301</t>
  </si>
  <si>
    <t>BMB:Molex_Microfit3_Header_3pin_Angled_43650</t>
  </si>
  <si>
    <t>J2, J4</t>
  </si>
  <si>
    <t>Conn_01x05</t>
  </si>
  <si>
    <t>N/A</t>
  </si>
  <si>
    <t>staggered 0.1" spaced hole programming port</t>
  </si>
  <si>
    <t>BMB:Staggered_ICSP_5x2.54mm_Straight</t>
  </si>
  <si>
    <t>F1</t>
  </si>
  <si>
    <t>Fuse</t>
  </si>
  <si>
    <t>576-0468002.NRHF</t>
  </si>
  <si>
    <t>0468002.NR</t>
  </si>
  <si>
    <t>Surface Mount Fuses 1206 SLO-BLO 2A SLIMLINE HALIDE FREE</t>
  </si>
  <si>
    <t>Fuse_Holders_and_Fuses:Fuse_SMD1206_HandSoldering</t>
  </si>
  <si>
    <t>F2, F3</t>
  </si>
  <si>
    <t>650-1206SFP200F/63-2</t>
  </si>
  <si>
    <t>1206SFP200F/63-2</t>
  </si>
  <si>
    <t>Surface Mount Fuses VERY FAST GLASS CER 63V 2A SZ 1206</t>
  </si>
  <si>
    <t>D1</t>
  </si>
  <si>
    <t>LED</t>
  </si>
  <si>
    <t>710-150120GS75000</t>
  </si>
  <si>
    <t>150120GS75000</t>
  </si>
  <si>
    <t>Green LED 1206</t>
  </si>
  <si>
    <t>LEDs:LED_1206</t>
  </si>
  <si>
    <t>D3</t>
  </si>
  <si>
    <t>710-150120RS75000</t>
  </si>
  <si>
    <t>150120RS75000</t>
  </si>
  <si>
    <t>Red LED 1206</t>
  </si>
  <si>
    <t>S1</t>
  </si>
  <si>
    <t>SSR4</t>
  </si>
  <si>
    <t>849-CPC1002N</t>
  </si>
  <si>
    <t>CPC1002N</t>
  </si>
  <si>
    <t>Solid State Relays - PCB Mount 1-Form-A 60V 700mA Solid State Relay MOSFET w/ intrinsic diode</t>
  </si>
  <si>
    <t>BMB:SMD4_SSR_CPC1002N</t>
  </si>
  <si>
    <t>S2</t>
  </si>
  <si>
    <t>OPTOSOLO</t>
  </si>
  <si>
    <t>859-LTV-816S</t>
  </si>
  <si>
    <t>LTV-816S</t>
  </si>
  <si>
    <t>Transistor Output Optocouplers Optocoupler Phototrans PDIP-4 Gull Wing</t>
  </si>
  <si>
    <t>BMB:SMD4_TL241AF-SSR_0.1_12x5mm</t>
  </si>
  <si>
    <t>S3</t>
  </si>
  <si>
    <t>782-VO1400AEFTR</t>
  </si>
  <si>
    <t>VO1400AEFTR</t>
  </si>
  <si>
    <t>Solid State Relays - PCB Mount Normally Open Form 1A SOP-4 100mA load very low leakage current</t>
  </si>
  <si>
    <t>S4, S5, S6, S7</t>
  </si>
  <si>
    <t>876-SMP-1A47-4PT</t>
  </si>
  <si>
    <t>SMP-1A47-4PT</t>
  </si>
  <si>
    <t>Solid State Relays - PCB Mount 1 Form A 80V 1.25A SOP-4 that does not have MOSFET intrinsic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</si>
</sst>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A17" sqref="A17:XFD18"/>
    </sheetView>
  </sheetViews>
  <sheetFormatPr defaultRowHeight="15"/>
  <cols>
    <col min="1" max="1" width="40.5703125" bestFit="1" customWidth="1"/>
    <col min="2" max="2" width="8.5703125" bestFit="1" customWidth="1"/>
    <col min="3" max="3" width="6.85546875" bestFit="1" customWidth="1"/>
    <col min="4" max="4" width="19.85546875" style="3" bestFit="1" customWidth="1"/>
    <col min="5" max="5" width="23.5703125" bestFit="1" customWidth="1"/>
    <col min="6" max="6" width="21" bestFit="1" customWidth="1"/>
    <col min="7" max="7" width="92" bestFit="1" customWidth="1"/>
    <col min="8" max="8" width="52.57031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9</v>
      </c>
      <c r="C2">
        <f>B2*3</f>
        <v>27</v>
      </c>
      <c r="D2" s="3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>
      <c r="A3" t="s">
        <v>14</v>
      </c>
      <c r="B3">
        <v>1</v>
      </c>
      <c r="C3">
        <f t="shared" ref="C3:C43" si="0">B3*3</f>
        <v>3</v>
      </c>
      <c r="D3" s="3" t="s">
        <v>15</v>
      </c>
      <c r="F3" t="s">
        <v>16</v>
      </c>
      <c r="G3" t="s">
        <v>12</v>
      </c>
      <c r="H3" t="s">
        <v>13</v>
      </c>
    </row>
    <row r="4" spans="1:8">
      <c r="A4" t="s">
        <v>17</v>
      </c>
      <c r="B4">
        <v>2</v>
      </c>
      <c r="C4">
        <f t="shared" si="0"/>
        <v>6</v>
      </c>
      <c r="D4" s="3" t="s">
        <v>18</v>
      </c>
      <c r="E4" t="s">
        <v>19</v>
      </c>
      <c r="F4" t="s">
        <v>20</v>
      </c>
      <c r="G4" t="s">
        <v>21</v>
      </c>
      <c r="H4" t="s">
        <v>22</v>
      </c>
    </row>
    <row r="5" spans="1:8">
      <c r="A5" t="s">
        <v>23</v>
      </c>
      <c r="B5">
        <v>2</v>
      </c>
      <c r="C5">
        <f t="shared" si="0"/>
        <v>6</v>
      </c>
      <c r="D5" s="3" t="s">
        <v>24</v>
      </c>
      <c r="E5" t="s">
        <v>25</v>
      </c>
      <c r="F5" t="s">
        <v>26</v>
      </c>
      <c r="G5" t="s">
        <v>27</v>
      </c>
      <c r="H5" t="s">
        <v>13</v>
      </c>
    </row>
    <row r="6" spans="1:8">
      <c r="A6" t="s">
        <v>28</v>
      </c>
      <c r="B6">
        <v>1</v>
      </c>
      <c r="C6">
        <f t="shared" si="0"/>
        <v>3</v>
      </c>
      <c r="D6" s="3" t="s">
        <v>24</v>
      </c>
      <c r="F6" t="s">
        <v>29</v>
      </c>
      <c r="G6" t="s">
        <v>30</v>
      </c>
      <c r="H6" t="s">
        <v>13</v>
      </c>
    </row>
    <row r="7" spans="1:8">
      <c r="A7" t="s">
        <v>31</v>
      </c>
      <c r="B7">
        <v>1</v>
      </c>
      <c r="C7">
        <f t="shared" si="0"/>
        <v>3</v>
      </c>
      <c r="D7" s="3" t="s">
        <v>32</v>
      </c>
      <c r="F7" t="s">
        <v>33</v>
      </c>
      <c r="G7" t="s">
        <v>21</v>
      </c>
      <c r="H7" t="s">
        <v>22</v>
      </c>
    </row>
    <row r="8" spans="1:8">
      <c r="A8" t="s">
        <v>34</v>
      </c>
      <c r="B8">
        <v>3</v>
      </c>
      <c r="C8">
        <f t="shared" si="0"/>
        <v>9</v>
      </c>
      <c r="D8" s="3" t="s">
        <v>35</v>
      </c>
      <c r="F8" t="s">
        <v>36</v>
      </c>
      <c r="G8" t="s">
        <v>37</v>
      </c>
      <c r="H8" t="s">
        <v>13</v>
      </c>
    </row>
    <row r="9" spans="1:8">
      <c r="A9" t="s">
        <v>38</v>
      </c>
      <c r="B9">
        <v>10</v>
      </c>
      <c r="C9">
        <f t="shared" si="0"/>
        <v>30</v>
      </c>
      <c r="D9" s="3" t="s">
        <v>35</v>
      </c>
      <c r="E9" t="s">
        <v>39</v>
      </c>
      <c r="F9" t="s">
        <v>40</v>
      </c>
      <c r="G9" t="s">
        <v>30</v>
      </c>
      <c r="H9" t="s">
        <v>13</v>
      </c>
    </row>
    <row r="10" spans="1:8">
      <c r="A10" t="s">
        <v>41</v>
      </c>
      <c r="B10">
        <v>2</v>
      </c>
      <c r="C10">
        <f t="shared" si="0"/>
        <v>6</v>
      </c>
      <c r="D10" s="3" t="s">
        <v>42</v>
      </c>
      <c r="E10" t="s">
        <v>43</v>
      </c>
      <c r="F10" t="s">
        <v>44</v>
      </c>
      <c r="G10" t="s">
        <v>12</v>
      </c>
      <c r="H10" t="s">
        <v>13</v>
      </c>
    </row>
    <row r="11" spans="1:8">
      <c r="A11" t="s">
        <v>45</v>
      </c>
      <c r="B11">
        <v>2</v>
      </c>
      <c r="C11">
        <f t="shared" si="0"/>
        <v>6</v>
      </c>
      <c r="D11" s="3" t="s">
        <v>46</v>
      </c>
      <c r="E11" t="s">
        <v>47</v>
      </c>
      <c r="F11" t="s">
        <v>48</v>
      </c>
      <c r="G11" t="s">
        <v>30</v>
      </c>
      <c r="H11" t="s">
        <v>49</v>
      </c>
    </row>
    <row r="12" spans="1:8">
      <c r="A12" t="s">
        <v>50</v>
      </c>
      <c r="B12">
        <v>3</v>
      </c>
      <c r="C12">
        <f t="shared" si="0"/>
        <v>9</v>
      </c>
      <c r="D12" s="3" t="s">
        <v>51</v>
      </c>
      <c r="E12" t="s">
        <v>52</v>
      </c>
      <c r="F12" t="s">
        <v>53</v>
      </c>
      <c r="G12" t="s">
        <v>21</v>
      </c>
      <c r="H12" t="s">
        <v>22</v>
      </c>
    </row>
    <row r="13" spans="1:8">
      <c r="A13" t="s">
        <v>54</v>
      </c>
      <c r="B13">
        <v>4</v>
      </c>
      <c r="C13">
        <f t="shared" si="0"/>
        <v>12</v>
      </c>
      <c r="D13" s="3" t="s">
        <v>55</v>
      </c>
      <c r="E13" t="s">
        <v>56</v>
      </c>
      <c r="F13" t="s">
        <v>57</v>
      </c>
      <c r="G13" t="s">
        <v>21</v>
      </c>
      <c r="H13" t="s">
        <v>22</v>
      </c>
    </row>
    <row r="14" spans="1:8">
      <c r="A14" t="s">
        <v>58</v>
      </c>
      <c r="B14">
        <v>5</v>
      </c>
      <c r="C14">
        <f t="shared" si="0"/>
        <v>15</v>
      </c>
      <c r="D14" s="3">
        <v>390</v>
      </c>
      <c r="E14" t="s">
        <v>59</v>
      </c>
      <c r="F14" t="s">
        <v>60</v>
      </c>
      <c r="G14" t="s">
        <v>21</v>
      </c>
      <c r="H14" t="s">
        <v>22</v>
      </c>
    </row>
    <row r="15" spans="1:8">
      <c r="A15" t="s">
        <v>61</v>
      </c>
      <c r="B15">
        <v>2</v>
      </c>
      <c r="C15">
        <f t="shared" si="0"/>
        <v>6</v>
      </c>
      <c r="D15" s="3">
        <v>820</v>
      </c>
      <c r="E15" t="s">
        <v>62</v>
      </c>
      <c r="F15" t="s">
        <v>63</v>
      </c>
      <c r="G15" t="s">
        <v>64</v>
      </c>
      <c r="H15" t="s">
        <v>22</v>
      </c>
    </row>
    <row r="16" spans="1:8">
      <c r="A16" t="s">
        <v>65</v>
      </c>
      <c r="B16">
        <v>1</v>
      </c>
      <c r="C16">
        <f t="shared" si="0"/>
        <v>3</v>
      </c>
      <c r="D16" s="3" t="s">
        <v>66</v>
      </c>
      <c r="E16" t="s">
        <v>67</v>
      </c>
      <c r="F16" t="s">
        <v>68</v>
      </c>
      <c r="G16" t="s">
        <v>21</v>
      </c>
      <c r="H16" t="s">
        <v>22</v>
      </c>
    </row>
    <row r="17" spans="1:8" s="4" customFormat="1">
      <c r="A17" s="4" t="s">
        <v>69</v>
      </c>
      <c r="B17" s="4">
        <v>1</v>
      </c>
      <c r="C17" s="4">
        <f t="shared" si="0"/>
        <v>3</v>
      </c>
      <c r="D17" s="5" t="s">
        <v>70</v>
      </c>
      <c r="F17" s="4" t="s">
        <v>71</v>
      </c>
      <c r="G17" s="4" t="s">
        <v>72</v>
      </c>
      <c r="H17" s="4" t="s">
        <v>22</v>
      </c>
    </row>
    <row r="18" spans="1:8" s="4" customFormat="1">
      <c r="A18" s="4" t="s">
        <v>73</v>
      </c>
      <c r="B18" s="4">
        <v>1</v>
      </c>
      <c r="C18" s="4">
        <f t="shared" si="0"/>
        <v>3</v>
      </c>
      <c r="D18" s="5" t="s">
        <v>74</v>
      </c>
      <c r="F18" s="4" t="s">
        <v>75</v>
      </c>
      <c r="G18" s="4" t="s">
        <v>72</v>
      </c>
      <c r="H18" s="4" t="s">
        <v>22</v>
      </c>
    </row>
    <row r="19" spans="1:8">
      <c r="A19" t="s">
        <v>76</v>
      </c>
      <c r="B19">
        <v>1</v>
      </c>
      <c r="C19">
        <f t="shared" si="0"/>
        <v>3</v>
      </c>
      <c r="D19" s="3">
        <v>470</v>
      </c>
      <c r="F19" t="s">
        <v>77</v>
      </c>
      <c r="G19" t="s">
        <v>64</v>
      </c>
      <c r="H19" t="s">
        <v>22</v>
      </c>
    </row>
    <row r="20" spans="1:8">
      <c r="A20" t="s">
        <v>78</v>
      </c>
      <c r="B20">
        <v>1</v>
      </c>
      <c r="C20">
        <f t="shared" si="0"/>
        <v>3</v>
      </c>
      <c r="D20" s="3" t="s">
        <v>79</v>
      </c>
      <c r="F20" t="s">
        <v>80</v>
      </c>
      <c r="G20" t="s">
        <v>21</v>
      </c>
      <c r="H20" t="s">
        <v>22</v>
      </c>
    </row>
    <row r="21" spans="1:8">
      <c r="A21" t="s">
        <v>81</v>
      </c>
      <c r="B21">
        <v>2</v>
      </c>
      <c r="C21">
        <f t="shared" si="0"/>
        <v>6</v>
      </c>
      <c r="D21" s="3" t="s">
        <v>82</v>
      </c>
      <c r="E21" t="s">
        <v>83</v>
      </c>
      <c r="F21" t="s">
        <v>84</v>
      </c>
      <c r="G21" t="s">
        <v>21</v>
      </c>
      <c r="H21" t="s">
        <v>22</v>
      </c>
    </row>
    <row r="22" spans="1:8">
      <c r="A22" t="s">
        <v>85</v>
      </c>
      <c r="B22">
        <v>1</v>
      </c>
      <c r="C22">
        <f t="shared" si="0"/>
        <v>3</v>
      </c>
      <c r="D22" s="3">
        <v>22.1</v>
      </c>
      <c r="F22" t="s">
        <v>86</v>
      </c>
      <c r="G22" t="s">
        <v>21</v>
      </c>
      <c r="H22" t="s">
        <v>22</v>
      </c>
    </row>
    <row r="23" spans="1:8">
      <c r="A23" t="s">
        <v>87</v>
      </c>
      <c r="B23">
        <v>1</v>
      </c>
      <c r="C23">
        <f t="shared" si="0"/>
        <v>3</v>
      </c>
      <c r="D23" s="3" t="s">
        <v>88</v>
      </c>
      <c r="E23" t="s">
        <v>89</v>
      </c>
      <c r="F23" t="s">
        <v>90</v>
      </c>
      <c r="G23" t="s">
        <v>91</v>
      </c>
      <c r="H23" t="s">
        <v>92</v>
      </c>
    </row>
    <row r="24" spans="1:8">
      <c r="A24" t="s">
        <v>93</v>
      </c>
      <c r="B24">
        <v>2</v>
      </c>
      <c r="C24">
        <f t="shared" si="0"/>
        <v>6</v>
      </c>
      <c r="D24" s="3" t="s">
        <v>94</v>
      </c>
      <c r="E24" t="s">
        <v>95</v>
      </c>
      <c r="F24" t="s">
        <v>96</v>
      </c>
      <c r="G24" t="s">
        <v>97</v>
      </c>
      <c r="H24" t="s">
        <v>98</v>
      </c>
    </row>
    <row r="25" spans="1:8">
      <c r="A25" t="s">
        <v>99</v>
      </c>
      <c r="B25">
        <v>1</v>
      </c>
      <c r="C25">
        <f t="shared" si="0"/>
        <v>3</v>
      </c>
      <c r="D25" s="3" t="s">
        <v>100</v>
      </c>
      <c r="E25" t="s">
        <v>101</v>
      </c>
      <c r="F25" t="s">
        <v>102</v>
      </c>
      <c r="G25" t="s">
        <v>103</v>
      </c>
      <c r="H25" t="s">
        <v>104</v>
      </c>
    </row>
    <row r="26" spans="1:8">
      <c r="A26" t="s">
        <v>105</v>
      </c>
      <c r="B26">
        <v>1</v>
      </c>
      <c r="C26">
        <f t="shared" si="0"/>
        <v>3</v>
      </c>
      <c r="D26" s="3" t="s">
        <v>106</v>
      </c>
      <c r="E26" t="s">
        <v>107</v>
      </c>
      <c r="F26" t="s">
        <v>108</v>
      </c>
      <c r="H26" t="s">
        <v>109</v>
      </c>
    </row>
    <row r="27" spans="1:8">
      <c r="A27" t="s">
        <v>110</v>
      </c>
      <c r="B27">
        <v>1</v>
      </c>
      <c r="C27">
        <f t="shared" si="0"/>
        <v>3</v>
      </c>
      <c r="D27" s="3" t="s">
        <v>111</v>
      </c>
      <c r="E27" t="s">
        <v>112</v>
      </c>
      <c r="F27" t="s">
        <v>113</v>
      </c>
      <c r="H27" t="s">
        <v>114</v>
      </c>
    </row>
    <row r="28" spans="1:8">
      <c r="A28" t="s">
        <v>115</v>
      </c>
      <c r="B28">
        <v>2</v>
      </c>
      <c r="C28">
        <f t="shared" si="0"/>
        <v>6</v>
      </c>
      <c r="D28" s="3" t="s">
        <v>116</v>
      </c>
      <c r="E28" t="s">
        <v>117</v>
      </c>
      <c r="F28" t="s">
        <v>118</v>
      </c>
      <c r="H28" t="s">
        <v>119</v>
      </c>
    </row>
    <row r="29" spans="1:8">
      <c r="A29" t="s">
        <v>120</v>
      </c>
      <c r="B29">
        <v>1</v>
      </c>
      <c r="C29">
        <f t="shared" si="0"/>
        <v>3</v>
      </c>
      <c r="D29" s="3" t="s">
        <v>121</v>
      </c>
      <c r="E29" t="s">
        <v>122</v>
      </c>
      <c r="F29" t="s">
        <v>123</v>
      </c>
      <c r="H29" t="s">
        <v>124</v>
      </c>
    </row>
    <row r="30" spans="1:8">
      <c r="A30" t="s">
        <v>125</v>
      </c>
      <c r="B30">
        <v>1</v>
      </c>
      <c r="C30">
        <f t="shared" si="0"/>
        <v>3</v>
      </c>
      <c r="D30" s="3" t="s">
        <v>126</v>
      </c>
      <c r="E30" t="s">
        <v>127</v>
      </c>
      <c r="F30" t="s">
        <v>128</v>
      </c>
      <c r="G30" t="s">
        <v>129</v>
      </c>
      <c r="H30" t="s">
        <v>98</v>
      </c>
    </row>
    <row r="31" spans="1:8">
      <c r="A31" t="s">
        <v>130</v>
      </c>
      <c r="B31">
        <v>1</v>
      </c>
      <c r="C31">
        <f t="shared" si="0"/>
        <v>3</v>
      </c>
      <c r="D31" s="3" t="s">
        <v>131</v>
      </c>
      <c r="E31" t="s">
        <v>132</v>
      </c>
      <c r="F31" t="s">
        <v>133</v>
      </c>
      <c r="H31" t="s">
        <v>134</v>
      </c>
    </row>
    <row r="32" spans="1:8">
      <c r="A32" t="s">
        <v>135</v>
      </c>
      <c r="B32">
        <v>1</v>
      </c>
      <c r="C32">
        <f t="shared" si="0"/>
        <v>3</v>
      </c>
      <c r="D32" s="3" t="s">
        <v>136</v>
      </c>
      <c r="E32" t="s">
        <v>137</v>
      </c>
      <c r="F32" t="s">
        <v>138</v>
      </c>
      <c r="G32" t="s">
        <v>139</v>
      </c>
      <c r="H32" t="s">
        <v>104</v>
      </c>
    </row>
    <row r="33" spans="1:8">
      <c r="A33" t="s">
        <v>140</v>
      </c>
      <c r="B33">
        <v>2</v>
      </c>
      <c r="C33">
        <f t="shared" si="0"/>
        <v>6</v>
      </c>
      <c r="D33" s="3" t="s">
        <v>141</v>
      </c>
      <c r="E33" t="s">
        <v>142</v>
      </c>
      <c r="F33" t="s">
        <v>143</v>
      </c>
      <c r="H33" t="s">
        <v>144</v>
      </c>
    </row>
    <row r="34" spans="1:8">
      <c r="A34" t="s">
        <v>145</v>
      </c>
      <c r="B34">
        <v>1</v>
      </c>
      <c r="C34">
        <f t="shared" si="0"/>
        <v>3</v>
      </c>
      <c r="D34" s="3" t="s">
        <v>146</v>
      </c>
      <c r="E34" t="s">
        <v>147</v>
      </c>
      <c r="F34" t="s">
        <v>148</v>
      </c>
      <c r="H34" t="s">
        <v>149</v>
      </c>
    </row>
    <row r="35" spans="1:8">
      <c r="A35" t="s">
        <v>150</v>
      </c>
      <c r="B35">
        <v>2</v>
      </c>
      <c r="C35">
        <f t="shared" si="0"/>
        <v>6</v>
      </c>
      <c r="D35" s="3" t="s">
        <v>151</v>
      </c>
      <c r="E35" t="s">
        <v>152</v>
      </c>
      <c r="F35" t="s">
        <v>152</v>
      </c>
      <c r="G35" t="s">
        <v>153</v>
      </c>
      <c r="H35" t="s">
        <v>154</v>
      </c>
    </row>
    <row r="36" spans="1:8">
      <c r="A36" t="s">
        <v>155</v>
      </c>
      <c r="B36">
        <v>1</v>
      </c>
      <c r="C36">
        <f t="shared" si="0"/>
        <v>3</v>
      </c>
      <c r="D36" s="3" t="s">
        <v>156</v>
      </c>
      <c r="E36" t="s">
        <v>157</v>
      </c>
      <c r="F36" t="s">
        <v>158</v>
      </c>
      <c r="G36" t="s">
        <v>159</v>
      </c>
      <c r="H36" t="s">
        <v>160</v>
      </c>
    </row>
    <row r="37" spans="1:8">
      <c r="A37" t="s">
        <v>161</v>
      </c>
      <c r="B37">
        <v>2</v>
      </c>
      <c r="C37">
        <f t="shared" si="0"/>
        <v>6</v>
      </c>
      <c r="D37" s="3" t="s">
        <v>156</v>
      </c>
      <c r="E37" t="s">
        <v>162</v>
      </c>
      <c r="F37" t="s">
        <v>163</v>
      </c>
      <c r="G37" t="s">
        <v>164</v>
      </c>
      <c r="H37" t="s">
        <v>160</v>
      </c>
    </row>
    <row r="38" spans="1:8">
      <c r="A38" t="s">
        <v>165</v>
      </c>
      <c r="B38">
        <v>1</v>
      </c>
      <c r="C38">
        <f t="shared" si="0"/>
        <v>3</v>
      </c>
      <c r="D38" s="3" t="s">
        <v>166</v>
      </c>
      <c r="E38" t="s">
        <v>167</v>
      </c>
      <c r="F38" t="s">
        <v>168</v>
      </c>
      <c r="G38" t="s">
        <v>169</v>
      </c>
      <c r="H38" t="s">
        <v>170</v>
      </c>
    </row>
    <row r="39" spans="1:8">
      <c r="A39" t="s">
        <v>171</v>
      </c>
      <c r="B39">
        <v>1</v>
      </c>
      <c r="C39">
        <f t="shared" si="0"/>
        <v>3</v>
      </c>
      <c r="D39" s="3" t="s">
        <v>166</v>
      </c>
      <c r="E39" t="s">
        <v>172</v>
      </c>
      <c r="F39" t="s">
        <v>173</v>
      </c>
      <c r="G39" t="s">
        <v>174</v>
      </c>
      <c r="H39" t="s">
        <v>170</v>
      </c>
    </row>
    <row r="40" spans="1:8" s="4" customFormat="1">
      <c r="A40" s="4" t="s">
        <v>175</v>
      </c>
      <c r="B40" s="4">
        <v>1</v>
      </c>
      <c r="C40" s="4">
        <v>3</v>
      </c>
      <c r="D40" s="5" t="s">
        <v>176</v>
      </c>
      <c r="E40" s="4" t="s">
        <v>177</v>
      </c>
      <c r="F40" s="4" t="s">
        <v>178</v>
      </c>
      <c r="G40" s="4" t="s">
        <v>179</v>
      </c>
      <c r="H40" s="4" t="s">
        <v>180</v>
      </c>
    </row>
    <row r="41" spans="1:8">
      <c r="A41" t="s">
        <v>181</v>
      </c>
      <c r="B41">
        <v>1</v>
      </c>
      <c r="C41">
        <f t="shared" si="0"/>
        <v>3</v>
      </c>
      <c r="D41" s="3" t="s">
        <v>182</v>
      </c>
      <c r="E41" t="s">
        <v>183</v>
      </c>
      <c r="F41" t="s">
        <v>184</v>
      </c>
      <c r="G41" t="s">
        <v>185</v>
      </c>
      <c r="H41" t="s">
        <v>186</v>
      </c>
    </row>
    <row r="42" spans="1:8">
      <c r="A42" t="s">
        <v>187</v>
      </c>
      <c r="B42">
        <v>1</v>
      </c>
      <c r="C42">
        <f t="shared" si="0"/>
        <v>3</v>
      </c>
      <c r="D42" s="3" t="s">
        <v>176</v>
      </c>
      <c r="E42" t="s">
        <v>188</v>
      </c>
      <c r="F42" t="s">
        <v>189</v>
      </c>
      <c r="G42" t="s">
        <v>190</v>
      </c>
      <c r="H42" t="s">
        <v>180</v>
      </c>
    </row>
    <row r="43" spans="1:8" s="4" customFormat="1">
      <c r="A43" s="4" t="s">
        <v>191</v>
      </c>
      <c r="B43" s="4">
        <v>4</v>
      </c>
      <c r="C43" s="4">
        <f t="shared" si="0"/>
        <v>12</v>
      </c>
      <c r="D43" s="5" t="s">
        <v>176</v>
      </c>
      <c r="E43" s="4" t="s">
        <v>192</v>
      </c>
      <c r="F43" s="4" t="s">
        <v>193</v>
      </c>
      <c r="G43" s="4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2020-04-21T08:48:26Z</dcterms:created>
  <dcterms:modified xsi:type="dcterms:W3CDTF">2020-05-31T21:33:23Z</dcterms:modified>
  <cp:category/>
  <cp:contentStatus/>
</cp:coreProperties>
</file>