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23955" windowHeight="1431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L11" i="1" l="1"/>
  <c r="L12" i="1" s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<sst xmlns="http://schemas.openxmlformats.org/spreadsheetml/2006/main" count="74" uniqueCount="58">
  <si>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</si>
  <si>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</si>
  <si>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</si>
  <si>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</si>
  <si>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</si>
  <si>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</si>
  <si>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</si>
  <si>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</si>
  <si>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</si>
  <si>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</si>
  <si>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</si>
  <si>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</si>
  <si>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Molex</t>
  </si>
  <si>
    <t>TESTPOINT</t>
  </si>
  <si>
    <t>Total Cost</t>
  </si>
  <si>
    <t>Keystone</t>
  </si>
  <si>
    <t>TESTPOINT-YELLOW</t>
  </si>
  <si>
    <t>5009K-ND</t>
  </si>
  <si>
    <t>TEST POINT PC COMPACT .063"D YLW</t>
  </si>
  <si>
    <t>TSW-150-08-T-D-RA</t>
  </si>
  <si>
    <t>SAM1049-50-ND</t>
  </si>
  <si>
    <t>CONN HEADR 100PS .100 DL R/A TIN</t>
  </si>
  <si>
    <t>CON-2X8</t>
  </si>
  <si>
    <t>J1</t>
  </si>
  <si>
    <t>J2</t>
  </si>
  <si>
    <t>R0805</t>
  </si>
  <si>
    <t>Rohm</t>
  </si>
  <si>
    <t>MCR10EZHJ000</t>
  </si>
  <si>
    <t>RHM0.0ACT-ND</t>
  </si>
  <si>
    <t>RES 0.0 OHM 1/8W 0805 SMD</t>
  </si>
  <si>
    <t>TESTPOINT-BLUE</t>
  </si>
  <si>
    <t>TESTPOINT-GREEN</t>
  </si>
  <si>
    <t>TP11, TP12, TP13, TP14</t>
  </si>
  <si>
    <t>5122K-ND</t>
  </si>
  <si>
    <t>5121K-ND</t>
  </si>
  <si>
    <t>TEST POINT PC COMPACT T/H GREEN</t>
  </si>
  <si>
    <t>TEST POINT PC COMPACT T/H BLUE</t>
  </si>
  <si>
    <t>Bill of Materials for 'Marmote - Breakout Board (Rev B)'</t>
  </si>
  <si>
    <t>J3, J4, J5, J6, J7, J8, J9, J10, J11, J12, J13*</t>
  </si>
  <si>
    <t>R31, R32, R33, R34</t>
  </si>
  <si>
    <t>TP1, TP3, TP5</t>
  </si>
  <si>
    <t>TP7, TP9</t>
  </si>
  <si>
    <t>CON-71741-2184-BOT</t>
  </si>
  <si>
    <t>71742-3003</t>
  </si>
  <si>
    <t>WM3499CT-ND</t>
  </si>
  <si>
    <t>MEZZANINE 1MM BTB RECPT 84CKT</t>
  </si>
  <si>
    <t>CON-71741-2184-TOP</t>
  </si>
  <si>
    <t>71741-0002</t>
  </si>
  <si>
    <t>WM3498CT-ND</t>
  </si>
  <si>
    <t>MEZZANINE 1MM BTB PLUG 84CKT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</si>
  <si>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parts for J3, J4, ... J13 come from a single 2x50 header that needs to be cut by hand prior to assembling.</t>
    </r>
  </si>
  <si>
    <t>Qty</t>
  </si>
  <si>
    <t>Standoff</t>
  </si>
  <si>
    <t>DNP</t>
  </si>
  <si>
    <t>MOUNT-HOLE3.3</t>
  </si>
  <si>
    <t>7200K-ND</t>
  </si>
  <si>
    <t>STANDOFF HEX M/F .375"L 4-40 BR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</si>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</sst>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3" fillId="0" borderId="0" xfId="0" applyFont="1"/>
    <xf numFmtId="0" fontId="2" fillId="3" borderId="2" xfId="2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5" xfId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2" applyFont="1" applyFill="1" applyBorder="1" applyAlignment="1">
      <alignment horizontal="right"/>
    </xf>
    <xf numFmtId="0" fontId="7" fillId="0" borderId="0" xfId="0" applyFont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6.5703125" style="11" bestFit="1" customWidth="1"/>
    <col min="2" max="2" width="38.42578125" style="10" bestFit="1" customWidth="1"/>
    <col min="3" max="3" width="21.42578125" style="13" customWidth="1"/>
    <col min="4" max="4" width="23.5703125" style="13" bestFit="1" customWidth="1"/>
    <col min="5" max="5" width="18" style="13" bestFit="1" customWidth="1"/>
    <col min="6" max="6" width="23" style="13" bestFit="1" customWidth="1"/>
    <col min="7" max="7" width="9.140625" style="13"/>
    <col min="8" max="8" width="19.5703125" style="1" customWidth="1"/>
    <col min="9" max="9" width="37.5703125" customWidth="1"/>
    <col min="10" max="10" width="13.5703125" style="11" customWidth="1"/>
    <col min="11" max="11" width="9.5703125" customWidth="1"/>
    <col min="12" max="12" width="9.5703125" style="23" customWidth="1"/>
    <col min="13" max="13" width="11.28515625" customWidth="1"/>
  </cols>
  <sheetData>
    <row r="1" spans="1:13" s="22" customFormat="1" ht="21" x14ac:dyDescent="0.35">
      <c r="A1" s="32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3" s="23" customFormat="1" x14ac:dyDescent="0.25">
      <c r="A3" s="28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9</v>
      </c>
      <c r="J3" s="28" t="s">
        <v>51</v>
      </c>
      <c r="K3" s="28" t="s">
        <v>8</v>
      </c>
      <c r="L3" s="28" t="s">
        <v>14</v>
      </c>
    </row>
    <row r="4" spans="1:13" x14ac:dyDescent="0.25">
      <c r="A4" s="11">
        <v>1</v>
      </c>
      <c r="B4" s="6" t="s">
        <v>23</v>
      </c>
      <c r="C4" s="25" t="s">
        <v>42</v>
      </c>
      <c r="D4" s="23" t="s">
        <v>42</v>
      </c>
      <c r="E4" s="23" t="s">
        <v>12</v>
      </c>
      <c r="F4" s="23" t="s">
        <v>43</v>
      </c>
      <c r="G4" s="26" t="s">
        <v>10</v>
      </c>
      <c r="H4" s="23" t="s">
        <v>44</v>
      </c>
      <c r="I4" s="27" t="s">
        <v>45</v>
      </c>
      <c r="J4" s="11">
        <v>1</v>
      </c>
      <c r="K4" s="22">
        <v>5.81</v>
      </c>
      <c r="L4" s="29">
        <f>J4*K4</f>
        <v>5.81</v>
      </c>
    </row>
    <row r="5" spans="1:13" x14ac:dyDescent="0.25">
      <c r="A5" s="11">
        <v>2</v>
      </c>
      <c r="B5" s="6" t="s">
        <v>24</v>
      </c>
      <c r="C5" s="25" t="s">
        <v>46</v>
      </c>
      <c r="D5" s="23" t="s">
        <v>46</v>
      </c>
      <c r="E5" s="23" t="s">
        <v>12</v>
      </c>
      <c r="F5" s="23" t="s">
        <v>47</v>
      </c>
      <c r="G5" s="26" t="s">
        <v>10</v>
      </c>
      <c r="H5" s="23" t="s">
        <v>48</v>
      </c>
      <c r="I5" s="27" t="s">
        <v>49</v>
      </c>
      <c r="J5" s="11">
        <v>1</v>
      </c>
      <c r="K5" s="22">
        <v>6.24</v>
      </c>
      <c r="L5" s="29">
        <f t="shared" ref="L5:L11" si="0">J5*K5</f>
        <v>6.24</v>
      </c>
      <c r="M5" s="22"/>
    </row>
    <row r="6" spans="1:13" x14ac:dyDescent="0.25">
      <c r="A6" s="11">
        <v>3</v>
      </c>
      <c r="B6" s="6" t="s">
        <v>38</v>
      </c>
      <c r="C6" s="11" t="s">
        <v>22</v>
      </c>
      <c r="D6" s="11" t="s">
        <v>22</v>
      </c>
      <c r="E6" s="11" t="s">
        <v>11</v>
      </c>
      <c r="F6" s="11" t="s">
        <v>19</v>
      </c>
      <c r="G6" s="11" t="s">
        <v>10</v>
      </c>
      <c r="H6" s="23" t="s">
        <v>20</v>
      </c>
      <c r="I6" s="22" t="s">
        <v>21</v>
      </c>
      <c r="J6" s="11">
        <v>1</v>
      </c>
      <c r="K6" s="22">
        <v>4.62</v>
      </c>
      <c r="L6" s="29">
        <f t="shared" si="0"/>
        <v>4.62</v>
      </c>
      <c r="M6" s="22"/>
    </row>
    <row r="7" spans="1:13" x14ac:dyDescent="0.25">
      <c r="A7" s="11">
        <v>4</v>
      </c>
      <c r="B7" s="6" t="s">
        <v>39</v>
      </c>
      <c r="C7" s="11">
        <v>0</v>
      </c>
      <c r="D7" s="11" t="s">
        <v>25</v>
      </c>
      <c r="E7" s="11" t="s">
        <v>26</v>
      </c>
      <c r="F7" s="11" t="s">
        <v>27</v>
      </c>
      <c r="G7" s="15" t="s">
        <v>10</v>
      </c>
      <c r="H7" s="11" t="s">
        <v>28</v>
      </c>
      <c r="I7" s="13" t="s">
        <v>29</v>
      </c>
      <c r="J7" s="11">
        <v>4</v>
      </c>
      <c r="K7" s="13">
        <v>4.1000000000000002E-2</v>
      </c>
      <c r="L7" s="29">
        <f t="shared" si="0"/>
        <v>0.16400000000000001</v>
      </c>
      <c r="M7" s="22"/>
    </row>
    <row r="8" spans="1:13" x14ac:dyDescent="0.25">
      <c r="A8" s="11">
        <v>5</v>
      </c>
      <c r="B8" s="7" t="s">
        <v>40</v>
      </c>
      <c r="C8" s="11" t="s">
        <v>13</v>
      </c>
      <c r="D8" s="11" t="s">
        <v>30</v>
      </c>
      <c r="E8" s="11" t="s">
        <v>15</v>
      </c>
      <c r="F8" s="18">
        <v>5122</v>
      </c>
      <c r="G8" s="11" t="s">
        <v>10</v>
      </c>
      <c r="H8" s="19" t="s">
        <v>33</v>
      </c>
      <c r="I8" s="22" t="s">
        <v>36</v>
      </c>
      <c r="J8" s="11">
        <v>3</v>
      </c>
      <c r="K8">
        <v>0.38</v>
      </c>
      <c r="L8" s="29">
        <f t="shared" si="0"/>
        <v>1.1400000000000001</v>
      </c>
      <c r="M8" s="22"/>
    </row>
    <row r="9" spans="1:13" s="14" customFormat="1" x14ac:dyDescent="0.25">
      <c r="A9" s="11">
        <v>6</v>
      </c>
      <c r="B9" s="7" t="s">
        <v>41</v>
      </c>
      <c r="C9" s="11" t="s">
        <v>13</v>
      </c>
      <c r="D9" s="11" t="s">
        <v>31</v>
      </c>
      <c r="E9" s="11" t="s">
        <v>15</v>
      </c>
      <c r="F9" s="17">
        <v>5121</v>
      </c>
      <c r="G9" s="11" t="s">
        <v>10</v>
      </c>
      <c r="H9" s="20" t="s">
        <v>34</v>
      </c>
      <c r="I9" s="21" t="s">
        <v>35</v>
      </c>
      <c r="J9" s="11">
        <v>2</v>
      </c>
      <c r="K9" s="14">
        <v>0.38</v>
      </c>
      <c r="L9" s="29">
        <f t="shared" si="0"/>
        <v>0.76</v>
      </c>
      <c r="M9" s="22"/>
    </row>
    <row r="10" spans="1:13" s="14" customFormat="1" x14ac:dyDescent="0.25">
      <c r="A10" s="11">
        <v>7</v>
      </c>
      <c r="B10" s="7" t="s">
        <v>32</v>
      </c>
      <c r="C10" s="11" t="s">
        <v>13</v>
      </c>
      <c r="D10" s="11" t="s">
        <v>16</v>
      </c>
      <c r="E10" s="11" t="s">
        <v>15</v>
      </c>
      <c r="F10" s="11">
        <v>5009</v>
      </c>
      <c r="G10" s="11" t="s">
        <v>10</v>
      </c>
      <c r="H10" s="1" t="s">
        <v>17</v>
      </c>
      <c r="I10" t="s">
        <v>18</v>
      </c>
      <c r="J10" s="11">
        <v>4</v>
      </c>
      <c r="K10">
        <v>0.36</v>
      </c>
      <c r="L10" s="29">
        <f t="shared" si="0"/>
        <v>1.44</v>
      </c>
      <c r="M10" s="22"/>
    </row>
    <row r="11" spans="1:13" s="22" customFormat="1" x14ac:dyDescent="0.25">
      <c r="A11" s="24">
        <v>8</v>
      </c>
      <c r="B11" s="34" t="s">
        <v>52</v>
      </c>
      <c r="C11" s="36" t="s">
        <v>53</v>
      </c>
      <c r="D11" s="37" t="s">
        <v>54</v>
      </c>
      <c r="E11" s="37" t="s">
        <v>15</v>
      </c>
      <c r="F11" s="37">
        <v>7200</v>
      </c>
      <c r="G11" s="37" t="s">
        <v>10</v>
      </c>
      <c r="H11" s="37" t="s">
        <v>55</v>
      </c>
      <c r="I11" s="38" t="s">
        <v>56</v>
      </c>
      <c r="J11" s="37">
        <v>4</v>
      </c>
      <c r="K11" s="35">
        <v>0.68</v>
      </c>
      <c r="L11" s="30">
        <f t="shared" si="0"/>
        <v>2.72</v>
      </c>
    </row>
    <row r="12" spans="1:13" x14ac:dyDescent="0.25">
      <c r="B12" s="6"/>
      <c r="C12" s="11"/>
      <c r="D12" s="11"/>
      <c r="E12" s="11"/>
      <c r="F12" s="11"/>
      <c r="G12" s="11"/>
      <c r="I12" s="4" t="s">
        <v>57</v>
      </c>
      <c r="J12" s="23">
        <f>SUM(J4:J11)</f>
        <v>20</v>
      </c>
      <c r="K12" s="22"/>
      <c r="L12" s="22">
        <f>SUM(L4:L11)</f>
        <v>22.894000000000005</v>
      </c>
      <c r="M12" s="22"/>
    </row>
    <row r="13" spans="1:13" x14ac:dyDescent="0.25">
      <c r="A13" s="31" t="s">
        <v>50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B14" s="6"/>
      <c r="C14" s="11"/>
      <c r="D14" s="11"/>
      <c r="E14" s="11"/>
      <c r="F14" s="11"/>
      <c r="G14" s="15"/>
    </row>
    <row r="15" spans="1:13" x14ac:dyDescent="0.25">
      <c r="B15" s="6"/>
      <c r="C15" s="11"/>
      <c r="D15" s="11"/>
      <c r="E15" s="11"/>
      <c r="F15" s="11"/>
      <c r="G15" s="11"/>
    </row>
    <row r="16" spans="1:13" x14ac:dyDescent="0.25">
      <c r="B16" s="6"/>
      <c r="C16" s="11"/>
      <c r="D16" s="11"/>
      <c r="E16" s="11"/>
      <c r="F16" s="11"/>
      <c r="H16"/>
    </row>
    <row r="17" spans="1:12" x14ac:dyDescent="0.25">
      <c r="B17" s="7"/>
      <c r="C17" s="11"/>
      <c r="D17" s="11"/>
      <c r="E17" s="11"/>
      <c r="F17" s="11"/>
      <c r="G17" s="11"/>
    </row>
    <row r="18" spans="1:12" x14ac:dyDescent="0.25">
      <c r="B18" s="6"/>
      <c r="C18" s="11"/>
      <c r="D18" s="11"/>
      <c r="E18" s="11"/>
      <c r="F18" s="11"/>
      <c r="G18" s="11"/>
    </row>
    <row r="20" spans="1:12" s="3" customFormat="1" x14ac:dyDescent="0.25">
      <c r="A20" s="12"/>
      <c r="B20" s="8"/>
      <c r="C20" s="12"/>
      <c r="D20" s="12"/>
      <c r="E20" s="12"/>
      <c r="F20" s="12"/>
      <c r="G20" s="16"/>
      <c r="J20" s="12"/>
      <c r="L20" s="2"/>
    </row>
    <row r="21" spans="1:12" s="3" customFormat="1" x14ac:dyDescent="0.25">
      <c r="A21" s="12"/>
      <c r="B21" s="8"/>
      <c r="C21" s="12"/>
      <c r="D21" s="12"/>
      <c r="E21" s="12"/>
      <c r="F21" s="12"/>
      <c r="G21" s="16"/>
      <c r="J21" s="12"/>
      <c r="L21" s="2"/>
    </row>
    <row r="22" spans="1:12" x14ac:dyDescent="0.25">
      <c r="B22" s="6"/>
      <c r="C22" s="11"/>
      <c r="D22" s="11"/>
      <c r="E22" s="11"/>
      <c r="F22" s="11"/>
      <c r="G22" s="11"/>
    </row>
    <row r="23" spans="1:12" x14ac:dyDescent="0.25">
      <c r="B23" s="6"/>
      <c r="C23" s="11"/>
      <c r="D23" s="11"/>
      <c r="E23" s="11"/>
      <c r="F23" s="11"/>
      <c r="G23" s="11"/>
    </row>
    <row r="24" spans="1:12" x14ac:dyDescent="0.25">
      <c r="B24" s="6"/>
      <c r="C24" s="11"/>
      <c r="D24" s="11"/>
      <c r="E24" s="11"/>
      <c r="F24" s="11"/>
      <c r="G24" s="11"/>
    </row>
    <row r="25" spans="1:12" x14ac:dyDescent="0.25">
      <c r="B25" s="6"/>
      <c r="C25" s="11"/>
      <c r="D25" s="11"/>
      <c r="E25" s="11"/>
      <c r="F25" s="11"/>
    </row>
    <row r="26" spans="1:12" x14ac:dyDescent="0.25">
      <c r="B26" s="6"/>
      <c r="C26" s="11"/>
      <c r="D26" s="11"/>
      <c r="E26" s="11"/>
      <c r="F26" s="11"/>
    </row>
    <row r="27" spans="1:12" x14ac:dyDescent="0.25">
      <c r="B27" s="6"/>
      <c r="C27" s="11"/>
      <c r="D27" s="11"/>
      <c r="E27" s="11"/>
      <c r="F27" s="11"/>
      <c r="G27" s="11"/>
    </row>
    <row r="28" spans="1:12" x14ac:dyDescent="0.25">
      <c r="B28" s="6"/>
      <c r="C28" s="11"/>
      <c r="D28" s="11"/>
      <c r="E28" s="11"/>
      <c r="F28" s="11"/>
      <c r="G28" s="11"/>
    </row>
    <row r="29" spans="1:12" x14ac:dyDescent="0.25">
      <c r="B29" s="6"/>
      <c r="C29" s="11"/>
      <c r="D29" s="11"/>
      <c r="E29" s="11"/>
      <c r="F29" s="11"/>
      <c r="G29" s="11"/>
    </row>
    <row r="30" spans="1:12" s="3" customFormat="1" x14ac:dyDescent="0.25">
      <c r="A30" s="12"/>
      <c r="B30" s="8"/>
      <c r="C30" s="12"/>
      <c r="D30" s="12"/>
      <c r="E30" s="12"/>
      <c r="F30" s="12"/>
      <c r="G30" s="16"/>
      <c r="H30" s="2"/>
      <c r="J30" s="12"/>
      <c r="L30" s="2"/>
    </row>
    <row r="31" spans="1:12" x14ac:dyDescent="0.25">
      <c r="B31" s="6"/>
      <c r="C31" s="11"/>
      <c r="D31" s="11"/>
      <c r="E31" s="11"/>
      <c r="F31" s="11"/>
      <c r="G31" s="11"/>
    </row>
    <row r="32" spans="1:12" x14ac:dyDescent="0.25">
      <c r="B32" s="6"/>
      <c r="C32" s="11"/>
      <c r="D32" s="11"/>
      <c r="E32" s="11"/>
      <c r="F32" s="11"/>
      <c r="G32" s="11"/>
    </row>
    <row r="33" spans="2:7" x14ac:dyDescent="0.25">
      <c r="B33" s="6"/>
      <c r="C33" s="11"/>
      <c r="D33" s="11"/>
      <c r="E33" s="11"/>
      <c r="F33" s="11"/>
      <c r="G33" s="11"/>
    </row>
    <row r="34" spans="2:7" x14ac:dyDescent="0.25">
      <c r="B34" s="6"/>
      <c r="C34" s="11"/>
      <c r="D34" s="11"/>
      <c r="E34" s="11"/>
      <c r="F34" s="11"/>
      <c r="G34" s="11"/>
    </row>
    <row r="35" spans="2:7" x14ac:dyDescent="0.25">
      <c r="B35" s="6"/>
      <c r="C35" s="11"/>
      <c r="D35" s="11"/>
      <c r="E35" s="11"/>
      <c r="F35" s="11"/>
      <c r="G35" s="11"/>
    </row>
    <row r="36" spans="2:7" x14ac:dyDescent="0.25">
      <c r="B36" s="6"/>
      <c r="C36" s="11"/>
      <c r="D36" s="11"/>
      <c r="E36" s="11"/>
      <c r="F36" s="11"/>
      <c r="G36" s="11"/>
    </row>
    <row r="37" spans="2:7" x14ac:dyDescent="0.25">
      <c r="B37" s="6"/>
      <c r="C37" s="11"/>
      <c r="D37" s="11"/>
      <c r="E37" s="11"/>
      <c r="F37" s="11"/>
      <c r="G37" s="11"/>
    </row>
    <row r="38" spans="2:7" x14ac:dyDescent="0.25">
      <c r="B38" s="6"/>
      <c r="C38" s="11"/>
      <c r="D38" s="11"/>
      <c r="E38" s="11"/>
      <c r="F38" s="11"/>
      <c r="G38" s="11"/>
    </row>
    <row r="39" spans="2:7" x14ac:dyDescent="0.25">
      <c r="B39" s="6"/>
      <c r="C39" s="11"/>
      <c r="D39" s="11"/>
      <c r="E39" s="11"/>
      <c r="F39" s="11"/>
      <c r="G39" s="11"/>
    </row>
    <row r="40" spans="2:7" x14ac:dyDescent="0.25">
      <c r="B40" s="6"/>
      <c r="C40" s="11"/>
      <c r="D40" s="11"/>
      <c r="E40" s="11"/>
      <c r="F40" s="11"/>
      <c r="G40" s="11"/>
    </row>
    <row r="41" spans="2:7" x14ac:dyDescent="0.25">
      <c r="B41" s="6"/>
      <c r="C41" s="11"/>
      <c r="D41" s="11"/>
      <c r="E41" s="11"/>
      <c r="F41" s="11"/>
      <c r="G41" s="11"/>
    </row>
    <row r="42" spans="2:7" x14ac:dyDescent="0.25">
      <c r="B42" s="6"/>
      <c r="C42" s="11"/>
      <c r="D42" s="11"/>
      <c r="E42" s="11"/>
      <c r="F42" s="11"/>
      <c r="G42" s="11"/>
    </row>
    <row r="43" spans="2:7" x14ac:dyDescent="0.25">
      <c r="B43" s="6"/>
      <c r="C43" s="11"/>
      <c r="D43" s="11"/>
      <c r="E43" s="11"/>
      <c r="F43" s="11"/>
      <c r="G43" s="11"/>
    </row>
    <row r="44" spans="2:7" x14ac:dyDescent="0.25">
      <c r="B44" s="6"/>
      <c r="C44" s="11"/>
      <c r="D44" s="11"/>
      <c r="E44" s="11"/>
      <c r="F44" s="11"/>
      <c r="G44" s="11"/>
    </row>
    <row r="45" spans="2:7" x14ac:dyDescent="0.25">
      <c r="B45" s="7"/>
      <c r="C45" s="11"/>
      <c r="D45" s="11"/>
      <c r="E45" s="11"/>
      <c r="F45" s="11"/>
      <c r="G45" s="11"/>
    </row>
    <row r="46" spans="2:7" x14ac:dyDescent="0.25">
      <c r="B46" s="7"/>
      <c r="C46" s="11"/>
      <c r="D46" s="11"/>
      <c r="E46" s="11"/>
      <c r="F46" s="11"/>
      <c r="G46" s="11"/>
    </row>
    <row r="47" spans="2:7" x14ac:dyDescent="0.25">
      <c r="B47" s="7"/>
      <c r="C47" s="11"/>
      <c r="D47" s="11"/>
      <c r="E47" s="11"/>
      <c r="F47" s="11"/>
      <c r="G47" s="11"/>
    </row>
    <row r="49" spans="1:12" x14ac:dyDescent="0.25">
      <c r="B49" s="6"/>
      <c r="C49" s="11"/>
      <c r="D49" s="11"/>
      <c r="E49" s="11"/>
      <c r="F49" s="11"/>
      <c r="G49" s="11"/>
    </row>
    <row r="50" spans="1:12" x14ac:dyDescent="0.25">
      <c r="B50" s="6"/>
      <c r="C50" s="11"/>
      <c r="D50" s="11"/>
      <c r="E50" s="11"/>
      <c r="F50" s="11"/>
      <c r="G50" s="11"/>
    </row>
    <row r="51" spans="1:12" x14ac:dyDescent="0.25">
      <c r="B51" s="6"/>
      <c r="C51" s="11"/>
      <c r="D51" s="11"/>
      <c r="E51" s="11"/>
      <c r="F51" s="11"/>
      <c r="G51" s="11"/>
    </row>
    <row r="52" spans="1:12" x14ac:dyDescent="0.25">
      <c r="B52" s="6"/>
      <c r="C52" s="11"/>
      <c r="D52" s="11"/>
      <c r="E52" s="11"/>
      <c r="F52" s="11"/>
      <c r="G52" s="11"/>
    </row>
    <row r="53" spans="1:12" x14ac:dyDescent="0.25">
      <c r="B53" s="6"/>
      <c r="C53" s="11"/>
      <c r="D53" s="11"/>
      <c r="E53" s="11"/>
      <c r="F53" s="11"/>
      <c r="G53" s="11"/>
    </row>
    <row r="54" spans="1:12" x14ac:dyDescent="0.25">
      <c r="B54" s="6"/>
      <c r="C54" s="11"/>
      <c r="D54" s="11"/>
      <c r="E54" s="11"/>
      <c r="F54" s="11"/>
      <c r="G54" s="11"/>
    </row>
    <row r="55" spans="1:12" x14ac:dyDescent="0.25">
      <c r="B55" s="6"/>
      <c r="C55" s="11"/>
      <c r="D55" s="11"/>
      <c r="E55" s="11"/>
      <c r="F55" s="11"/>
      <c r="G55" s="11"/>
    </row>
    <row r="56" spans="1:12" x14ac:dyDescent="0.25">
      <c r="B56" s="6"/>
      <c r="C56" s="11"/>
      <c r="D56" s="11"/>
      <c r="E56" s="11"/>
      <c r="F56" s="11"/>
      <c r="G56" s="11"/>
    </row>
    <row r="57" spans="1:12" x14ac:dyDescent="0.25">
      <c r="B57" s="6"/>
      <c r="C57" s="11"/>
      <c r="D57" s="11"/>
      <c r="E57" s="11"/>
      <c r="F57" s="11"/>
      <c r="G57" s="11"/>
    </row>
    <row r="58" spans="1:12" x14ac:dyDescent="0.25">
      <c r="B58" s="6"/>
      <c r="C58" s="11"/>
      <c r="D58" s="11"/>
      <c r="E58" s="11"/>
      <c r="F58" s="11"/>
      <c r="G58" s="11"/>
    </row>
    <row r="59" spans="1:12" s="3" customFormat="1" x14ac:dyDescent="0.25">
      <c r="A59" s="12"/>
      <c r="B59" s="8"/>
      <c r="C59" s="12"/>
      <c r="D59" s="12"/>
      <c r="E59" s="12"/>
      <c r="F59" s="12"/>
      <c r="G59" s="12"/>
      <c r="H59" s="2"/>
      <c r="J59" s="12"/>
      <c r="L59" s="2"/>
    </row>
    <row r="60" spans="1:12" x14ac:dyDescent="0.25">
      <c r="B60" s="9"/>
      <c r="C60" s="11"/>
      <c r="D60" s="11"/>
      <c r="E60" s="11"/>
      <c r="F60" s="11"/>
      <c r="G60" s="11"/>
    </row>
    <row r="61" spans="1:12" s="3" customFormat="1" x14ac:dyDescent="0.25">
      <c r="A61" s="12"/>
      <c r="B61" s="8"/>
      <c r="C61" s="12"/>
      <c r="D61" s="12"/>
      <c r="E61" s="12"/>
      <c r="F61" s="12"/>
      <c r="G61" s="12"/>
      <c r="H61" s="2"/>
      <c r="I61" s="5"/>
      <c r="J61" s="12"/>
      <c r="L61" s="2"/>
    </row>
    <row r="62" spans="1:12" s="3" customFormat="1" x14ac:dyDescent="0.25">
      <c r="A62" s="12"/>
      <c r="B62" s="8"/>
      <c r="C62" s="12"/>
      <c r="D62" s="12"/>
      <c r="E62" s="12"/>
      <c r="F62" s="12"/>
      <c r="G62" s="12"/>
      <c r="H62" s="2"/>
      <c r="I62" s="5"/>
      <c r="J62" s="12"/>
      <c r="L62" s="2"/>
    </row>
    <row r="63" spans="1:12" s="3" customFormat="1" x14ac:dyDescent="0.25">
      <c r="A63" s="12"/>
      <c r="B63" s="8"/>
      <c r="C63" s="12"/>
      <c r="D63" s="12"/>
      <c r="E63" s="12"/>
      <c r="F63" s="12"/>
      <c r="G63" s="12"/>
      <c r="H63" s="2"/>
      <c r="I63" s="5"/>
      <c r="J63" s="12"/>
      <c r="L63" s="2"/>
    </row>
    <row r="64" spans="1:12" x14ac:dyDescent="0.25">
      <c r="I64" s="4"/>
    </row>
  </sheetData>
  <mergeCells count="2">
    <mergeCell ref="A13:M13"/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2012-03-21T17:50:10Z</dcterms:modified>
</cp:coreProperties>
</file>