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86BCCAA-6C78-435D-80EF-50367095AA86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<sst xmlns="http://schemas.openxmlformats.org/spreadsheetml/2006/main" count="2022" uniqueCount="324">
  <si>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</si>
  <si>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</si>
  <si>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</si>
  <si>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</si>
  <si>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</si>
  <si>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</si>
  <si>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</si>
  <si>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</si>
  <si>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</si>
  <si>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</si>
  <si>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</si>
  <si>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</si>
  <si>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</si>
  <si>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</si>
  <si>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</si>
  <si>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</si>
  <si>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</si>
  <si>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</si>
  <si>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</si>
  <si>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</si>
  <si>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</si>
  <si>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</si>
  <si>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</si>
  <si>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</si>
  <si>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</si>
  <si>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</si>
  <si>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</si>
  <si>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</si>
  <si>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</si>
  <si>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</si>
  <si>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</si>
  <si>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</si>
  <si>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</si>
  <si>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</si>
  <si>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</si>
  <si>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</si>
  <si>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</si>
  <si>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</si>
  <si>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</si>
  <si>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</si>
  <si>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</si>
  <si>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</si>
  <si>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</si>
  <si>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</si>
  <si>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</si>
  <si>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</si>
  <si>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</si>
  <si>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</si>
  <si>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</si>
  <si>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</si>
  <si>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</si>
  <si>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</si>
  <si>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</si>
  <si>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</si>
  <si>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</si>
  <si>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</si>
  <si>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</si>
  <si>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</si>
  <si>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</si>
  <si>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</si>
  <si>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</si>
  <si>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</si>
  <si>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</si>
  <si>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</si>
  <si>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</si>
  <si>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</si>
  <si>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</si>
  <si>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</si>
  <si>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</si>
  <si>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</si>
  <si>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</si>
  <si>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</si>
  <si>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</si>
  <si>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</si>
  <si>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</si>
  <si>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</si>
  <si>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</si>
  <si>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</si>
  <si>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</si>
  <si>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</si>
  <si>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</si>
  <si>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</si>
  <si>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</si>
  <si>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</si>
  <si>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</si>
  <si>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</si>
  <si>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</si>
  <si>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</si>
  <si>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</si>
  <si>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</si>
  <si>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</si>
  <si>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</si>
  <si>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</si>
  <si>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</si>
  <si>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</si>
  <si>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</si>
  <si>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</si>
  <si>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</si>
  <si>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</si>
  <si>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</si>
  <si>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</si>
  <si>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</si>
  <si>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</si>
  <si>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</si>
  <si>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</si>
  <si>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</si>
  <si>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</si>
  <si>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</si>
  <si>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</si>
  <si>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</si>
  <si>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</si>
  <si>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</si>
  <si>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</si>
  <si>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</si>
  <si>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</si>
  <si>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</si>
  <si>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</si>
  <si>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</si>
  <si>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</si>
  <si>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</si>
  <si>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</si>
  <si>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</si>
  <si>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</si>
  <si>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</si>
  <si>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</si>
  <si>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</si>
  <si>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</si>
  <si>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</si>
  <si>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</si>
  <si>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</si>
  <si>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</si>
  <si>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</si>
  <si>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</si>
  <si>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</si>
  <si>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</si>
  <si>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</si>
  <si>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</si>
  <si>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</si>
  <si>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</si>
  <si>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</si>
  <si>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</si>
  <si>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</si>
  <si>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</si>
  <si>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</si>
  <si>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</si>
  <si>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</si>
  <si>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</si>
  <si>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</si>
  <si>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</si>
  <si>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</si>
  <si>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</si>
  <si>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</si>
  <si>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</si>
  <si>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</si>
  <si>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</si>
  <si>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</si>
  <si>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</si>
  <si>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</si>
  <si>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</si>
  <si>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</si>
  <si>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</si>
  <si>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</si>
  <si>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</si>
  <si>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</si>
  <si>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</si>
  <si>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</si>
  <si>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</si>
  <si>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</si>
  <si>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</si>
  <si>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</si>
  <si>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</si>
  <si>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</si>
  <si>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</si>
  <si>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</si>
  <si>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</si>
  <si>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</si>
  <si>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</si>
  <si>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</si>
  <si>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</si>
  <si>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</si>
  <si>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</si>
  <si>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</si>
  <si>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</si>
  <si>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</si>
  <si>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</si>
  <si>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</si>
  <si>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</si>
  <si>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</si>
  <si>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</si>
  <si>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</si>
  <si>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</si>
  <si>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</si>
  <si>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</si>
  <si>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</si>
  <si>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</si>
  <si>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</si>
  <si>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</si>
  <si>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</si>
  <si>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</si>
  <si>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</si>
  <si>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</si>
  <si>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</si>
  <si>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</si>
  <si>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</si>
  <si>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</si>
  <si>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</si>
  <si>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</si>
  <si>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</si>
  <si>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</si>
  <si>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</si>
  <si>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</si>
  <si>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</si>
  <si>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</si>
  <si>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</si>
  <si>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</si>
  <si>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</si>
  <si>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</si>
  <si>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</si>
  <si>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</si>
  <si>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</si>
  <si>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</si>
  <si>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</si>
  <si>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</si>
  <si>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</si>
  <si>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</si>
  <si>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</si>
  <si>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</si>
  <si>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</si>
  <si>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</si>
  <si>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</si>
  <si>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</si>
  <si>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</si>
  <si>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</si>
  <si>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</si>
  <si>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</si>
  <si>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</si>
  <si>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</si>
  <si>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</si>
  <si>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</si>
  <si>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</si>
  <si>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</si>
  <si>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</si>
  <si>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</si>
  <si>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</si>
  <si>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</si>
  <si>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</si>
  <si>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</si>
  <si>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</si>
  <si>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</si>
  <si>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</si>
  <si>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</si>
  <si>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</si>
  <si>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</si>
  <si>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</si>
  <si>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</si>
  <si>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</si>
  <si>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</si>
  <si>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</si>
  <si>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</si>
  <si>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</si>
  <si>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</si>
  <si>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</si>
  <si>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</si>
  <si>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</si>
  <si>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</si>
  <si>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</si>
  <si>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</si>
  <si>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</si>
  <si>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</si>
  <si>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</si>
  <si>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</si>
  <si>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</si>
  <si>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</si>
  <si>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</si>
  <si>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</si>
  <si>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</si>
  <si>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</si>
  <si>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</si>
  <si>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</si>
  <si>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</si>
  <si>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</si>
  <si>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</si>
  <si>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</si>
  <si>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</si>
  <si>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</si>
  <si>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</si>
  <si>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</si>
  <si>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</si>
  <si>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</si>
  <si>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</si>
  <si>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</si>
  <si>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</si>
  <si>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</si>
  <si>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</si>
  <si>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</si>
  <si>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</si>
  <si>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</si>
  <si>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</si>
  <si>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</si>
  <si>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</si>
  <si>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</si>
  <si>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</si>
  <si>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</si>
  <si>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</si>
  <si>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</si>
  <si>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</si>
  <si>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</si>
  <si>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</si>
  <si>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</si>
  <si>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</si>
  <si>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</si>
  <si>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</si>
  <si>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</si>
  <si>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</si>
  <si>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</si>
  <si>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</si>
  <si>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</si>
  <si>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Soma de Total Value</t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</si>
  <si>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</si>
  <si>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</si>
  <si>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</si>
  <si>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Pergunta de Negócio 1 - Qual faturamento Total de vendas de planos anuais (contendo todas as assinaturas agregadas)</t>
  </si>
  <si>
    <t>Pergunta de Negócio 2 - Qual Faturamento Total de vendas de planos anuais , separado por auto renovação não é por auto renovação</t>
  </si>
  <si>
    <t>PERGUNTAS DE NEGÓCIO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</si>
</sst>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0" fillId="0" borderId="0" xfId="0" applyNumberFormat="1"/>
    <xf numFmtId="0" fontId="7" fillId="9" borderId="0" xfId="3" applyFont="1" applyFill="1" applyAlignment="1">
      <alignment horizontal="center"/>
    </xf>
    <xf numFmtId="0" fontId="0" fillId="0" borderId="0" xfId="0" applyFon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final dio.me 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03557"/>
              <a:ext cx="1782536" cy="22273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8447" y="1146642"/>
          <a:ext cx="4672013" cy="1579330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5341" y="1146642"/>
          <a:ext cx="4679717" cy="1503130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6541" y="3041697"/>
          <a:ext cx="10344711" cy="31075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 - AUTO RENEWAL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102054</xdr:colOff>
      <xdr:row>5</xdr:row>
      <xdr:rowOff>16009</xdr:rowOff>
    </xdr:from>
    <xdr:to>
      <xdr:col>0</xdr:col>
      <xdr:colOff>1680483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2054" y="983749"/>
          <a:ext cx="1578429" cy="2255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Tiago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106096" y="761680"/>
          <a:ext cx="4601409" cy="216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19/06/2025</a:t>
          </a:r>
          <a:r>
            <a:rPr lang="pt-BR" sz="1050" b="0" kern="1200" baseline="0">
              <a:solidFill>
                <a:schemeClr val="bg1">
                  <a:lumMod val="50000"/>
                </a:schemeClr>
              </a:solidFill>
            </a:rPr>
            <a:t> - 19:00:00</a:t>
          </a:r>
          <a:endParaRPr lang="pt-BR" sz="1050" b="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543606</xdr:colOff>
      <xdr:row>1</xdr:row>
      <xdr:rowOff>45720</xdr:rowOff>
    </xdr:from>
    <xdr:to>
      <xdr:col>0</xdr:col>
      <xdr:colOff>1238931</xdr:colOff>
      <xdr:row>4</xdr:row>
      <xdr:rowOff>15240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D16A32B-3FA1-407E-964F-20D9C8C22C0A}"/>
            </a:ext>
          </a:extLst>
        </xdr:cNvPr>
        <xdr:cNvSpPr/>
      </xdr:nvSpPr>
      <xdr:spPr>
        <a:xfrm>
          <a:off x="543606" y="2286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9"/>
  <sheetViews>
    <sheetView showGridLines="0" topLeftCell="A16" workbookViewId="0">
      <selection activeCell="E36" sqref="E3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20" t="s">
        <v>323</v>
      </c>
      <c r="C3" s="20"/>
      <c r="D3" s="20"/>
      <c r="E3" s="20"/>
      <c r="F3" s="20"/>
    </row>
    <row r="6" spans="2:6" x14ac:dyDescent="0.3">
      <c r="B6" s="21" t="s">
        <v>321</v>
      </c>
    </row>
    <row r="7" spans="2:6" x14ac:dyDescent="0.3">
      <c r="B7" s="21" t="s">
        <v>322</v>
      </c>
    </row>
    <row r="9" spans="2:6" x14ac:dyDescent="0.3">
      <c r="B9" s="12" t="s">
        <v>16</v>
      </c>
      <c r="C9" t="s">
        <v>20</v>
      </c>
    </row>
    <row r="11" spans="2:6" x14ac:dyDescent="0.3">
      <c r="B11" s="12" t="s">
        <v>309</v>
      </c>
      <c r="C11" t="s">
        <v>317</v>
      </c>
    </row>
    <row r="12" spans="2:6" x14ac:dyDescent="0.3">
      <c r="B12" s="14" t="s">
        <v>23</v>
      </c>
      <c r="C12" s="13">
        <v>2824</v>
      </c>
    </row>
    <row r="13" spans="2:6" x14ac:dyDescent="0.3">
      <c r="B13" s="14" t="s">
        <v>19</v>
      </c>
      <c r="C13" s="13">
        <v>747</v>
      </c>
    </row>
    <row r="14" spans="2:6" x14ac:dyDescent="0.3">
      <c r="B14" s="14" t="s">
        <v>310</v>
      </c>
      <c r="C14" s="13">
        <v>3571</v>
      </c>
    </row>
    <row r="17" spans="2:5" x14ac:dyDescent="0.3">
      <c r="B17" s="14" t="s">
        <v>318</v>
      </c>
    </row>
    <row r="19" spans="2:5" x14ac:dyDescent="0.3">
      <c r="B19" s="12" t="s">
        <v>16</v>
      </c>
      <c r="C19" t="s">
        <v>20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19">
        <v>0</v>
      </c>
    </row>
    <row r="23" spans="2:5" x14ac:dyDescent="0.3">
      <c r="B23" s="14" t="s">
        <v>26</v>
      </c>
      <c r="C23" s="19">
        <v>0</v>
      </c>
    </row>
    <row r="24" spans="2:5" x14ac:dyDescent="0.3">
      <c r="B24" s="14" t="s">
        <v>18</v>
      </c>
      <c r="C24" s="19">
        <v>1350</v>
      </c>
    </row>
    <row r="25" spans="2:5" x14ac:dyDescent="0.3">
      <c r="B25" s="14" t="s">
        <v>310</v>
      </c>
      <c r="C25" s="19">
        <v>1350</v>
      </c>
      <c r="E25" s="16">
        <f>GETPIVOTDATA("EA Play Season Pass
Price",$B$21)</f>
        <v>1350</v>
      </c>
    </row>
    <row r="28" spans="2:5" x14ac:dyDescent="0.3">
      <c r="B28" s="14" t="s">
        <v>319</v>
      </c>
    </row>
    <row r="30" spans="2:5" x14ac:dyDescent="0.3">
      <c r="B30" s="12" t="s">
        <v>16</v>
      </c>
      <c r="C30" t="s">
        <v>20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900</v>
      </c>
    </row>
    <row r="35" spans="2:5" x14ac:dyDescent="0.3">
      <c r="B35" s="14" t="s">
        <v>18</v>
      </c>
      <c r="C35" s="13">
        <v>900</v>
      </c>
    </row>
    <row r="36" spans="2:5" x14ac:dyDescent="0.3">
      <c r="B36" s="14" t="s">
        <v>310</v>
      </c>
      <c r="C36" s="13">
        <v>1800</v>
      </c>
      <c r="E36" s="16">
        <f>GETPIVOTDATA("Minecraft Season Pass Price",$B$32)</f>
        <v>1800</v>
      </c>
    </row>
    <row r="39" spans="2:5" x14ac:dyDescent="0.3">
      <c r="B39" s="14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85" zoomScaleNormal="85" workbookViewId="0">
      <selection activeCell="V28" sqref="V28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Marco Gaiato</cp:lastModifiedBy>
  <dcterms:created xsi:type="dcterms:W3CDTF">2024-12-19T13:13:10Z</dcterms:created>
  <dcterms:modified xsi:type="dcterms:W3CDTF">2025-06-19T22:21:16Z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