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Nextcloud\ETSINF\2019-20\APR\Practicas\Practica 3. RNM\"/>
    </mc:Choice>
  </mc:AlternateContent>
  <xr:revisionPtr revIDLastSave="0" documentId="13_ncr:1_{06025987-89E5-489C-9A9E-13E0F3EC1D0A}" xr6:coauthVersionLast="45" xr6:coauthVersionMax="45" xr10:uidLastSave="{00000000-0000-0000-0000-000000000000}"/>
  <bookViews>
    <workbookView xWindow="-120" yWindow="-120" windowWidth="27300" windowHeight="15960" xr2:uid="{83A6FD4C-9625-4391-B922-2D675A975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C9" i="1"/>
  <c r="D9" i="1"/>
  <c r="E9" i="1"/>
  <c r="F9" i="1"/>
  <c r="B9" i="1"/>
</calcChain>
</file>

<file path=xl/sharedStrings.xml><?xml version="1.0" encoding="utf-8"?>
<sst xmlns="http://schemas.openxmlformats.org/spreadsheetml/2006/main" count="23" uniqueCount="8">
  <si>
    <t>PCA</t>
  </si>
  <si>
    <t>10 neurons HL</t>
  </si>
  <si>
    <t>20 neurons HL</t>
  </si>
  <si>
    <t>30 neurons HL</t>
  </si>
  <si>
    <t>40 neurons HL</t>
  </si>
  <si>
    <t>50% (IC 95%)</t>
  </si>
  <si>
    <t>80% (IC 95%)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</si>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</sst>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Entrenamiento</a:t>
            </a:r>
            <a:r>
              <a:rPr lang="en-US" baseline="0"/>
              <a:t> 50%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10 neurons HL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Sheet1!$B$3:$F$3</c:f>
              <c:numCache>
                <c:formatCode>0.00%</c:formatCode>
                <c:ptCount val="5"/>
                <c:pt idx="0">
                  <c:v>0.15859999999999999</c:v>
                </c:pt>
                <c:pt idx="1">
                  <c:v>9.9699999999999997E-2</c:v>
                </c:pt>
                <c:pt idx="2">
                  <c:v>8.2100000000000006E-2</c:v>
                </c:pt>
                <c:pt idx="3">
                  <c:v>7.5899999999999995E-2</c:v>
                </c:pt>
                <c:pt idx="4">
                  <c:v>7.6899999999999996E-2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0-4676-9747-1E481BC19E60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20 neurons HL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Sheet1!$B$4:$F$4</c:f>
              <c:numCache>
                <c:formatCode>0%</c:formatCode>
                <c:ptCount val="5"/>
                <c:pt idx="0" formatCode="0.00%">
                  <c:v>9.1899999999999996E-2</c:v>
                </c:pt>
                <c:pt idx="1">
                  <c:v>0.06</c:v>
                </c:pt>
                <c:pt idx="2" formatCode="0.00%">
                  <c:v>5.8900000000000001E-2</c:v>
                </c:pt>
                <c:pt idx="3" formatCode="0.00%">
                  <c:v>5.6599999999999998E-2</c:v>
                </c:pt>
                <c:pt idx="4" formatCode="0.00%">
                  <c:v>5.91E-2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0-4676-9747-1E481BC19E60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30 neurons HL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Sheet1!$B$5:$F$5</c:f>
              <c:numCache>
                <c:formatCode>0.00%</c:formatCode>
                <c:ptCount val="5"/>
                <c:pt idx="0">
                  <c:v>8.1799999999999998E-2</c:v>
                </c:pt>
                <c:pt idx="1">
                  <c:v>4.87E-2</c:v>
                </c:pt>
                <c:pt idx="2">
                  <c:v>4.6699999999999998E-2</c:v>
                </c:pt>
                <c:pt idx="3">
                  <c:v>4.7399999999999998E-2</c:v>
                </c:pt>
                <c:pt idx="4">
                  <c:v>4.3299999999999998E-2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0-4676-9747-1E481BC19E60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40 neurons HL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Sheet1!$B$6:$F$6</c:f>
              <c:numCache>
                <c:formatCode>0.00%</c:formatCode>
                <c:ptCount val="5"/>
                <c:pt idx="0" formatCode="0%">
                  <c:v>0.08</c:v>
                </c:pt>
                <c:pt idx="1">
                  <c:v>4.6899999999999997E-2</c:v>
                </c:pt>
                <c:pt idx="2">
                  <c:v>4.2799999999999998E-2</c:v>
                </c:pt>
                <c:pt idx="3">
                  <c:v>5.28E-2</c:v>
                </c:pt>
                <c:pt idx="4">
                  <c:v>5.2499999999999998E-2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C0-4676-9747-1E481BC19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777888"/>
        <c:axId val="514776904"/>
      </c:lineChart>
      <c:catAx>
        <c:axId val="51477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76904"/>
        <c:crosses val="autoZero"/>
        <c:auto val="1"/>
        <c:lblAlgn val="ctr"/>
        <c:lblOffset val="100"/>
        <c:noMultiLvlLbl val="0"/>
      </c:catAx>
      <c:valAx>
        <c:axId val="51477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77888"/>
        <c:crosses val="autoZero"/>
        <c:crossBetween val="between"/>
        <c:majorUnit val="1.0000000000000002E-2"/>
        <c:min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Entrenamiento </a:t>
            </a: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50%</a:t>
            </a:r>
            <a:r>
              <a:rPr lang="en-US"/>
              <a:t> vs Entrenamiento</a:t>
            </a:r>
            <a:r>
              <a:rPr lang="en-US" baseline="0"/>
              <a:t> </a:t>
            </a:r>
            <a:r>
              <a:rPr lang="en-US" b="1" baseline="0">
                <a:solidFill>
                  <a:schemeClr val="accent4">
                    <a:lumMod val="75000"/>
                  </a:schemeClr>
                </a:solidFill>
              </a:rPr>
              <a:t>80%</a:t>
            </a:r>
            <a:endParaRPr lang="en-US" b="1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Sheet1!$A$3</c:f>
              <c:strCache>
                <c:ptCount val="1"/>
                <c:pt idx="0">
                  <c:v>10 neurons HL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Sheet1!$B$3:$F$3</c:f>
              <c:numCache>
                <c:formatCode>0.00%</c:formatCode>
                <c:ptCount val="5"/>
                <c:pt idx="0">
                  <c:v>0.15859999999999999</c:v>
                </c:pt>
                <c:pt idx="1">
                  <c:v>9.9699999999999997E-2</c:v>
                </c:pt>
                <c:pt idx="2">
                  <c:v>8.2100000000000006E-2</c:v>
                </c:pt>
                <c:pt idx="3">
                  <c:v>7.5899999999999995E-2</c:v>
                </c:pt>
                <c:pt idx="4">
                  <c:v>7.6899999999999996E-2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8-45C2-9666-F0AD57803955}"/>
            </c:ext>
          </c:extLst>
        </c:ser>
        <c:ser>
          <c:idx val="5"/>
          <c:order val="1"/>
          <c:tx>
            <c:strRef>
              <c:f>Sheet1!$A$4</c:f>
              <c:strCache>
                <c:ptCount val="1"/>
                <c:pt idx="0">
                  <c:v>20 neurons HL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star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Sheet1!$B$4:$F$4</c:f>
              <c:numCache>
                <c:formatCode>0%</c:formatCode>
                <c:ptCount val="5"/>
                <c:pt idx="0" formatCode="0.00%">
                  <c:v>9.1899999999999996E-2</c:v>
                </c:pt>
                <c:pt idx="1">
                  <c:v>0.06</c:v>
                </c:pt>
                <c:pt idx="2" formatCode="0.00%">
                  <c:v>5.8900000000000001E-2</c:v>
                </c:pt>
                <c:pt idx="3" formatCode="0.00%">
                  <c:v>5.6599999999999998E-2</c:v>
                </c:pt>
                <c:pt idx="4" formatCode="0.00%">
                  <c:v>5.91E-2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8-45C2-9666-F0AD57803955}"/>
            </c:ext>
          </c:extLst>
        </c:ser>
        <c:ser>
          <c:idx val="6"/>
          <c:order val="2"/>
          <c:tx>
            <c:strRef>
              <c:f>Sheet1!$A$5</c:f>
              <c:strCache>
                <c:ptCount val="1"/>
                <c:pt idx="0">
                  <c:v>30 neurons HL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plus"/>
            <c:size val="5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Sheet1!$B$5:$F$5</c:f>
              <c:numCache>
                <c:formatCode>0.00%</c:formatCode>
                <c:ptCount val="5"/>
                <c:pt idx="0">
                  <c:v>8.1799999999999998E-2</c:v>
                </c:pt>
                <c:pt idx="1">
                  <c:v>4.87E-2</c:v>
                </c:pt>
                <c:pt idx="2">
                  <c:v>4.6699999999999998E-2</c:v>
                </c:pt>
                <c:pt idx="3">
                  <c:v>4.7399999999999998E-2</c:v>
                </c:pt>
                <c:pt idx="4">
                  <c:v>4.3299999999999998E-2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48-45C2-9666-F0AD57803955}"/>
            </c:ext>
          </c:extLst>
        </c:ser>
        <c:ser>
          <c:idx val="7"/>
          <c:order val="3"/>
          <c:tx>
            <c:strRef>
              <c:f>Sheet1!$A$6</c:f>
              <c:strCache>
                <c:ptCount val="1"/>
                <c:pt idx="0">
                  <c:v>40 neurons HL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star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Sheet1!$B$6:$F$6</c:f>
              <c:numCache>
                <c:formatCode>0.00%</c:formatCode>
                <c:ptCount val="5"/>
                <c:pt idx="0" formatCode="0%">
                  <c:v>0.08</c:v>
                </c:pt>
                <c:pt idx="1">
                  <c:v>4.6899999999999997E-2</c:v>
                </c:pt>
                <c:pt idx="2">
                  <c:v>4.2799999999999998E-2</c:v>
                </c:pt>
                <c:pt idx="3">
                  <c:v>5.28E-2</c:v>
                </c:pt>
                <c:pt idx="4">
                  <c:v>5.2499999999999998E-2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48-45C2-9666-F0AD57803955}"/>
            </c:ext>
          </c:extLst>
        </c:ser>
        <c:ser>
          <c:idx val="0"/>
          <c:order val="4"/>
          <c:tx>
            <c:strRef>
              <c:f>Sheet1!$A$3</c:f>
              <c:strCache>
                <c:ptCount val="1"/>
                <c:pt idx="0">
                  <c:v>10 neurons HL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Sheet1!$B$16:$F$16</c:f>
              <c:numCache>
                <c:formatCode>0.00%</c:formatCode>
                <c:ptCount val="5"/>
                <c:pt idx="0">
                  <c:v>0.14330000000000001</c:v>
                </c:pt>
                <c:pt idx="1">
                  <c:v>9.9500000000000005E-2</c:v>
                </c:pt>
                <c:pt idx="2">
                  <c:v>7.6999999999999999E-2</c:v>
                </c:pt>
                <c:pt idx="3">
                  <c:v>7.3499999999999996E-2</c:v>
                </c:pt>
                <c:pt idx="4">
                  <c:v>7.2800000000000004E-2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48-45C2-9666-F0AD57803955}"/>
            </c:ext>
          </c:extLst>
        </c:ser>
        <c:ser>
          <c:idx val="1"/>
          <c:order val="5"/>
          <c:tx>
            <c:strRef>
              <c:f>Sheet1!$A$4</c:f>
              <c:strCache>
                <c:ptCount val="1"/>
                <c:pt idx="0">
                  <c:v>20 neurons HL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Sheet1!$B$17:$F$17</c:f>
              <c:numCache>
                <c:formatCode>0%</c:formatCode>
                <c:ptCount val="5"/>
                <c:pt idx="0" formatCode="0.00%">
                  <c:v>9.5299999999999996E-2</c:v>
                </c:pt>
                <c:pt idx="1">
                  <c:v>5.4199999999999998E-2</c:v>
                </c:pt>
                <c:pt idx="2" formatCode="0.00%">
                  <c:v>4.8300000000000003E-2</c:v>
                </c:pt>
                <c:pt idx="3" formatCode="0.00%">
                  <c:v>0.05</c:v>
                </c:pt>
                <c:pt idx="4" formatCode="0.00%">
                  <c:v>4.99E-2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48-45C2-9666-F0AD57803955}"/>
            </c:ext>
          </c:extLst>
        </c:ser>
        <c:ser>
          <c:idx val="2"/>
          <c:order val="6"/>
          <c:tx>
            <c:strRef>
              <c:f>Sheet1!$A$5</c:f>
              <c:strCache>
                <c:ptCount val="1"/>
                <c:pt idx="0">
                  <c:v>30 neurons HL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Sheet1!$B$18:$F$18</c:f>
              <c:numCache>
                <c:formatCode>0.00%</c:formatCode>
                <c:ptCount val="5"/>
                <c:pt idx="0">
                  <c:v>7.6999999999999999E-2</c:v>
                </c:pt>
                <c:pt idx="1">
                  <c:v>4.6300000000000001E-2</c:v>
                </c:pt>
                <c:pt idx="2">
                  <c:v>3.73E-2</c:v>
                </c:pt>
                <c:pt idx="3">
                  <c:v>4.3400000000000001E-2</c:v>
                </c:pt>
                <c:pt idx="4">
                  <c:v>3.9800000000000002E-2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48-45C2-9666-F0AD57803955}"/>
            </c:ext>
          </c:extLst>
        </c:ser>
        <c:ser>
          <c:idx val="3"/>
          <c:order val="7"/>
          <c:tx>
            <c:strRef>
              <c:f>Sheet1!$A$6</c:f>
              <c:strCache>
                <c:ptCount val="1"/>
                <c:pt idx="0">
                  <c:v>40 neurons HL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Sheet1!$B$19:$F$19</c:f>
              <c:numCache>
                <c:formatCode>0.00%</c:formatCode>
                <c:ptCount val="5"/>
                <c:pt idx="0" formatCode="0%">
                  <c:v>7.3300000000000004E-2</c:v>
                </c:pt>
                <c:pt idx="1">
                  <c:v>4.0300000000000002E-2</c:v>
                </c:pt>
                <c:pt idx="2">
                  <c:v>3.4000000000000002E-2</c:v>
                </c:pt>
                <c:pt idx="3">
                  <c:v>3.9899999999999998E-2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48-45C2-9666-F0AD57803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777888"/>
        <c:axId val="514776904"/>
      </c:lineChart>
      <c:catAx>
        <c:axId val="51477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76904"/>
        <c:crosses val="autoZero"/>
        <c:auto val="1"/>
        <c:lblAlgn val="ctr"/>
        <c:lblOffset val="100"/>
        <c:noMultiLvlLbl val="0"/>
      </c:catAx>
      <c:valAx>
        <c:axId val="51477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77888"/>
        <c:crosses val="autoZero"/>
        <c:crossBetween val="between"/>
        <c:majorUnit val="1.0000000000000002E-2"/>
        <c:minorUnit val="1.0000000000000002E-3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Entrenamiento</a:t>
            </a:r>
            <a:r>
              <a:rPr lang="en-US" baseline="0"/>
              <a:t> 80%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10 neurons HL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Sheet1!$B$16:$F$16</c:f>
              <c:numCache>
                <c:formatCode>0.00%</c:formatCode>
                <c:ptCount val="5"/>
                <c:pt idx="0">
                  <c:v>0.14330000000000001</c:v>
                </c:pt>
                <c:pt idx="1">
                  <c:v>9.9500000000000005E-2</c:v>
                </c:pt>
                <c:pt idx="2">
                  <c:v>7.6999999999999999E-2</c:v>
                </c:pt>
                <c:pt idx="3">
                  <c:v>7.3499999999999996E-2</c:v>
                </c:pt>
                <c:pt idx="4">
                  <c:v>7.2800000000000004E-2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7-4F33-B609-64FCAE2B74B7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20 neurons HL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Sheet1!$B$17:$F$17</c:f>
              <c:numCache>
                <c:formatCode>0%</c:formatCode>
                <c:ptCount val="5"/>
                <c:pt idx="0" formatCode="0.00%">
                  <c:v>9.5299999999999996E-2</c:v>
                </c:pt>
                <c:pt idx="1">
                  <c:v>5.4199999999999998E-2</c:v>
                </c:pt>
                <c:pt idx="2" formatCode="0.00%">
                  <c:v>4.8300000000000003E-2</c:v>
                </c:pt>
                <c:pt idx="3" formatCode="0.00%">
                  <c:v>0.05</c:v>
                </c:pt>
                <c:pt idx="4" formatCode="0.00%">
                  <c:v>4.99E-2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7-4F33-B609-64FCAE2B74B7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30 neurons HL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Sheet1!$B$18:$F$18</c:f>
              <c:numCache>
                <c:formatCode>0.00%</c:formatCode>
                <c:ptCount val="5"/>
                <c:pt idx="0">
                  <c:v>7.6999999999999999E-2</c:v>
                </c:pt>
                <c:pt idx="1">
                  <c:v>4.6300000000000001E-2</c:v>
                </c:pt>
                <c:pt idx="2">
                  <c:v>3.73E-2</c:v>
                </c:pt>
                <c:pt idx="3">
                  <c:v>4.3400000000000001E-2</c:v>
                </c:pt>
                <c:pt idx="4">
                  <c:v>3.9800000000000002E-2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7-4F33-B609-64FCAE2B74B7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40 neurons HL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Sheet1!$B$2:$F$2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Sheet1!$B$19:$F$19</c:f>
              <c:numCache>
                <c:formatCode>0.00%</c:formatCode>
                <c:ptCount val="5"/>
                <c:pt idx="0" formatCode="0%">
                  <c:v>7.3300000000000004E-2</c:v>
                </c:pt>
                <c:pt idx="1">
                  <c:v>4.0300000000000002E-2</c:v>
                </c:pt>
                <c:pt idx="2">
                  <c:v>3.4000000000000002E-2</c:v>
                </c:pt>
                <c:pt idx="3">
                  <c:v>3.9899999999999998E-2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D7-4F33-B609-64FCAE2B7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777888"/>
        <c:axId val="514776904"/>
      </c:lineChart>
      <c:catAx>
        <c:axId val="51477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76904"/>
        <c:crosses val="autoZero"/>
        <c:auto val="1"/>
        <c:lblAlgn val="ctr"/>
        <c:lblOffset val="100"/>
        <c:noMultiLvlLbl val="0"/>
      </c:catAx>
      <c:valAx>
        <c:axId val="51477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77888"/>
        <c:crosses val="autoZero"/>
        <c:crossBetween val="between"/>
        <c:majorUnit val="1.0000000000000002E-2"/>
        <c:min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552000</xdr:colOff>
      <xdr:row>35</xdr:row>
      <xdr:rowOff>3000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947ACB-12CF-4874-B801-752F0F990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12</xdr:col>
      <xdr:colOff>494400</xdr:colOff>
      <xdr:row>93</xdr:row>
      <xdr:rowOff>45000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891943-8CF9-47BD-BC92-B0AB383B1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18</xdr:col>
      <xdr:colOff>552000</xdr:colOff>
      <xdr:row>35</xdr:row>
      <xdr:rowOff>3000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6E04C4-14FE-4D07-825A-A11C6D3B3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BC3CE-F261-4AB7-92E6-ECAE26A45225}">
  <dimension ref="A1:F25"/>
  <sheetViews>
    <sheetView tabSelected="1" workbookViewId="0">
      <selection activeCell="V11" sqref="V11"/>
    </sheetView>
  </sheetViews>
  <sheetFormatPr defaultRowHeight="15" x14ac:dyDescent="0.25"/>
  <cols>
    <col min="1" max="1" width="13.42578125" bestFit="1" customWidth="1"/>
  </cols>
  <sheetData>
    <row r="1" spans="1:6" x14ac:dyDescent="0.25">
      <c r="A1" s="7">
        <v>0.5</v>
      </c>
      <c r="B1" s="8" t="s">
        <v>0</v>
      </c>
      <c r="C1" s="8"/>
      <c r="D1" s="8"/>
      <c r="E1" s="8"/>
      <c r="F1" s="8"/>
    </row>
    <row r="2" spans="1:6" x14ac:dyDescent="0.25">
      <c r="A2" s="7"/>
      <c r="B2" s="4">
        <v>10</v>
      </c>
      <c r="C2" s="4">
        <v>20</v>
      </c>
      <c r="D2" s="4">
        <v>30</v>
      </c>
      <c r="E2" s="4">
        <v>40</v>
      </c>
      <c r="F2" s="4">
        <v>50</v>
      </c>
    </row>
    <row r="3" spans="1:6" x14ac:dyDescent="0.25">
      <c r="A3" s="5" t="s">
        <v>1</v>
      </c>
      <c r="B3" s="2">
        <v>0.15859999999999999</v>
      </c>
      <c r="C3" s="2">
        <v>9.9699999999999997E-2</v>
      </c>
      <c r="D3" s="2">
        <v>8.2100000000000006E-2</v>
      </c>
      <c r="E3" s="2">
        <v>7.5899999999999995E-2</v>
      </c>
      <c r="F3" s="2">
        <v>7.6899999999999996E-2</v>
      </c>
    </row>
    <row r="4" spans="1:6" x14ac:dyDescent="0.25">
      <c r="A4" s="5" t="s">
        <v>2</v>
      </c>
      <c r="B4" s="2">
        <v>9.1899999999999996E-2</v>
      </c>
      <c r="C4" s="3">
        <v>0.06</v>
      </c>
      <c r="D4" s="2">
        <v>5.8900000000000001E-2</v>
      </c>
      <c r="E4" s="2">
        <v>5.6599999999999998E-2</v>
      </c>
      <c r="F4" s="2">
        <v>5.91E-2</v>
      </c>
    </row>
    <row r="5" spans="1:6" x14ac:dyDescent="0.25">
      <c r="A5" s="5" t="s">
        <v>3</v>
      </c>
      <c r="B5" s="2">
        <v>8.1799999999999998E-2</v>
      </c>
      <c r="C5" s="2">
        <v>4.87E-2</v>
      </c>
      <c r="D5" s="2">
        <v>4.6699999999999998E-2</v>
      </c>
      <c r="E5" s="2">
        <v>4.7399999999999998E-2</v>
      </c>
      <c r="F5" s="2">
        <v>4.3299999999999998E-2</v>
      </c>
    </row>
    <row r="6" spans="1:6" x14ac:dyDescent="0.25">
      <c r="A6" s="5" t="s">
        <v>4</v>
      </c>
      <c r="B6" s="3">
        <v>0.08</v>
      </c>
      <c r="C6" s="2">
        <v>4.6899999999999997E-2</v>
      </c>
      <c r="D6" s="2">
        <v>4.2799999999999998E-2</v>
      </c>
      <c r="E6" s="6">
        <v>5.28E-2</v>
      </c>
      <c r="F6" s="6">
        <v>5.2499999999999998E-2</v>
      </c>
    </row>
    <row r="7" spans="1:6" x14ac:dyDescent="0.25">
      <c r="A7" s="7" t="s">
        <v>5</v>
      </c>
      <c r="B7" s="8" t="s">
        <v>0</v>
      </c>
      <c r="C7" s="8"/>
      <c r="D7" s="8"/>
      <c r="E7" s="8"/>
      <c r="F7" s="8"/>
    </row>
    <row r="8" spans="1:6" x14ac:dyDescent="0.25">
      <c r="A8" s="7"/>
      <c r="B8" s="4">
        <v>10</v>
      </c>
      <c r="C8" s="4">
        <v>20</v>
      </c>
      <c r="D8" s="4">
        <v>30</v>
      </c>
      <c r="E8" s="4">
        <v>40</v>
      </c>
      <c r="F8" s="4">
        <v>50</v>
      </c>
    </row>
    <row r="9" spans="1:6" x14ac:dyDescent="0.25">
      <c r="A9" s="5" t="s">
        <v>1</v>
      </c>
      <c r="B9" s="2" t="str">
        <f>"±"&amp;TEXT(100*(1.96*SQRT((B3/100)*(1-(B3/100))/60000)),"0.0000")&amp;"%"</f>
        <v>±0.0318%</v>
      </c>
      <c r="C9" s="2" t="str">
        <f t="shared" ref="C9:F9" si="0">"±"&amp;TEXT(100*(1.96*SQRT((C3/100)*(1-(C3/100))/60000)),"0.0000")&amp;"%"</f>
        <v>±0.0253%</v>
      </c>
      <c r="D9" s="2" t="str">
        <f t="shared" si="0"/>
        <v>±0.0229%</v>
      </c>
      <c r="E9" s="2" t="str">
        <f t="shared" si="0"/>
        <v>±0.0220%</v>
      </c>
      <c r="F9" s="2" t="str">
        <f t="shared" si="0"/>
        <v>±0.0222%</v>
      </c>
    </row>
    <row r="10" spans="1:6" x14ac:dyDescent="0.25">
      <c r="A10" s="5" t="s">
        <v>2</v>
      </c>
      <c r="B10" s="2" t="str">
        <f t="shared" ref="B10:F10" si="1">"±"&amp;TEXT(100*(1.96*SQRT((B4/100)*(1-(B4/100))/60000)),"0.0000")&amp;"%"</f>
        <v>±0.0242%</v>
      </c>
      <c r="C10" s="2" t="str">
        <f t="shared" si="1"/>
        <v>±0.0196%</v>
      </c>
      <c r="D10" s="2" t="str">
        <f t="shared" si="1"/>
        <v>±0.0194%</v>
      </c>
      <c r="E10" s="2" t="str">
        <f t="shared" si="1"/>
        <v>±0.0190%</v>
      </c>
      <c r="F10" s="2" t="str">
        <f t="shared" si="1"/>
        <v>±0.0194%</v>
      </c>
    </row>
    <row r="11" spans="1:6" x14ac:dyDescent="0.25">
      <c r="A11" s="5" t="s">
        <v>3</v>
      </c>
      <c r="B11" s="2" t="str">
        <f t="shared" ref="B11:F11" si="2">"±"&amp;TEXT(100*(1.96*SQRT((B5/100)*(1-(B5/100))/60000)),"0.0000")&amp;"%"</f>
        <v>±0.0229%</v>
      </c>
      <c r="C11" s="2" t="str">
        <f t="shared" si="2"/>
        <v>±0.0177%</v>
      </c>
      <c r="D11" s="2" t="str">
        <f t="shared" si="2"/>
        <v>±0.0173%</v>
      </c>
      <c r="E11" s="2" t="str">
        <f t="shared" si="2"/>
        <v>±0.0174%</v>
      </c>
      <c r="F11" s="2" t="str">
        <f t="shared" si="2"/>
        <v>±0.0166%</v>
      </c>
    </row>
    <row r="12" spans="1:6" x14ac:dyDescent="0.25">
      <c r="A12" s="5" t="s">
        <v>4</v>
      </c>
      <c r="B12" s="2" t="str">
        <f t="shared" ref="B12:F12" si="3">"±"&amp;TEXT(100*(1.96*SQRT((B6/100)*(1-(B6/100))/60000)),"0.0000")&amp;"%"</f>
        <v>±0.0226%</v>
      </c>
      <c r="C12" s="2" t="str">
        <f t="shared" si="3"/>
        <v>±0.0173%</v>
      </c>
      <c r="D12" s="2" t="str">
        <f t="shared" si="3"/>
        <v>±0.0166%</v>
      </c>
      <c r="E12" s="2" t="str">
        <f t="shared" si="3"/>
        <v>±0.0184%</v>
      </c>
      <c r="F12" s="2" t="str">
        <f t="shared" si="3"/>
        <v>±0.0183%</v>
      </c>
    </row>
    <row r="14" spans="1:6" x14ac:dyDescent="0.25">
      <c r="A14" s="7">
        <v>0.8</v>
      </c>
      <c r="B14" s="9" t="s">
        <v>0</v>
      </c>
      <c r="C14" s="9"/>
      <c r="D14" s="9"/>
      <c r="E14" s="9"/>
      <c r="F14" s="9"/>
    </row>
    <row r="15" spans="1:6" x14ac:dyDescent="0.25">
      <c r="A15" s="7"/>
      <c r="B15" s="4">
        <v>10</v>
      </c>
      <c r="C15" s="4">
        <v>20</v>
      </c>
      <c r="D15" s="4">
        <v>30</v>
      </c>
      <c r="E15" s="4">
        <v>40</v>
      </c>
      <c r="F15" s="4">
        <v>50</v>
      </c>
    </row>
    <row r="16" spans="1:6" x14ac:dyDescent="0.25">
      <c r="A16" s="5" t="s">
        <v>1</v>
      </c>
      <c r="B16" s="2">
        <v>0.14330000000000001</v>
      </c>
      <c r="C16" s="2">
        <v>9.9500000000000005E-2</v>
      </c>
      <c r="D16" s="2">
        <v>7.6999999999999999E-2</v>
      </c>
      <c r="E16" s="2">
        <v>7.3499999999999996E-2</v>
      </c>
      <c r="F16" s="2">
        <v>7.2800000000000004E-2</v>
      </c>
    </row>
    <row r="17" spans="1:6" x14ac:dyDescent="0.25">
      <c r="A17" s="5" t="s">
        <v>2</v>
      </c>
      <c r="B17" s="2">
        <v>9.5299999999999996E-2</v>
      </c>
      <c r="C17" s="3">
        <v>5.4199999999999998E-2</v>
      </c>
      <c r="D17" s="2">
        <v>4.8300000000000003E-2</v>
      </c>
      <c r="E17" s="2">
        <v>0.05</v>
      </c>
      <c r="F17" s="2">
        <v>4.99E-2</v>
      </c>
    </row>
    <row r="18" spans="1:6" x14ac:dyDescent="0.25">
      <c r="A18" s="5" t="s">
        <v>3</v>
      </c>
      <c r="B18" s="2">
        <v>7.6999999999999999E-2</v>
      </c>
      <c r="C18" s="2">
        <v>4.6300000000000001E-2</v>
      </c>
      <c r="D18" s="2">
        <v>3.73E-2</v>
      </c>
      <c r="E18" s="2">
        <v>4.3400000000000001E-2</v>
      </c>
      <c r="F18" s="2">
        <v>3.9800000000000002E-2</v>
      </c>
    </row>
    <row r="19" spans="1:6" x14ac:dyDescent="0.25">
      <c r="A19" s="5" t="s">
        <v>4</v>
      </c>
      <c r="B19" s="3">
        <v>7.3300000000000004E-2</v>
      </c>
      <c r="C19" s="2">
        <v>4.0300000000000002E-2</v>
      </c>
      <c r="D19" s="2">
        <v>3.4000000000000002E-2</v>
      </c>
      <c r="E19" s="6">
        <v>3.9899999999999998E-2</v>
      </c>
      <c r="F19" s="1"/>
    </row>
    <row r="20" spans="1:6" x14ac:dyDescent="0.25">
      <c r="A20" s="7" t="s">
        <v>6</v>
      </c>
      <c r="B20" s="8" t="s">
        <v>0</v>
      </c>
      <c r="C20" s="8"/>
      <c r="D20" s="8"/>
      <c r="E20" s="8"/>
      <c r="F20" s="8"/>
    </row>
    <row r="21" spans="1:6" x14ac:dyDescent="0.25">
      <c r="A21" s="7"/>
      <c r="B21" s="4">
        <v>10</v>
      </c>
      <c r="C21" s="4">
        <v>20</v>
      </c>
      <c r="D21" s="4">
        <v>30</v>
      </c>
      <c r="E21" s="4">
        <v>40</v>
      </c>
      <c r="F21" s="4">
        <v>50</v>
      </c>
    </row>
    <row r="22" spans="1:6" x14ac:dyDescent="0.25">
      <c r="A22" s="5" t="s">
        <v>1</v>
      </c>
      <c r="B22" s="2" t="str">
        <f>"±"&amp;TEXT(100*(1.96*SQRT((B16/100)*(1-(B16/100))/60000)),"0.0000")&amp;"%"</f>
        <v>±0.0303%</v>
      </c>
      <c r="C22" s="2" t="str">
        <f t="shared" ref="C22:F22" si="4">"±"&amp;TEXT(100*(1.96*SQRT((C16/100)*(1-(C16/100))/60000)),"0.0000")&amp;"%"</f>
        <v>±0.0252%</v>
      </c>
      <c r="D22" s="2" t="str">
        <f t="shared" si="4"/>
        <v>±0.0222%</v>
      </c>
      <c r="E22" s="2" t="str">
        <f t="shared" si="4"/>
        <v>±0.0217%</v>
      </c>
      <c r="F22" s="2" t="str">
        <f t="shared" si="4"/>
        <v>±0.0216%</v>
      </c>
    </row>
    <row r="23" spans="1:6" x14ac:dyDescent="0.25">
      <c r="A23" s="5" t="s">
        <v>2</v>
      </c>
      <c r="B23" s="2" t="str">
        <f t="shared" ref="B23:F23" si="5">"±"&amp;TEXT(100*(1.96*SQRT((B17/100)*(1-(B17/100))/60000)),"0.0000")&amp;"%"</f>
        <v>±0.0247%</v>
      </c>
      <c r="C23" s="2" t="str">
        <f t="shared" si="5"/>
        <v>±0.0186%</v>
      </c>
      <c r="D23" s="2" t="str">
        <f t="shared" si="5"/>
        <v>±0.0176%</v>
      </c>
      <c r="E23" s="2" t="str">
        <f t="shared" si="5"/>
        <v>±0.0179%</v>
      </c>
      <c r="F23" s="2" t="str">
        <f t="shared" si="5"/>
        <v>±0.0179%</v>
      </c>
    </row>
    <row r="24" spans="1:6" x14ac:dyDescent="0.25">
      <c r="A24" s="5" t="s">
        <v>3</v>
      </c>
      <c r="B24" s="2" t="str">
        <f t="shared" ref="B24:F24" si="6">"±"&amp;TEXT(100*(1.96*SQRT((B18/100)*(1-(B18/100))/60000)),"0.0000")&amp;"%"</f>
        <v>±0.0222%</v>
      </c>
      <c r="C24" s="2" t="str">
        <f t="shared" si="6"/>
        <v>±0.0172%</v>
      </c>
      <c r="D24" s="2" t="str">
        <f t="shared" si="6"/>
        <v>±0.0155%</v>
      </c>
      <c r="E24" s="2" t="str">
        <f t="shared" si="6"/>
        <v>±0.0167%</v>
      </c>
      <c r="F24" s="2" t="str">
        <f t="shared" si="6"/>
        <v>±0.0160%</v>
      </c>
    </row>
    <row r="25" spans="1:6" x14ac:dyDescent="0.25">
      <c r="A25" s="5" t="s">
        <v>4</v>
      </c>
      <c r="B25" s="2" t="str">
        <f t="shared" ref="B25:E25" si="7">"±"&amp;TEXT(100*(1.96*SQRT((B19/100)*(1-(B19/100))/60000)),"0.0000")&amp;"%"</f>
        <v>±0.0217%</v>
      </c>
      <c r="C25" s="2" t="str">
        <f t="shared" si="7"/>
        <v>±0.0161%</v>
      </c>
      <c r="D25" s="2" t="str">
        <f t="shared" si="7"/>
        <v>±0.0148%</v>
      </c>
      <c r="E25" s="2" t="str">
        <f t="shared" si="7"/>
        <v>±0.0160%</v>
      </c>
      <c r="F25" s="2" t="s">
        <v>7</v>
      </c>
    </row>
  </sheetData>
  <mergeCells count="8">
    <mergeCell ref="A20:A21"/>
    <mergeCell ref="B20:F20"/>
    <mergeCell ref="B1:F1"/>
    <mergeCell ref="A1:A2"/>
    <mergeCell ref="A14:A15"/>
    <mergeCell ref="B14:F14"/>
    <mergeCell ref="A7:A8"/>
    <mergeCell ref="B7:F7"/>
  </mergeCells>
  <phoneticPr fontId="4" type="noConversion"/>
  <conditionalFormatting sqref="B16:F19 B3:F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F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2020-01-01T08:03:15Z</dcterms:created>
  <dcterms:modified xsi:type="dcterms:W3CDTF">2020-01-03T14:52:01Z</dcterms:modified>
</cp:coreProperties>
</file>