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1. Mixturas de Gaussianas\"/>
    </mc:Choice>
  </mc:AlternateContent>
  <xr:revisionPtr revIDLastSave="0" documentId="13_ncr:1_{590A7F4F-C0B3-4443-8548-5C67C38FF188}" xr6:coauthVersionLast="45" xr6:coauthVersionMax="45" xr10:uidLastSave="{00000000-0000-0000-0000-000000000000}"/>
  <bookViews>
    <workbookView xWindow="-120" yWindow="-120" windowWidth="27300" windowHeight="15960" activeTab="2" xr2:uid="{70A85A1C-AA30-458D-A4B6-11A0960EF6D5}"/>
  </bookViews>
  <sheets>
    <sheet name="Sheet3" sheetId="4" r:id="rId1"/>
    <sheet name="Sheet2" sheetId="3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O3" i="3"/>
  <c r="P3" i="3"/>
  <c r="Q3" i="3"/>
  <c r="R3" i="3"/>
  <c r="S3" i="3"/>
  <c r="T3" i="3"/>
  <c r="U3" i="3"/>
  <c r="V3" i="3"/>
  <c r="W3" i="3"/>
  <c r="N4" i="3"/>
  <c r="O4" i="3"/>
  <c r="P4" i="3"/>
  <c r="Q4" i="3"/>
  <c r="R4" i="3"/>
  <c r="S4" i="3"/>
  <c r="T4" i="3"/>
  <c r="U4" i="3"/>
  <c r="V4" i="3"/>
  <c r="W4" i="3"/>
  <c r="N5" i="3"/>
  <c r="O5" i="3"/>
  <c r="P5" i="3"/>
  <c r="Q5" i="3"/>
  <c r="R5" i="3"/>
  <c r="S5" i="3"/>
  <c r="T5" i="3"/>
  <c r="U5" i="3"/>
  <c r="V5" i="3"/>
  <c r="W5" i="3"/>
  <c r="N6" i="3"/>
  <c r="O6" i="3"/>
  <c r="P6" i="3"/>
  <c r="Q6" i="3"/>
  <c r="R6" i="3"/>
  <c r="S6" i="3"/>
  <c r="T6" i="3"/>
  <c r="U6" i="3"/>
  <c r="V6" i="3"/>
  <c r="W6" i="3"/>
  <c r="O2" i="3"/>
  <c r="P2" i="3"/>
  <c r="Q2" i="3"/>
  <c r="R2" i="3"/>
  <c r="S2" i="3"/>
  <c r="T2" i="3"/>
  <c r="U2" i="3"/>
  <c r="V2" i="3"/>
  <c r="W2" i="3"/>
  <c r="N2" i="3"/>
  <c r="AB3" i="4"/>
  <c r="AC3" i="4"/>
  <c r="AD3" i="4"/>
  <c r="AE3" i="4"/>
  <c r="AF3" i="4"/>
  <c r="AG3" i="4"/>
  <c r="AH3" i="4"/>
  <c r="AI3" i="4"/>
  <c r="AB4" i="4"/>
  <c r="AC4" i="4"/>
  <c r="AD4" i="4"/>
  <c r="AE4" i="4"/>
  <c r="AF4" i="4"/>
  <c r="AG4" i="4"/>
  <c r="AH4" i="4"/>
  <c r="AI4" i="4"/>
  <c r="AB5" i="4"/>
  <c r="AC5" i="4"/>
  <c r="AD5" i="4"/>
  <c r="AE5" i="4"/>
  <c r="AF5" i="4"/>
  <c r="AG5" i="4"/>
  <c r="AH5" i="4"/>
  <c r="AI5" i="4"/>
  <c r="AB6" i="4"/>
  <c r="AC6" i="4"/>
  <c r="AD6" i="4"/>
  <c r="AE6" i="4"/>
  <c r="AF6" i="4"/>
  <c r="AG6" i="4"/>
  <c r="AH6" i="4"/>
  <c r="AI6" i="4"/>
  <c r="AB7" i="4"/>
  <c r="AC7" i="4"/>
  <c r="AD7" i="4"/>
  <c r="AE7" i="4"/>
  <c r="AF7" i="4"/>
  <c r="AG7" i="4"/>
  <c r="AH7" i="4"/>
  <c r="AI7" i="4"/>
  <c r="AB8" i="4"/>
  <c r="AC8" i="4"/>
  <c r="AD8" i="4"/>
  <c r="AE8" i="4"/>
  <c r="AF8" i="4"/>
  <c r="AG8" i="4"/>
  <c r="AH8" i="4"/>
  <c r="AI8" i="4"/>
  <c r="AB9" i="4"/>
  <c r="AC9" i="4"/>
  <c r="AD9" i="4"/>
  <c r="AE9" i="4"/>
  <c r="AF9" i="4"/>
  <c r="AG9" i="4"/>
  <c r="AH9" i="4"/>
  <c r="AI9" i="4"/>
  <c r="AB10" i="4"/>
  <c r="AC10" i="4"/>
  <c r="AD10" i="4"/>
  <c r="AE10" i="4"/>
  <c r="AF10" i="4"/>
  <c r="AG10" i="4"/>
  <c r="AH10" i="4"/>
  <c r="AI10" i="4"/>
  <c r="AB11" i="4"/>
  <c r="AC11" i="4"/>
  <c r="AD11" i="4"/>
  <c r="AE11" i="4"/>
  <c r="AF11" i="4"/>
  <c r="AG11" i="4"/>
  <c r="AH11" i="4"/>
  <c r="AI11" i="4"/>
  <c r="AB12" i="4"/>
  <c r="AC12" i="4"/>
  <c r="AD12" i="4"/>
  <c r="AE12" i="4"/>
  <c r="AF12" i="4"/>
  <c r="AG12" i="4"/>
  <c r="AH12" i="4"/>
  <c r="AI12" i="4"/>
  <c r="AA4" i="4"/>
  <c r="AA5" i="4"/>
  <c r="AA6" i="4"/>
  <c r="AA7" i="4"/>
  <c r="AA8" i="4"/>
  <c r="AA9" i="4"/>
  <c r="AA10" i="4"/>
  <c r="AA11" i="4"/>
  <c r="AA12" i="4"/>
  <c r="AA3" i="4"/>
  <c r="C3" i="4"/>
  <c r="C4" i="4"/>
  <c r="C5" i="4"/>
  <c r="C6" i="4"/>
  <c r="C7" i="4"/>
  <c r="C8" i="4"/>
  <c r="C9" i="4"/>
  <c r="C10" i="4"/>
  <c r="C11" i="4"/>
  <c r="C2" i="4"/>
</calcChain>
</file>

<file path=xl/sharedStrings.xml><?xml version="1.0" encoding="utf-8"?>
<sst xmlns="http://schemas.openxmlformats.org/spreadsheetml/2006/main" count="126" uniqueCount="30">
  <si>
    <t>PCA 10</t>
  </si>
  <si>
    <t>PCA 20</t>
  </si>
  <si>
    <t>PCA 30</t>
  </si>
  <si>
    <t>PCA 40</t>
  </si>
  <si>
    <t>PCA 50</t>
  </si>
  <si>
    <t>PCA 60</t>
  </si>
  <si>
    <t>PCA 70</t>
  </si>
  <si>
    <t>PCA 80</t>
  </si>
  <si>
    <t>PCA 90</t>
  </si>
  <si>
    <t>PCA 100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</si>
  <si>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</si>
  <si>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</si>
  <si>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</si>
  <si>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</si>
  <si>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</si>
  <si>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</si>
  <si>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</si>
  <si>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</si>
  <si>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</si>
  <si>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</si>
  <si>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α = 0.5</t>
  </si>
  <si>
    <t>α = 0.7</t>
  </si>
  <si>
    <t>α = 0.9</t>
  </si>
  <si>
    <t>α = 0.95</t>
  </si>
  <si>
    <t>α = 0.99</t>
  </si>
  <si>
    <t>PCA</t>
  </si>
  <si>
    <t>% error</t>
  </si>
  <si>
    <t>IC (95 %)</t>
  </si>
  <si>
    <t>α</t>
  </si>
  <si>
    <t>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</si>
</sst>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1" u="none" strike="noStrike" baseline="0"/>
              <a:t>α</a:t>
            </a:r>
            <a:r>
              <a:rPr lang="en-US" sz="1400" b="0" i="1" u="none" strike="noStrike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10.82</c:v>
                </c:pt>
                <c:pt idx="1">
                  <c:v>4.96</c:v>
                </c:pt>
                <c:pt idx="2">
                  <c:v>3.91</c:v>
                </c:pt>
                <c:pt idx="3">
                  <c:v>3.75</c:v>
                </c:pt>
                <c:pt idx="4">
                  <c:v>3.64</c:v>
                </c:pt>
                <c:pt idx="5">
                  <c:v>3.88</c:v>
                </c:pt>
                <c:pt idx="6">
                  <c:v>3.85</c:v>
                </c:pt>
                <c:pt idx="7">
                  <c:v>4</c:v>
                </c:pt>
                <c:pt idx="8">
                  <c:v>4.0999999999999996</c:v>
                </c:pt>
                <c:pt idx="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0-448B-B928-DA4D333F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07112"/>
        <c:axId val="578407440"/>
      </c:lineChart>
      <c:catAx>
        <c:axId val="57840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7440"/>
        <c:crosses val="autoZero"/>
        <c:auto val="1"/>
        <c:lblAlgn val="ctr"/>
        <c:lblOffset val="100"/>
        <c:noMultiLvlLbl val="0"/>
      </c:catAx>
      <c:valAx>
        <c:axId val="578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07112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Diversos valores de </a:t>
            </a:r>
            <a:r>
              <a:rPr lang="el-GR" sz="1400" b="0" i="1" u="none" strike="noStrike" baseline="0">
                <a:effectLst/>
              </a:rPr>
              <a:t>α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Sheet3!$O$3:$O$12</c:f>
              <c:numCache>
                <c:formatCode>0.00</c:formatCode>
                <c:ptCount val="10"/>
                <c:pt idx="0">
                  <c:v>11.77</c:v>
                </c:pt>
                <c:pt idx="1">
                  <c:v>6.12</c:v>
                </c:pt>
                <c:pt idx="2">
                  <c:v>5.26</c:v>
                </c:pt>
                <c:pt idx="3">
                  <c:v>5.16</c:v>
                </c:pt>
                <c:pt idx="4">
                  <c:v>5.05</c:v>
                </c:pt>
                <c:pt idx="5">
                  <c:v>5.33</c:v>
                </c:pt>
                <c:pt idx="6">
                  <c:v>5.31</c:v>
                </c:pt>
                <c:pt idx="7">
                  <c:v>5.31</c:v>
                </c:pt>
                <c:pt idx="8">
                  <c:v>5.36</c:v>
                </c:pt>
                <c:pt idx="9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C45-9167-DE279F818483}"/>
            </c:ext>
          </c:extLst>
        </c:ser>
        <c:ser>
          <c:idx val="1"/>
          <c:order val="1"/>
          <c:tx>
            <c:strRef>
              <c:f>Sheet3!$P$2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Sheet3!$P$3:$P$12</c:f>
              <c:numCache>
                <c:formatCode>0.00</c:formatCode>
                <c:ptCount val="10"/>
                <c:pt idx="0">
                  <c:v>11.92</c:v>
                </c:pt>
                <c:pt idx="1">
                  <c:v>6.52</c:v>
                </c:pt>
                <c:pt idx="2">
                  <c:v>5.89</c:v>
                </c:pt>
                <c:pt idx="3">
                  <c:v>5.91</c:v>
                </c:pt>
                <c:pt idx="4">
                  <c:v>5.95</c:v>
                </c:pt>
                <c:pt idx="5">
                  <c:v>6.4</c:v>
                </c:pt>
                <c:pt idx="6">
                  <c:v>6.5</c:v>
                </c:pt>
                <c:pt idx="7">
                  <c:v>6.58</c:v>
                </c:pt>
                <c:pt idx="8">
                  <c:v>6.77</c:v>
                </c:pt>
                <c:pt idx="9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C45-9167-DE279F818483}"/>
            </c:ext>
          </c:extLst>
        </c:ser>
        <c:ser>
          <c:idx val="2"/>
          <c:order val="2"/>
          <c:tx>
            <c:strRef>
              <c:f>Sheet3!$Q$2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Sheet3!$Q$3:$Q$12</c:f>
              <c:numCache>
                <c:formatCode>0.00</c:formatCode>
                <c:ptCount val="10"/>
                <c:pt idx="0">
                  <c:v>11.73</c:v>
                </c:pt>
                <c:pt idx="1">
                  <c:v>6.29</c:v>
                </c:pt>
                <c:pt idx="2">
                  <c:v>5.64</c:v>
                </c:pt>
                <c:pt idx="3">
                  <c:v>5.54</c:v>
                </c:pt>
                <c:pt idx="4">
                  <c:v>5.59</c:v>
                </c:pt>
                <c:pt idx="5">
                  <c:v>6.12</c:v>
                </c:pt>
                <c:pt idx="6">
                  <c:v>6.17</c:v>
                </c:pt>
                <c:pt idx="7">
                  <c:v>6.26</c:v>
                </c:pt>
                <c:pt idx="8">
                  <c:v>6.84</c:v>
                </c:pt>
                <c:pt idx="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C45-9167-DE279F818483}"/>
            </c:ext>
          </c:extLst>
        </c:ser>
        <c:ser>
          <c:idx val="3"/>
          <c:order val="3"/>
          <c:tx>
            <c:strRef>
              <c:f>Sheet3!$R$2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Sheet3!$R$3:$R$12</c:f>
              <c:numCache>
                <c:formatCode>0.00</c:formatCode>
                <c:ptCount val="10"/>
                <c:pt idx="0">
                  <c:v>11.49</c:v>
                </c:pt>
                <c:pt idx="1">
                  <c:v>5.99</c:v>
                </c:pt>
                <c:pt idx="2">
                  <c:v>5.0999999999999996</c:v>
                </c:pt>
                <c:pt idx="3">
                  <c:v>5.18</c:v>
                </c:pt>
                <c:pt idx="4">
                  <c:v>5.15</c:v>
                </c:pt>
                <c:pt idx="5">
                  <c:v>5.53</c:v>
                </c:pt>
                <c:pt idx="6">
                  <c:v>5.6</c:v>
                </c:pt>
                <c:pt idx="7">
                  <c:v>5.72</c:v>
                </c:pt>
                <c:pt idx="8">
                  <c:v>6.11</c:v>
                </c:pt>
                <c:pt idx="9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C45-9167-DE279F818483}"/>
            </c:ext>
          </c:extLst>
        </c:ser>
        <c:ser>
          <c:idx val="4"/>
          <c:order val="4"/>
          <c:tx>
            <c:strRef>
              <c:f>Sheet3!$S$2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Sheet3!$S$3:$S$12</c:f>
              <c:numCache>
                <c:formatCode>0.00</c:formatCode>
                <c:ptCount val="10"/>
                <c:pt idx="0">
                  <c:v>10.97</c:v>
                </c:pt>
                <c:pt idx="1">
                  <c:v>5.26</c:v>
                </c:pt>
                <c:pt idx="2">
                  <c:v>4.51</c:v>
                </c:pt>
                <c:pt idx="3">
                  <c:v>4.41</c:v>
                </c:pt>
                <c:pt idx="4">
                  <c:v>4.34</c:v>
                </c:pt>
                <c:pt idx="5">
                  <c:v>4.6399999999999997</c:v>
                </c:pt>
                <c:pt idx="6">
                  <c:v>4.59</c:v>
                </c:pt>
                <c:pt idx="7">
                  <c:v>4.82</c:v>
                </c:pt>
                <c:pt idx="8">
                  <c:v>4.87</c:v>
                </c:pt>
                <c:pt idx="9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6-4C45-9167-DE279F818483}"/>
            </c:ext>
          </c:extLst>
        </c:ser>
        <c:ser>
          <c:idx val="5"/>
          <c:order val="5"/>
          <c:tx>
            <c:strRef>
              <c:f>Sheet3!$T$2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Sheet3!$T$3:$T$12</c:f>
              <c:numCache>
                <c:formatCode>0.00</c:formatCode>
                <c:ptCount val="10"/>
                <c:pt idx="0">
                  <c:v>10.82</c:v>
                </c:pt>
                <c:pt idx="1">
                  <c:v>4.97</c:v>
                </c:pt>
                <c:pt idx="2">
                  <c:v>3.99</c:v>
                </c:pt>
                <c:pt idx="3">
                  <c:v>3.85</c:v>
                </c:pt>
                <c:pt idx="4">
                  <c:v>3.7</c:v>
                </c:pt>
                <c:pt idx="5">
                  <c:v>3.95</c:v>
                </c:pt>
                <c:pt idx="6">
                  <c:v>3.92</c:v>
                </c:pt>
                <c:pt idx="7">
                  <c:v>4.0999999999999996</c:v>
                </c:pt>
                <c:pt idx="8">
                  <c:v>4.12</c:v>
                </c:pt>
                <c:pt idx="9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B6-4C45-9167-DE279F818483}"/>
            </c:ext>
          </c:extLst>
        </c:ser>
        <c:ser>
          <c:idx val="6"/>
          <c:order val="6"/>
          <c:tx>
            <c:strRef>
              <c:f>Sheet3!$U$2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Sheet3!$U$3:$U$12</c:f>
              <c:numCache>
                <c:formatCode>0.00</c:formatCode>
                <c:ptCount val="10"/>
                <c:pt idx="0">
                  <c:v>10.82</c:v>
                </c:pt>
                <c:pt idx="1">
                  <c:v>4.9800000000000004</c:v>
                </c:pt>
                <c:pt idx="2">
                  <c:v>3.99</c:v>
                </c:pt>
                <c:pt idx="3">
                  <c:v>3.78</c:v>
                </c:pt>
                <c:pt idx="4">
                  <c:v>3.7</c:v>
                </c:pt>
                <c:pt idx="5">
                  <c:v>3.92</c:v>
                </c:pt>
                <c:pt idx="6">
                  <c:v>3.88</c:v>
                </c:pt>
                <c:pt idx="7">
                  <c:v>4.03</c:v>
                </c:pt>
                <c:pt idx="8">
                  <c:v>4.07</c:v>
                </c:pt>
                <c:pt idx="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B6-4C45-9167-DE279F818483}"/>
            </c:ext>
          </c:extLst>
        </c:ser>
        <c:ser>
          <c:idx val="7"/>
          <c:order val="7"/>
          <c:tx>
            <c:strRef>
              <c:f>Sheet3!$V$2</c:f>
              <c:strCache>
                <c:ptCount val="1"/>
                <c:pt idx="0">
                  <c:v>0.99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Sheet3!$V$3:$V$12</c:f>
              <c:numCache>
                <c:formatCode>0.00</c:formatCode>
                <c:ptCount val="10"/>
                <c:pt idx="0">
                  <c:v>10.81</c:v>
                </c:pt>
                <c:pt idx="1">
                  <c:v>4.9800000000000004</c:v>
                </c:pt>
                <c:pt idx="2">
                  <c:v>3.92</c:v>
                </c:pt>
                <c:pt idx="3">
                  <c:v>3.77</c:v>
                </c:pt>
                <c:pt idx="4">
                  <c:v>3.63</c:v>
                </c:pt>
                <c:pt idx="5">
                  <c:v>3.9</c:v>
                </c:pt>
                <c:pt idx="6">
                  <c:v>3.86</c:v>
                </c:pt>
                <c:pt idx="7">
                  <c:v>3.99</c:v>
                </c:pt>
                <c:pt idx="8">
                  <c:v>4.09</c:v>
                </c:pt>
                <c:pt idx="9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B6-4C45-9167-DE279F818483}"/>
            </c:ext>
          </c:extLst>
        </c:ser>
        <c:ser>
          <c:idx val="8"/>
          <c:order val="8"/>
          <c:tx>
            <c:strRef>
              <c:f>Sheet3!$W$2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Sheet3!$N$3:$N$12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Sheet3!$W$3:$W$12</c:f>
              <c:numCache>
                <c:formatCode>0.00</c:formatCode>
                <c:ptCount val="10"/>
                <c:pt idx="0">
                  <c:v>10.82</c:v>
                </c:pt>
                <c:pt idx="1">
                  <c:v>4.96</c:v>
                </c:pt>
                <c:pt idx="2">
                  <c:v>3.91</c:v>
                </c:pt>
                <c:pt idx="3">
                  <c:v>3.75</c:v>
                </c:pt>
                <c:pt idx="4">
                  <c:v>3.64</c:v>
                </c:pt>
                <c:pt idx="5">
                  <c:v>3.88</c:v>
                </c:pt>
                <c:pt idx="6">
                  <c:v>3.85</c:v>
                </c:pt>
                <c:pt idx="7">
                  <c:v>4</c:v>
                </c:pt>
                <c:pt idx="8">
                  <c:v>4.0999999999999996</c:v>
                </c:pt>
                <c:pt idx="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B6-4C45-9167-DE279F81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64552"/>
        <c:axId val="601063568"/>
      </c:lineChart>
      <c:catAx>
        <c:axId val="60106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3568"/>
        <c:crosses val="autoZero"/>
        <c:auto val="1"/>
        <c:lblAlgn val="ctr"/>
        <c:lblOffset val="100"/>
        <c:noMultiLvlLbl val="0"/>
      </c:catAx>
      <c:valAx>
        <c:axId val="60106356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4552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α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Sheet2!$B$2:$K$2</c:f>
              <c:numCache>
                <c:formatCode>0.00</c:formatCode>
                <c:ptCount val="10"/>
                <c:pt idx="0">
                  <c:v>10.97</c:v>
                </c:pt>
                <c:pt idx="1">
                  <c:v>5.26</c:v>
                </c:pt>
                <c:pt idx="2">
                  <c:v>4.51</c:v>
                </c:pt>
                <c:pt idx="3">
                  <c:v>4.41</c:v>
                </c:pt>
                <c:pt idx="4">
                  <c:v>4.34</c:v>
                </c:pt>
                <c:pt idx="5">
                  <c:v>4.6399999999999997</c:v>
                </c:pt>
                <c:pt idx="6">
                  <c:v>4.59</c:v>
                </c:pt>
                <c:pt idx="7">
                  <c:v>4.82</c:v>
                </c:pt>
                <c:pt idx="8">
                  <c:v>4.87</c:v>
                </c:pt>
                <c:pt idx="9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6-49AF-A172-5398FFE704E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α = 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Sheet2!$B$3:$K$3</c:f>
              <c:numCache>
                <c:formatCode>0.00</c:formatCode>
                <c:ptCount val="10"/>
                <c:pt idx="0">
                  <c:v>10.83</c:v>
                </c:pt>
                <c:pt idx="1">
                  <c:v>5.07</c:v>
                </c:pt>
                <c:pt idx="2">
                  <c:v>4.16</c:v>
                </c:pt>
                <c:pt idx="3">
                  <c:v>4.05</c:v>
                </c:pt>
                <c:pt idx="4">
                  <c:v>3.96</c:v>
                </c:pt>
                <c:pt idx="5">
                  <c:v>4.24</c:v>
                </c:pt>
                <c:pt idx="6">
                  <c:v>4.21</c:v>
                </c:pt>
                <c:pt idx="7">
                  <c:v>4.43</c:v>
                </c:pt>
                <c:pt idx="8">
                  <c:v>4.45</c:v>
                </c:pt>
                <c:pt idx="9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6-49AF-A172-5398FFE704E8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α = 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Sheet2!$B$4:$K$4</c:f>
              <c:numCache>
                <c:formatCode>0.00</c:formatCode>
                <c:ptCount val="10"/>
                <c:pt idx="0">
                  <c:v>10.82</c:v>
                </c:pt>
                <c:pt idx="1">
                  <c:v>4.97</c:v>
                </c:pt>
                <c:pt idx="2">
                  <c:v>3.99</c:v>
                </c:pt>
                <c:pt idx="3">
                  <c:v>3.85</c:v>
                </c:pt>
                <c:pt idx="4">
                  <c:v>3.7</c:v>
                </c:pt>
                <c:pt idx="5">
                  <c:v>3.95</c:v>
                </c:pt>
                <c:pt idx="6">
                  <c:v>3.92</c:v>
                </c:pt>
                <c:pt idx="7">
                  <c:v>4.0999999999999996</c:v>
                </c:pt>
                <c:pt idx="8">
                  <c:v>4.12</c:v>
                </c:pt>
                <c:pt idx="9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6-49AF-A172-5398FFE704E8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α = 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Sheet2!$B$5:$K$5</c:f>
              <c:numCache>
                <c:formatCode>0.00</c:formatCode>
                <c:ptCount val="10"/>
                <c:pt idx="0">
                  <c:v>10.82</c:v>
                </c:pt>
                <c:pt idx="1">
                  <c:v>4.9800000000000004</c:v>
                </c:pt>
                <c:pt idx="2">
                  <c:v>3.99</c:v>
                </c:pt>
                <c:pt idx="3">
                  <c:v>3.78</c:v>
                </c:pt>
                <c:pt idx="4">
                  <c:v>3.7</c:v>
                </c:pt>
                <c:pt idx="5">
                  <c:v>3.92</c:v>
                </c:pt>
                <c:pt idx="6">
                  <c:v>3.88</c:v>
                </c:pt>
                <c:pt idx="7">
                  <c:v>4.03</c:v>
                </c:pt>
                <c:pt idx="8">
                  <c:v>4.07</c:v>
                </c:pt>
                <c:pt idx="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6-49AF-A172-5398FFE704E8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α = 0.99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Sheet2!$B$6:$K$6</c:f>
              <c:numCache>
                <c:formatCode>0.00</c:formatCode>
                <c:ptCount val="10"/>
                <c:pt idx="0">
                  <c:v>10.81</c:v>
                </c:pt>
                <c:pt idx="1">
                  <c:v>4.9800000000000004</c:v>
                </c:pt>
                <c:pt idx="2">
                  <c:v>3.92</c:v>
                </c:pt>
                <c:pt idx="3">
                  <c:v>3.77</c:v>
                </c:pt>
                <c:pt idx="4">
                  <c:v>3.63</c:v>
                </c:pt>
                <c:pt idx="5">
                  <c:v>3.9</c:v>
                </c:pt>
                <c:pt idx="6">
                  <c:v>3.86</c:v>
                </c:pt>
                <c:pt idx="7">
                  <c:v>3.99</c:v>
                </c:pt>
                <c:pt idx="8">
                  <c:v>4.09</c:v>
                </c:pt>
                <c:pt idx="9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6-49AF-A172-5398FFE7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68488"/>
        <c:axId val="601068816"/>
      </c:lineChart>
      <c:catAx>
        <c:axId val="60106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8816"/>
        <c:crosses val="autoZero"/>
        <c:auto val="1"/>
        <c:lblAlgn val="ctr"/>
        <c:lblOffset val="100"/>
        <c:noMultiLvlLbl val="0"/>
      </c:catAx>
      <c:valAx>
        <c:axId val="60106881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68488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(2)'!$B$2:$B$11</c:f>
              <c:numCache>
                <c:formatCode>0.00</c:formatCode>
                <c:ptCount val="10"/>
                <c:pt idx="0">
                  <c:v>10.97</c:v>
                </c:pt>
                <c:pt idx="1">
                  <c:v>10.24</c:v>
                </c:pt>
                <c:pt idx="2">
                  <c:v>9.14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8.82</c:v>
                </c:pt>
                <c:pt idx="6">
                  <c:v>8.92</c:v>
                </c:pt>
                <c:pt idx="7">
                  <c:v>8.1300000000000008</c:v>
                </c:pt>
                <c:pt idx="8">
                  <c:v>8.4</c:v>
                </c:pt>
                <c:pt idx="9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028-8870-F6E4CFB98935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(2)'!$C$2:$C$11</c:f>
              <c:numCache>
                <c:formatCode>0.00</c:formatCode>
                <c:ptCount val="10"/>
                <c:pt idx="0">
                  <c:v>5.26</c:v>
                </c:pt>
                <c:pt idx="1">
                  <c:v>4.8</c:v>
                </c:pt>
                <c:pt idx="2">
                  <c:v>4.6500000000000004</c:v>
                </c:pt>
                <c:pt idx="3">
                  <c:v>4.12</c:v>
                </c:pt>
                <c:pt idx="4">
                  <c:v>3.81</c:v>
                </c:pt>
                <c:pt idx="5">
                  <c:v>4.28</c:v>
                </c:pt>
                <c:pt idx="6">
                  <c:v>4.21</c:v>
                </c:pt>
                <c:pt idx="7">
                  <c:v>3.8</c:v>
                </c:pt>
                <c:pt idx="8">
                  <c:v>3.64</c:v>
                </c:pt>
                <c:pt idx="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E-4028-8870-F6E4CFB98935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(2)'!$D$2:$D$11</c:f>
              <c:numCache>
                <c:formatCode>0.00</c:formatCode>
                <c:ptCount val="10"/>
                <c:pt idx="0">
                  <c:v>4.51</c:v>
                </c:pt>
                <c:pt idx="1">
                  <c:v>3.99</c:v>
                </c:pt>
                <c:pt idx="2">
                  <c:v>3.58</c:v>
                </c:pt>
                <c:pt idx="3">
                  <c:v>4.16</c:v>
                </c:pt>
                <c:pt idx="4">
                  <c:v>3.68</c:v>
                </c:pt>
                <c:pt idx="5">
                  <c:v>3.18</c:v>
                </c:pt>
                <c:pt idx="6">
                  <c:v>3.54</c:v>
                </c:pt>
                <c:pt idx="7">
                  <c:v>2.87</c:v>
                </c:pt>
                <c:pt idx="8">
                  <c:v>2.98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E-4028-8870-F6E4CFB98935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(2)'!$E$2:$E$11</c:f>
              <c:numCache>
                <c:formatCode>0.00</c:formatCode>
                <c:ptCount val="10"/>
                <c:pt idx="0">
                  <c:v>4.41</c:v>
                </c:pt>
                <c:pt idx="1">
                  <c:v>4.09</c:v>
                </c:pt>
                <c:pt idx="2">
                  <c:v>3.64</c:v>
                </c:pt>
                <c:pt idx="3">
                  <c:v>3.58</c:v>
                </c:pt>
                <c:pt idx="4">
                  <c:v>3.28</c:v>
                </c:pt>
                <c:pt idx="5">
                  <c:v>3.19</c:v>
                </c:pt>
                <c:pt idx="6">
                  <c:v>3.12</c:v>
                </c:pt>
                <c:pt idx="7">
                  <c:v>2.89</c:v>
                </c:pt>
                <c:pt idx="8">
                  <c:v>2.98</c:v>
                </c:pt>
                <c:pt idx="9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E-4028-8870-F6E4CFB98935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(2)'!$F$2:$F$11</c:f>
              <c:numCache>
                <c:formatCode>0.00</c:formatCode>
                <c:ptCount val="10"/>
                <c:pt idx="0">
                  <c:v>4.34</c:v>
                </c:pt>
                <c:pt idx="1">
                  <c:v>3.89</c:v>
                </c:pt>
                <c:pt idx="2">
                  <c:v>3.6</c:v>
                </c:pt>
                <c:pt idx="3">
                  <c:v>3.74</c:v>
                </c:pt>
                <c:pt idx="4">
                  <c:v>3.43</c:v>
                </c:pt>
                <c:pt idx="5">
                  <c:v>2.84</c:v>
                </c:pt>
                <c:pt idx="6">
                  <c:v>3.31</c:v>
                </c:pt>
                <c:pt idx="7">
                  <c:v>2.89</c:v>
                </c:pt>
                <c:pt idx="8">
                  <c:v>3.35</c:v>
                </c:pt>
                <c:pt idx="9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E-4028-8870-F6E4CFB98935}"/>
            </c:ext>
          </c:extLst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(2)'!$G$2:$G$11</c:f>
              <c:numCache>
                <c:formatCode>0.00</c:formatCode>
                <c:ptCount val="10"/>
                <c:pt idx="0">
                  <c:v>4.6399999999999997</c:v>
                </c:pt>
                <c:pt idx="1">
                  <c:v>4.08</c:v>
                </c:pt>
                <c:pt idx="2">
                  <c:v>4.21</c:v>
                </c:pt>
                <c:pt idx="3">
                  <c:v>4.1900000000000004</c:v>
                </c:pt>
                <c:pt idx="4">
                  <c:v>3.55</c:v>
                </c:pt>
                <c:pt idx="5">
                  <c:v>3.42</c:v>
                </c:pt>
                <c:pt idx="6">
                  <c:v>3.68</c:v>
                </c:pt>
                <c:pt idx="7">
                  <c:v>3.28</c:v>
                </c:pt>
                <c:pt idx="8">
                  <c:v>3.51</c:v>
                </c:pt>
                <c:pt idx="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E-4028-8870-F6E4CFB98935}"/>
            </c:ext>
          </c:extLst>
        </c:ser>
        <c:ser>
          <c:idx val="6"/>
          <c:order val="6"/>
          <c:tx>
            <c:strRef>
              <c:f>'Sheet1 (2)'!$H$1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(2)'!$H$2:$H$11</c:f>
              <c:numCache>
                <c:formatCode>0.00</c:formatCode>
                <c:ptCount val="10"/>
                <c:pt idx="0">
                  <c:v>4.59</c:v>
                </c:pt>
                <c:pt idx="1">
                  <c:v>4.12</c:v>
                </c:pt>
                <c:pt idx="2">
                  <c:v>4.3099999999999996</c:v>
                </c:pt>
                <c:pt idx="3">
                  <c:v>3.95</c:v>
                </c:pt>
                <c:pt idx="4">
                  <c:v>4.16</c:v>
                </c:pt>
                <c:pt idx="5">
                  <c:v>3.77</c:v>
                </c:pt>
                <c:pt idx="6">
                  <c:v>4.1500000000000004</c:v>
                </c:pt>
                <c:pt idx="7">
                  <c:v>3.59</c:v>
                </c:pt>
                <c:pt idx="8">
                  <c:v>4.0599999999999996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FE-4028-8870-F6E4CFB98935}"/>
            </c:ext>
          </c:extLst>
        </c:ser>
        <c:ser>
          <c:idx val="7"/>
          <c:order val="7"/>
          <c:tx>
            <c:strRef>
              <c:f>'Sheet1 (2)'!$I$1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(2)'!$I$2:$I$11</c:f>
              <c:numCache>
                <c:formatCode>0.00</c:formatCode>
                <c:ptCount val="10"/>
                <c:pt idx="0">
                  <c:v>4.82</c:v>
                </c:pt>
                <c:pt idx="1">
                  <c:v>4.37</c:v>
                </c:pt>
                <c:pt idx="2">
                  <c:v>4.72</c:v>
                </c:pt>
                <c:pt idx="3">
                  <c:v>4.34</c:v>
                </c:pt>
                <c:pt idx="4">
                  <c:v>4.0999999999999996</c:v>
                </c:pt>
                <c:pt idx="5">
                  <c:v>3.91</c:v>
                </c:pt>
                <c:pt idx="6">
                  <c:v>4.24</c:v>
                </c:pt>
                <c:pt idx="7">
                  <c:v>4.12</c:v>
                </c:pt>
                <c:pt idx="8">
                  <c:v>4.24</c:v>
                </c:pt>
                <c:pt idx="9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FE-4028-8870-F6E4CFB98935}"/>
            </c:ext>
          </c:extLst>
        </c:ser>
        <c:ser>
          <c:idx val="8"/>
          <c:order val="8"/>
          <c:tx>
            <c:strRef>
              <c:f>'Sheet1 (2)'!$J$1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(2)'!$J$2:$J$11</c:f>
              <c:numCache>
                <c:formatCode>0.00</c:formatCode>
                <c:ptCount val="10"/>
                <c:pt idx="0">
                  <c:v>4.87</c:v>
                </c:pt>
                <c:pt idx="1">
                  <c:v>4.9000000000000004</c:v>
                </c:pt>
                <c:pt idx="2">
                  <c:v>4.83</c:v>
                </c:pt>
                <c:pt idx="3">
                  <c:v>4.84</c:v>
                </c:pt>
                <c:pt idx="4">
                  <c:v>4.55</c:v>
                </c:pt>
                <c:pt idx="5">
                  <c:v>4.21</c:v>
                </c:pt>
                <c:pt idx="6">
                  <c:v>3.97</c:v>
                </c:pt>
                <c:pt idx="7">
                  <c:v>4.7699999999999996</c:v>
                </c:pt>
                <c:pt idx="8">
                  <c:v>4.59</c:v>
                </c:pt>
                <c:pt idx="9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FE-4028-8870-F6E4CFB98935}"/>
            </c:ext>
          </c:extLst>
        </c:ser>
        <c:ser>
          <c:idx val="9"/>
          <c:order val="9"/>
          <c:tx>
            <c:strRef>
              <c:f>'Sheet1 (2)'!$K$1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(2)'!$K$2:$K$11</c:f>
              <c:numCache>
                <c:formatCode>0.00</c:formatCode>
                <c:ptCount val="10"/>
                <c:pt idx="0">
                  <c:v>4.9800000000000004</c:v>
                </c:pt>
                <c:pt idx="1">
                  <c:v>5.42</c:v>
                </c:pt>
                <c:pt idx="2">
                  <c:v>4.9800000000000004</c:v>
                </c:pt>
                <c:pt idx="3">
                  <c:v>5.34</c:v>
                </c:pt>
                <c:pt idx="4">
                  <c:v>4.9000000000000004</c:v>
                </c:pt>
                <c:pt idx="5">
                  <c:v>4.74</c:v>
                </c:pt>
                <c:pt idx="6">
                  <c:v>4.54</c:v>
                </c:pt>
                <c:pt idx="7">
                  <c:v>4.6100000000000003</c:v>
                </c:pt>
                <c:pt idx="8">
                  <c:v>4.8099999999999996</c:v>
                </c:pt>
                <c:pt idx="9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FE-4028-8870-F6E4CFB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(2)'!$B$13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(2)'!$B$14:$B$23</c:f>
              <c:numCache>
                <c:formatCode>0.00</c:formatCode>
                <c:ptCount val="10"/>
                <c:pt idx="0">
                  <c:v>10.83</c:v>
                </c:pt>
                <c:pt idx="1">
                  <c:v>10.08</c:v>
                </c:pt>
                <c:pt idx="2">
                  <c:v>8.6300000000000008</c:v>
                </c:pt>
                <c:pt idx="3">
                  <c:v>8.81</c:v>
                </c:pt>
                <c:pt idx="4">
                  <c:v>8.94</c:v>
                </c:pt>
                <c:pt idx="5">
                  <c:v>8.1300000000000008</c:v>
                </c:pt>
                <c:pt idx="6">
                  <c:v>8.33</c:v>
                </c:pt>
                <c:pt idx="7">
                  <c:v>7.63</c:v>
                </c:pt>
                <c:pt idx="8">
                  <c:v>7.68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F-47D6-8866-3B94233A720C}"/>
            </c:ext>
          </c:extLst>
        </c:ser>
        <c:ser>
          <c:idx val="1"/>
          <c:order val="1"/>
          <c:tx>
            <c:strRef>
              <c:f>'Sheet1 (2)'!$C$13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(2)'!$C$14:$C$23</c:f>
              <c:numCache>
                <c:formatCode>0.00</c:formatCode>
                <c:ptCount val="10"/>
                <c:pt idx="0">
                  <c:v>5.07</c:v>
                </c:pt>
                <c:pt idx="1">
                  <c:v>4.82</c:v>
                </c:pt>
                <c:pt idx="2">
                  <c:v>4.38</c:v>
                </c:pt>
                <c:pt idx="3">
                  <c:v>3.91</c:v>
                </c:pt>
                <c:pt idx="4">
                  <c:v>3.38</c:v>
                </c:pt>
                <c:pt idx="5">
                  <c:v>3.82</c:v>
                </c:pt>
                <c:pt idx="6">
                  <c:v>3.69</c:v>
                </c:pt>
                <c:pt idx="7">
                  <c:v>3.59</c:v>
                </c:pt>
                <c:pt idx="8">
                  <c:v>3.39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F-47D6-8866-3B94233A720C}"/>
            </c:ext>
          </c:extLst>
        </c:ser>
        <c:ser>
          <c:idx val="2"/>
          <c:order val="2"/>
          <c:tx>
            <c:strRef>
              <c:f>'Sheet1 (2)'!$D$13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(2)'!$D$14:$D$23</c:f>
              <c:numCache>
                <c:formatCode>0.00</c:formatCode>
                <c:ptCount val="10"/>
                <c:pt idx="0">
                  <c:v>4.16</c:v>
                </c:pt>
                <c:pt idx="1">
                  <c:v>3.87</c:v>
                </c:pt>
                <c:pt idx="2">
                  <c:v>3.52</c:v>
                </c:pt>
                <c:pt idx="3">
                  <c:v>3.52</c:v>
                </c:pt>
                <c:pt idx="4">
                  <c:v>3.33</c:v>
                </c:pt>
                <c:pt idx="5">
                  <c:v>2.97</c:v>
                </c:pt>
                <c:pt idx="6">
                  <c:v>2.81</c:v>
                </c:pt>
                <c:pt idx="7">
                  <c:v>2.64</c:v>
                </c:pt>
                <c:pt idx="8">
                  <c:v>2.82</c:v>
                </c:pt>
                <c:pt idx="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F-47D6-8866-3B94233A720C}"/>
            </c:ext>
          </c:extLst>
        </c:ser>
        <c:ser>
          <c:idx val="3"/>
          <c:order val="3"/>
          <c:tx>
            <c:strRef>
              <c:f>'Sheet1 (2)'!$E$13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(2)'!$E$14:$E$23</c:f>
              <c:numCache>
                <c:formatCode>0.00</c:formatCode>
                <c:ptCount val="10"/>
                <c:pt idx="0">
                  <c:v>4.05</c:v>
                </c:pt>
                <c:pt idx="1">
                  <c:v>3.69</c:v>
                </c:pt>
                <c:pt idx="2">
                  <c:v>3.26</c:v>
                </c:pt>
                <c:pt idx="3">
                  <c:v>3.34</c:v>
                </c:pt>
                <c:pt idx="4">
                  <c:v>3</c:v>
                </c:pt>
                <c:pt idx="5">
                  <c:v>2.73</c:v>
                </c:pt>
                <c:pt idx="6">
                  <c:v>2.93</c:v>
                </c:pt>
                <c:pt idx="7">
                  <c:v>2.59</c:v>
                </c:pt>
                <c:pt idx="8">
                  <c:v>2.5299999999999998</c:v>
                </c:pt>
                <c:pt idx="9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F-47D6-8866-3B94233A720C}"/>
            </c:ext>
          </c:extLst>
        </c:ser>
        <c:ser>
          <c:idx val="4"/>
          <c:order val="4"/>
          <c:tx>
            <c:strRef>
              <c:f>'Sheet1 (2)'!$F$13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(2)'!$F$14:$F$23</c:f>
              <c:numCache>
                <c:formatCode>0.00</c:formatCode>
                <c:ptCount val="10"/>
                <c:pt idx="0">
                  <c:v>3.96</c:v>
                </c:pt>
                <c:pt idx="1">
                  <c:v>3.64</c:v>
                </c:pt>
                <c:pt idx="2">
                  <c:v>3.37</c:v>
                </c:pt>
                <c:pt idx="3">
                  <c:v>3.24</c:v>
                </c:pt>
                <c:pt idx="4">
                  <c:v>3.11</c:v>
                </c:pt>
                <c:pt idx="5">
                  <c:v>2.77</c:v>
                </c:pt>
                <c:pt idx="6">
                  <c:v>2.86</c:v>
                </c:pt>
                <c:pt idx="7">
                  <c:v>2.76</c:v>
                </c:pt>
                <c:pt idx="8">
                  <c:v>2.84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F-47D6-8866-3B94233A720C}"/>
            </c:ext>
          </c:extLst>
        </c:ser>
        <c:ser>
          <c:idx val="5"/>
          <c:order val="5"/>
          <c:tx>
            <c:strRef>
              <c:f>'Sheet1 (2)'!$G$13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(2)'!$G$14:$G$23</c:f>
              <c:numCache>
                <c:formatCode>0.00</c:formatCode>
                <c:ptCount val="10"/>
                <c:pt idx="0">
                  <c:v>4.24</c:v>
                </c:pt>
                <c:pt idx="1">
                  <c:v>3.87</c:v>
                </c:pt>
                <c:pt idx="2">
                  <c:v>3.7</c:v>
                </c:pt>
                <c:pt idx="3">
                  <c:v>3.49</c:v>
                </c:pt>
                <c:pt idx="4">
                  <c:v>3.14</c:v>
                </c:pt>
                <c:pt idx="5">
                  <c:v>3.34</c:v>
                </c:pt>
                <c:pt idx="6">
                  <c:v>3.08</c:v>
                </c:pt>
                <c:pt idx="7">
                  <c:v>3</c:v>
                </c:pt>
                <c:pt idx="8">
                  <c:v>3.36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F-47D6-8866-3B94233A720C}"/>
            </c:ext>
          </c:extLst>
        </c:ser>
        <c:ser>
          <c:idx val="6"/>
          <c:order val="6"/>
          <c:tx>
            <c:strRef>
              <c:f>'Sheet1 (2)'!$H$13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(2)'!$H$14:$H$23</c:f>
              <c:numCache>
                <c:formatCode>0.00</c:formatCode>
                <c:ptCount val="10"/>
                <c:pt idx="0">
                  <c:v>4.21</c:v>
                </c:pt>
                <c:pt idx="1">
                  <c:v>4.07</c:v>
                </c:pt>
                <c:pt idx="2">
                  <c:v>3.96</c:v>
                </c:pt>
                <c:pt idx="3">
                  <c:v>3.66</c:v>
                </c:pt>
                <c:pt idx="4">
                  <c:v>3.73</c:v>
                </c:pt>
                <c:pt idx="5">
                  <c:v>3.19</c:v>
                </c:pt>
                <c:pt idx="6">
                  <c:v>3.55</c:v>
                </c:pt>
                <c:pt idx="7">
                  <c:v>3.23</c:v>
                </c:pt>
                <c:pt idx="8">
                  <c:v>3.08</c:v>
                </c:pt>
                <c:pt idx="9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F-47D6-8866-3B94233A720C}"/>
            </c:ext>
          </c:extLst>
        </c:ser>
        <c:ser>
          <c:idx val="7"/>
          <c:order val="7"/>
          <c:tx>
            <c:strRef>
              <c:f>'Sheet1 (2)'!$I$13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(2)'!$I$14:$I$23</c:f>
              <c:numCache>
                <c:formatCode>0.00</c:formatCode>
                <c:ptCount val="10"/>
                <c:pt idx="0">
                  <c:v>4.43</c:v>
                </c:pt>
                <c:pt idx="1">
                  <c:v>4.21</c:v>
                </c:pt>
                <c:pt idx="2">
                  <c:v>4.0999999999999996</c:v>
                </c:pt>
                <c:pt idx="3">
                  <c:v>4.3</c:v>
                </c:pt>
                <c:pt idx="4">
                  <c:v>3.97</c:v>
                </c:pt>
                <c:pt idx="5">
                  <c:v>3.56</c:v>
                </c:pt>
                <c:pt idx="6">
                  <c:v>3.58</c:v>
                </c:pt>
                <c:pt idx="7">
                  <c:v>3.75</c:v>
                </c:pt>
                <c:pt idx="8">
                  <c:v>3.29</c:v>
                </c:pt>
                <c:pt idx="9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F-47D6-8866-3B94233A720C}"/>
            </c:ext>
          </c:extLst>
        </c:ser>
        <c:ser>
          <c:idx val="8"/>
          <c:order val="8"/>
          <c:tx>
            <c:strRef>
              <c:f>'Sheet1 (2)'!$J$13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(2)'!$J$14:$J$23</c:f>
              <c:numCache>
                <c:formatCode>0.00</c:formatCode>
                <c:ptCount val="10"/>
                <c:pt idx="0">
                  <c:v>4.45</c:v>
                </c:pt>
                <c:pt idx="1">
                  <c:v>4.82</c:v>
                </c:pt>
                <c:pt idx="2">
                  <c:v>4.18</c:v>
                </c:pt>
                <c:pt idx="3">
                  <c:v>4.54</c:v>
                </c:pt>
                <c:pt idx="4">
                  <c:v>4.2</c:v>
                </c:pt>
                <c:pt idx="5">
                  <c:v>3.65</c:v>
                </c:pt>
                <c:pt idx="6">
                  <c:v>3.73</c:v>
                </c:pt>
                <c:pt idx="7">
                  <c:v>4.42</c:v>
                </c:pt>
                <c:pt idx="8">
                  <c:v>3.99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F-47D6-8866-3B94233A720C}"/>
            </c:ext>
          </c:extLst>
        </c:ser>
        <c:ser>
          <c:idx val="9"/>
          <c:order val="9"/>
          <c:tx>
            <c:strRef>
              <c:f>'Sheet1 (2)'!$K$13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(2)'!$K$14:$K$23</c:f>
              <c:numCache>
                <c:formatCode>0.00</c:formatCode>
                <c:ptCount val="10"/>
                <c:pt idx="0">
                  <c:v>4.68</c:v>
                </c:pt>
                <c:pt idx="1">
                  <c:v>5.08</c:v>
                </c:pt>
                <c:pt idx="2">
                  <c:v>4.78</c:v>
                </c:pt>
                <c:pt idx="3">
                  <c:v>5.17</c:v>
                </c:pt>
                <c:pt idx="4">
                  <c:v>4.63</c:v>
                </c:pt>
                <c:pt idx="5">
                  <c:v>4.22</c:v>
                </c:pt>
                <c:pt idx="6">
                  <c:v>3.97</c:v>
                </c:pt>
                <c:pt idx="7">
                  <c:v>4.41</c:v>
                </c:pt>
                <c:pt idx="8">
                  <c:v>4.22</c:v>
                </c:pt>
                <c:pt idx="9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F-47D6-8866-3B94233A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(2)'!$B$25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(2)'!$B$26:$B$35</c:f>
              <c:numCache>
                <c:formatCode>0.00</c:formatCode>
                <c:ptCount val="10"/>
                <c:pt idx="0">
                  <c:v>10.82</c:v>
                </c:pt>
                <c:pt idx="1">
                  <c:v>9.6999999999999993</c:v>
                </c:pt>
                <c:pt idx="2">
                  <c:v>8.6199999999999992</c:v>
                </c:pt>
                <c:pt idx="3">
                  <c:v>8.68</c:v>
                </c:pt>
                <c:pt idx="4">
                  <c:v>8.0399999999999991</c:v>
                </c:pt>
                <c:pt idx="5">
                  <c:v>7.68</c:v>
                </c:pt>
                <c:pt idx="6">
                  <c:v>7.87</c:v>
                </c:pt>
                <c:pt idx="7">
                  <c:v>7.29</c:v>
                </c:pt>
                <c:pt idx="8">
                  <c:v>7.07</c:v>
                </c:pt>
                <c:pt idx="9">
                  <c:v>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1-4B13-A711-A4634558E0A8}"/>
            </c:ext>
          </c:extLst>
        </c:ser>
        <c:ser>
          <c:idx val="1"/>
          <c:order val="1"/>
          <c:tx>
            <c:strRef>
              <c:f>'Sheet1 (2)'!$C$25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(2)'!$C$26:$C$35</c:f>
              <c:numCache>
                <c:formatCode>0.00</c:formatCode>
                <c:ptCount val="10"/>
                <c:pt idx="0">
                  <c:v>4.97</c:v>
                </c:pt>
                <c:pt idx="1">
                  <c:v>4.63</c:v>
                </c:pt>
                <c:pt idx="2">
                  <c:v>4.28</c:v>
                </c:pt>
                <c:pt idx="3">
                  <c:v>3.67</c:v>
                </c:pt>
                <c:pt idx="4">
                  <c:v>3.44</c:v>
                </c:pt>
                <c:pt idx="5">
                  <c:v>3.6</c:v>
                </c:pt>
                <c:pt idx="6">
                  <c:v>3.29</c:v>
                </c:pt>
                <c:pt idx="7">
                  <c:v>3.2</c:v>
                </c:pt>
                <c:pt idx="8">
                  <c:v>3.3</c:v>
                </c:pt>
                <c:pt idx="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1-4B13-A711-A4634558E0A8}"/>
            </c:ext>
          </c:extLst>
        </c:ser>
        <c:ser>
          <c:idx val="2"/>
          <c:order val="2"/>
          <c:tx>
            <c:strRef>
              <c:f>'Sheet1 (2)'!$D$25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(2)'!$D$26:$D$35</c:f>
              <c:numCache>
                <c:formatCode>0.00</c:formatCode>
                <c:ptCount val="10"/>
                <c:pt idx="0">
                  <c:v>3.99</c:v>
                </c:pt>
                <c:pt idx="1">
                  <c:v>3.72</c:v>
                </c:pt>
                <c:pt idx="2">
                  <c:v>3.3</c:v>
                </c:pt>
                <c:pt idx="3">
                  <c:v>3.27</c:v>
                </c:pt>
                <c:pt idx="4">
                  <c:v>2.95</c:v>
                </c:pt>
                <c:pt idx="5">
                  <c:v>2.66</c:v>
                </c:pt>
                <c:pt idx="6">
                  <c:v>2.75</c:v>
                </c:pt>
                <c:pt idx="7">
                  <c:v>2.36</c:v>
                </c:pt>
                <c:pt idx="8">
                  <c:v>2.64</c:v>
                </c:pt>
                <c:pt idx="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1-4B13-A711-A4634558E0A8}"/>
            </c:ext>
          </c:extLst>
        </c:ser>
        <c:ser>
          <c:idx val="3"/>
          <c:order val="3"/>
          <c:tx>
            <c:strRef>
              <c:f>'Sheet1 (2)'!$E$25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(2)'!$E$26:$E$35</c:f>
              <c:numCache>
                <c:formatCode>0.00</c:formatCode>
                <c:ptCount val="10"/>
                <c:pt idx="0">
                  <c:v>3.85</c:v>
                </c:pt>
                <c:pt idx="1">
                  <c:v>3.34</c:v>
                </c:pt>
                <c:pt idx="2">
                  <c:v>2.97</c:v>
                </c:pt>
                <c:pt idx="3">
                  <c:v>3</c:v>
                </c:pt>
                <c:pt idx="4">
                  <c:v>2.91</c:v>
                </c:pt>
                <c:pt idx="5">
                  <c:v>2.5</c:v>
                </c:pt>
                <c:pt idx="6">
                  <c:v>2.64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1-4B13-A711-A4634558E0A8}"/>
            </c:ext>
          </c:extLst>
        </c:ser>
        <c:ser>
          <c:idx val="4"/>
          <c:order val="4"/>
          <c:tx>
            <c:strRef>
              <c:f>'Sheet1 (2)'!$F$25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(2)'!$F$26:$F$35</c:f>
              <c:numCache>
                <c:formatCode>0.00</c:formatCode>
                <c:ptCount val="10"/>
                <c:pt idx="0">
                  <c:v>3.7</c:v>
                </c:pt>
                <c:pt idx="1">
                  <c:v>3.46</c:v>
                </c:pt>
                <c:pt idx="2">
                  <c:v>3.23</c:v>
                </c:pt>
                <c:pt idx="3">
                  <c:v>3.06</c:v>
                </c:pt>
                <c:pt idx="4">
                  <c:v>2.85</c:v>
                </c:pt>
                <c:pt idx="5">
                  <c:v>2.37</c:v>
                </c:pt>
                <c:pt idx="6">
                  <c:v>2.78</c:v>
                </c:pt>
                <c:pt idx="7">
                  <c:v>2.54</c:v>
                </c:pt>
                <c:pt idx="8">
                  <c:v>2.56</c:v>
                </c:pt>
                <c:pt idx="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1-4B13-A711-A4634558E0A8}"/>
            </c:ext>
          </c:extLst>
        </c:ser>
        <c:ser>
          <c:idx val="5"/>
          <c:order val="5"/>
          <c:tx>
            <c:strRef>
              <c:f>'Sheet1 (2)'!$G$25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(2)'!$G$26:$G$35</c:f>
              <c:numCache>
                <c:formatCode>0.00</c:formatCode>
                <c:ptCount val="10"/>
                <c:pt idx="0">
                  <c:v>3.95</c:v>
                </c:pt>
                <c:pt idx="1">
                  <c:v>3.64</c:v>
                </c:pt>
                <c:pt idx="2">
                  <c:v>3.38</c:v>
                </c:pt>
                <c:pt idx="3">
                  <c:v>3.39</c:v>
                </c:pt>
                <c:pt idx="4">
                  <c:v>3.06</c:v>
                </c:pt>
                <c:pt idx="5">
                  <c:v>3.04</c:v>
                </c:pt>
                <c:pt idx="6">
                  <c:v>2.75</c:v>
                </c:pt>
                <c:pt idx="7">
                  <c:v>2.7</c:v>
                </c:pt>
                <c:pt idx="8">
                  <c:v>3.13</c:v>
                </c:pt>
                <c:pt idx="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1-4B13-A711-A4634558E0A8}"/>
            </c:ext>
          </c:extLst>
        </c:ser>
        <c:ser>
          <c:idx val="6"/>
          <c:order val="6"/>
          <c:tx>
            <c:strRef>
              <c:f>'Sheet1 (2)'!$H$25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(2)'!$H$26:$H$35</c:f>
              <c:numCache>
                <c:formatCode>0.00</c:formatCode>
                <c:ptCount val="10"/>
                <c:pt idx="0">
                  <c:v>3.92</c:v>
                </c:pt>
                <c:pt idx="1">
                  <c:v>3.99</c:v>
                </c:pt>
                <c:pt idx="2">
                  <c:v>3.65</c:v>
                </c:pt>
                <c:pt idx="3">
                  <c:v>3.51</c:v>
                </c:pt>
                <c:pt idx="4">
                  <c:v>3.37</c:v>
                </c:pt>
                <c:pt idx="5">
                  <c:v>3.06</c:v>
                </c:pt>
                <c:pt idx="6">
                  <c:v>3.05</c:v>
                </c:pt>
                <c:pt idx="7">
                  <c:v>2.73</c:v>
                </c:pt>
                <c:pt idx="8">
                  <c:v>3</c:v>
                </c:pt>
                <c:pt idx="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11-4B13-A711-A4634558E0A8}"/>
            </c:ext>
          </c:extLst>
        </c:ser>
        <c:ser>
          <c:idx val="7"/>
          <c:order val="7"/>
          <c:tx>
            <c:strRef>
              <c:f>'Sheet1 (2)'!$I$25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(2)'!$I$26:$I$35</c:f>
              <c:numCache>
                <c:formatCode>0.00</c:formatCode>
                <c:ptCount val="10"/>
                <c:pt idx="0">
                  <c:v>4.0999999999999996</c:v>
                </c:pt>
                <c:pt idx="1">
                  <c:v>4.0999999999999996</c:v>
                </c:pt>
                <c:pt idx="2">
                  <c:v>3.74</c:v>
                </c:pt>
                <c:pt idx="3">
                  <c:v>3.85</c:v>
                </c:pt>
                <c:pt idx="4">
                  <c:v>3.71</c:v>
                </c:pt>
                <c:pt idx="5">
                  <c:v>3.69</c:v>
                </c:pt>
                <c:pt idx="6">
                  <c:v>3.75</c:v>
                </c:pt>
                <c:pt idx="7">
                  <c:v>3.49</c:v>
                </c:pt>
                <c:pt idx="8">
                  <c:v>3.01</c:v>
                </c:pt>
                <c:pt idx="9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1-4B13-A711-A4634558E0A8}"/>
            </c:ext>
          </c:extLst>
        </c:ser>
        <c:ser>
          <c:idx val="8"/>
          <c:order val="8"/>
          <c:tx>
            <c:strRef>
              <c:f>'Sheet1 (2)'!$J$25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(2)'!$J$26:$J$35</c:f>
              <c:numCache>
                <c:formatCode>0.00</c:formatCode>
                <c:ptCount val="10"/>
                <c:pt idx="0">
                  <c:v>4.12</c:v>
                </c:pt>
                <c:pt idx="1">
                  <c:v>4.97</c:v>
                </c:pt>
                <c:pt idx="2">
                  <c:v>4.0599999999999996</c:v>
                </c:pt>
                <c:pt idx="3">
                  <c:v>4.49</c:v>
                </c:pt>
                <c:pt idx="4">
                  <c:v>4.21</c:v>
                </c:pt>
                <c:pt idx="5">
                  <c:v>3.8</c:v>
                </c:pt>
                <c:pt idx="6">
                  <c:v>3.77</c:v>
                </c:pt>
                <c:pt idx="7">
                  <c:v>4.12</c:v>
                </c:pt>
                <c:pt idx="8">
                  <c:v>3.51</c:v>
                </c:pt>
                <c:pt idx="9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11-4B13-A711-A4634558E0A8}"/>
            </c:ext>
          </c:extLst>
        </c:ser>
        <c:ser>
          <c:idx val="9"/>
          <c:order val="9"/>
          <c:tx>
            <c:strRef>
              <c:f>'Sheet1 (2)'!$K$25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(2)'!$K$26:$K$35</c:f>
              <c:numCache>
                <c:formatCode>0.00</c:formatCode>
                <c:ptCount val="10"/>
                <c:pt idx="0">
                  <c:v>4.42</c:v>
                </c:pt>
                <c:pt idx="1">
                  <c:v>5.18</c:v>
                </c:pt>
                <c:pt idx="2">
                  <c:v>4.84</c:v>
                </c:pt>
                <c:pt idx="3">
                  <c:v>5.54</c:v>
                </c:pt>
                <c:pt idx="4">
                  <c:v>4.83</c:v>
                </c:pt>
                <c:pt idx="5">
                  <c:v>4.3</c:v>
                </c:pt>
                <c:pt idx="6">
                  <c:v>4.07</c:v>
                </c:pt>
                <c:pt idx="7">
                  <c:v>4.2</c:v>
                </c:pt>
                <c:pt idx="8">
                  <c:v>3.76</c:v>
                </c:pt>
                <c:pt idx="9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11-4B13-A711-A4634558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(2)'!$B$37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(2)'!$B$38:$B$47</c:f>
              <c:numCache>
                <c:formatCode>0.00</c:formatCode>
                <c:ptCount val="10"/>
                <c:pt idx="0">
                  <c:v>10.82</c:v>
                </c:pt>
                <c:pt idx="1">
                  <c:v>9.61</c:v>
                </c:pt>
                <c:pt idx="2">
                  <c:v>8.5399999999999991</c:v>
                </c:pt>
                <c:pt idx="3">
                  <c:v>8.44</c:v>
                </c:pt>
                <c:pt idx="4">
                  <c:v>7.86</c:v>
                </c:pt>
                <c:pt idx="5">
                  <c:v>7.61</c:v>
                </c:pt>
                <c:pt idx="6">
                  <c:v>7.73</c:v>
                </c:pt>
                <c:pt idx="7">
                  <c:v>7.45</c:v>
                </c:pt>
                <c:pt idx="8">
                  <c:v>6.92</c:v>
                </c:pt>
                <c:pt idx="9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F-4F8B-A289-909FAEA34CC4}"/>
            </c:ext>
          </c:extLst>
        </c:ser>
        <c:ser>
          <c:idx val="1"/>
          <c:order val="1"/>
          <c:tx>
            <c:strRef>
              <c:f>'Sheet1 (2)'!$C$37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(2)'!$C$38:$C$47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4.5999999999999996</c:v>
                </c:pt>
                <c:pt idx="2">
                  <c:v>4.2</c:v>
                </c:pt>
                <c:pt idx="3">
                  <c:v>3.61</c:v>
                </c:pt>
                <c:pt idx="4">
                  <c:v>3.46</c:v>
                </c:pt>
                <c:pt idx="5">
                  <c:v>3.29</c:v>
                </c:pt>
                <c:pt idx="6">
                  <c:v>3.19</c:v>
                </c:pt>
                <c:pt idx="7">
                  <c:v>3.07</c:v>
                </c:pt>
                <c:pt idx="8">
                  <c:v>3.31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F-4F8B-A289-909FAEA34CC4}"/>
            </c:ext>
          </c:extLst>
        </c:ser>
        <c:ser>
          <c:idx val="2"/>
          <c:order val="2"/>
          <c:tx>
            <c:strRef>
              <c:f>'Sheet1 (2)'!$D$37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(2)'!$D$38:$D$47</c:f>
              <c:numCache>
                <c:formatCode>0.00</c:formatCode>
                <c:ptCount val="10"/>
                <c:pt idx="0">
                  <c:v>3.99</c:v>
                </c:pt>
                <c:pt idx="1">
                  <c:v>3.76</c:v>
                </c:pt>
                <c:pt idx="2">
                  <c:v>3.15</c:v>
                </c:pt>
                <c:pt idx="3">
                  <c:v>3.19</c:v>
                </c:pt>
                <c:pt idx="4">
                  <c:v>2.82</c:v>
                </c:pt>
                <c:pt idx="5">
                  <c:v>2.5299999999999998</c:v>
                </c:pt>
                <c:pt idx="6">
                  <c:v>2.65</c:v>
                </c:pt>
                <c:pt idx="7">
                  <c:v>2.36</c:v>
                </c:pt>
                <c:pt idx="8">
                  <c:v>2.58</c:v>
                </c:pt>
                <c:pt idx="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F-4F8B-A289-909FAEA34CC4}"/>
            </c:ext>
          </c:extLst>
        </c:ser>
        <c:ser>
          <c:idx val="3"/>
          <c:order val="3"/>
          <c:tx>
            <c:strRef>
              <c:f>'Sheet1 (2)'!$E$37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(2)'!$E$38:$E$47</c:f>
              <c:numCache>
                <c:formatCode>0.00</c:formatCode>
                <c:ptCount val="10"/>
                <c:pt idx="0">
                  <c:v>3.78</c:v>
                </c:pt>
                <c:pt idx="1">
                  <c:v>3.22</c:v>
                </c:pt>
                <c:pt idx="2">
                  <c:v>2.97</c:v>
                </c:pt>
                <c:pt idx="3">
                  <c:v>2.9</c:v>
                </c:pt>
                <c:pt idx="4">
                  <c:v>2.88</c:v>
                </c:pt>
                <c:pt idx="5">
                  <c:v>2.46</c:v>
                </c:pt>
                <c:pt idx="6">
                  <c:v>2.4500000000000002</c:v>
                </c:pt>
                <c:pt idx="7">
                  <c:v>2.4300000000000002</c:v>
                </c:pt>
                <c:pt idx="8">
                  <c:v>2.29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F-4F8B-A289-909FAEA34CC4}"/>
            </c:ext>
          </c:extLst>
        </c:ser>
        <c:ser>
          <c:idx val="4"/>
          <c:order val="4"/>
          <c:tx>
            <c:strRef>
              <c:f>'Sheet1 (2)'!$F$37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(2)'!$F$38:$F$47</c:f>
              <c:numCache>
                <c:formatCode>0.00</c:formatCode>
                <c:ptCount val="10"/>
                <c:pt idx="0">
                  <c:v>3.7</c:v>
                </c:pt>
                <c:pt idx="1">
                  <c:v>3.41</c:v>
                </c:pt>
                <c:pt idx="2">
                  <c:v>3.26</c:v>
                </c:pt>
                <c:pt idx="3">
                  <c:v>2.88</c:v>
                </c:pt>
                <c:pt idx="4">
                  <c:v>2.84</c:v>
                </c:pt>
                <c:pt idx="5">
                  <c:v>2.29</c:v>
                </c:pt>
                <c:pt idx="6">
                  <c:v>2.74</c:v>
                </c:pt>
                <c:pt idx="7">
                  <c:v>2.52</c:v>
                </c:pt>
                <c:pt idx="8">
                  <c:v>2.4</c:v>
                </c:pt>
                <c:pt idx="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F-4F8B-A289-909FAEA34CC4}"/>
            </c:ext>
          </c:extLst>
        </c:ser>
        <c:ser>
          <c:idx val="5"/>
          <c:order val="5"/>
          <c:tx>
            <c:strRef>
              <c:f>'Sheet1 (2)'!$G$37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(2)'!$G$38:$G$47</c:f>
              <c:numCache>
                <c:formatCode>0.00</c:formatCode>
                <c:ptCount val="10"/>
                <c:pt idx="0">
                  <c:v>3.92</c:v>
                </c:pt>
                <c:pt idx="1">
                  <c:v>3.67</c:v>
                </c:pt>
                <c:pt idx="2">
                  <c:v>3.37</c:v>
                </c:pt>
                <c:pt idx="3">
                  <c:v>3.25</c:v>
                </c:pt>
                <c:pt idx="4">
                  <c:v>3.13</c:v>
                </c:pt>
                <c:pt idx="5">
                  <c:v>2.93</c:v>
                </c:pt>
                <c:pt idx="6">
                  <c:v>2.81</c:v>
                </c:pt>
                <c:pt idx="7">
                  <c:v>2.74</c:v>
                </c:pt>
                <c:pt idx="8">
                  <c:v>2.98</c:v>
                </c:pt>
                <c:pt idx="9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F-4F8B-A289-909FAEA34CC4}"/>
            </c:ext>
          </c:extLst>
        </c:ser>
        <c:ser>
          <c:idx val="6"/>
          <c:order val="6"/>
          <c:tx>
            <c:strRef>
              <c:f>'Sheet1 (2)'!$H$37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(2)'!$H$38:$H$47</c:f>
              <c:numCache>
                <c:formatCode>0.00</c:formatCode>
                <c:ptCount val="10"/>
                <c:pt idx="0">
                  <c:v>3.88</c:v>
                </c:pt>
                <c:pt idx="1">
                  <c:v>3.96</c:v>
                </c:pt>
                <c:pt idx="2">
                  <c:v>3.6</c:v>
                </c:pt>
                <c:pt idx="3">
                  <c:v>3.4</c:v>
                </c:pt>
                <c:pt idx="4">
                  <c:v>3.36</c:v>
                </c:pt>
                <c:pt idx="5">
                  <c:v>3.02</c:v>
                </c:pt>
                <c:pt idx="6">
                  <c:v>3.03</c:v>
                </c:pt>
                <c:pt idx="7">
                  <c:v>2.66</c:v>
                </c:pt>
                <c:pt idx="8">
                  <c:v>2.88</c:v>
                </c:pt>
                <c:pt idx="9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7F-4F8B-A289-909FAEA34CC4}"/>
            </c:ext>
          </c:extLst>
        </c:ser>
        <c:ser>
          <c:idx val="7"/>
          <c:order val="7"/>
          <c:tx>
            <c:strRef>
              <c:f>'Sheet1 (2)'!$I$37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(2)'!$I$38:$I$47</c:f>
              <c:numCache>
                <c:formatCode>0.00</c:formatCode>
                <c:ptCount val="10"/>
                <c:pt idx="0">
                  <c:v>4.03</c:v>
                </c:pt>
                <c:pt idx="1">
                  <c:v>4.08</c:v>
                </c:pt>
                <c:pt idx="2">
                  <c:v>3.73</c:v>
                </c:pt>
                <c:pt idx="3">
                  <c:v>3.77</c:v>
                </c:pt>
                <c:pt idx="4">
                  <c:v>3.7</c:v>
                </c:pt>
                <c:pt idx="5">
                  <c:v>3.79</c:v>
                </c:pt>
                <c:pt idx="6">
                  <c:v>3.66</c:v>
                </c:pt>
                <c:pt idx="7">
                  <c:v>3.53</c:v>
                </c:pt>
                <c:pt idx="8">
                  <c:v>2.98</c:v>
                </c:pt>
                <c:pt idx="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7F-4F8B-A289-909FAEA34CC4}"/>
            </c:ext>
          </c:extLst>
        </c:ser>
        <c:ser>
          <c:idx val="8"/>
          <c:order val="8"/>
          <c:tx>
            <c:strRef>
              <c:f>'Sheet1 (2)'!$J$37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(2)'!$J$38:$J$47</c:f>
              <c:numCache>
                <c:formatCode>0.00</c:formatCode>
                <c:ptCount val="10"/>
                <c:pt idx="0">
                  <c:v>4.07</c:v>
                </c:pt>
                <c:pt idx="1">
                  <c:v>5.04</c:v>
                </c:pt>
                <c:pt idx="2">
                  <c:v>4.04</c:v>
                </c:pt>
                <c:pt idx="3">
                  <c:v>4.67</c:v>
                </c:pt>
                <c:pt idx="4">
                  <c:v>4.17</c:v>
                </c:pt>
                <c:pt idx="5">
                  <c:v>3.75</c:v>
                </c:pt>
                <c:pt idx="6">
                  <c:v>3.91</c:v>
                </c:pt>
                <c:pt idx="7">
                  <c:v>3.99</c:v>
                </c:pt>
                <c:pt idx="8">
                  <c:v>3.39</c:v>
                </c:pt>
                <c:pt idx="9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7F-4F8B-A289-909FAEA34CC4}"/>
            </c:ext>
          </c:extLst>
        </c:ser>
        <c:ser>
          <c:idx val="9"/>
          <c:order val="9"/>
          <c:tx>
            <c:strRef>
              <c:f>'Sheet1 (2)'!$K$37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(2)'!$K$38:$K$47</c:f>
              <c:numCache>
                <c:formatCode>0.00</c:formatCode>
                <c:ptCount val="10"/>
                <c:pt idx="0">
                  <c:v>4.34</c:v>
                </c:pt>
                <c:pt idx="1">
                  <c:v>5.34</c:v>
                </c:pt>
                <c:pt idx="2">
                  <c:v>4.82</c:v>
                </c:pt>
                <c:pt idx="3">
                  <c:v>5.62</c:v>
                </c:pt>
                <c:pt idx="4">
                  <c:v>4.93</c:v>
                </c:pt>
                <c:pt idx="5">
                  <c:v>4.24</c:v>
                </c:pt>
                <c:pt idx="6">
                  <c:v>4.1399999999999997</c:v>
                </c:pt>
                <c:pt idx="7">
                  <c:v>4.28</c:v>
                </c:pt>
                <c:pt idx="8">
                  <c:v>3.73</c:v>
                </c:pt>
                <c:pt idx="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7F-4F8B-A289-909FAEA3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Suavizado</a:t>
            </a:r>
            <a:r>
              <a:rPr lang="en-US" baseline="0"/>
              <a:t> 0.99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(2)'!$B$49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(2)'!$B$50:$B$59</c:f>
              <c:numCache>
                <c:formatCode>0.00</c:formatCode>
                <c:ptCount val="10"/>
                <c:pt idx="0">
                  <c:v>10.81</c:v>
                </c:pt>
                <c:pt idx="1">
                  <c:v>9.69</c:v>
                </c:pt>
                <c:pt idx="2">
                  <c:v>8.6199999999999992</c:v>
                </c:pt>
                <c:pt idx="3">
                  <c:v>8.33</c:v>
                </c:pt>
                <c:pt idx="4">
                  <c:v>7.77</c:v>
                </c:pt>
                <c:pt idx="5">
                  <c:v>7.59</c:v>
                </c:pt>
                <c:pt idx="6">
                  <c:v>7.61</c:v>
                </c:pt>
                <c:pt idx="7">
                  <c:v>7.27</c:v>
                </c:pt>
                <c:pt idx="8">
                  <c:v>6.84</c:v>
                </c:pt>
                <c:pt idx="9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4-472C-B7B6-BB143A6E5684}"/>
            </c:ext>
          </c:extLst>
        </c:ser>
        <c:ser>
          <c:idx val="1"/>
          <c:order val="1"/>
          <c:tx>
            <c:strRef>
              <c:f>'Sheet1 (2)'!$C$49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(2)'!$C$50:$C$59</c:f>
              <c:numCache>
                <c:formatCode>0.00</c:formatCode>
                <c:ptCount val="10"/>
                <c:pt idx="0">
                  <c:v>4.9800000000000004</c:v>
                </c:pt>
                <c:pt idx="1">
                  <c:v>4.57</c:v>
                </c:pt>
                <c:pt idx="2">
                  <c:v>4.1900000000000004</c:v>
                </c:pt>
                <c:pt idx="3">
                  <c:v>3.55</c:v>
                </c:pt>
                <c:pt idx="4">
                  <c:v>3.27</c:v>
                </c:pt>
                <c:pt idx="5">
                  <c:v>3.16</c:v>
                </c:pt>
                <c:pt idx="6">
                  <c:v>3.28</c:v>
                </c:pt>
                <c:pt idx="7">
                  <c:v>2.99</c:v>
                </c:pt>
                <c:pt idx="8">
                  <c:v>3.18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4-472C-B7B6-BB143A6E5684}"/>
            </c:ext>
          </c:extLst>
        </c:ser>
        <c:ser>
          <c:idx val="2"/>
          <c:order val="2"/>
          <c:tx>
            <c:strRef>
              <c:f>'Sheet1 (2)'!$D$49</c:f>
              <c:strCache>
                <c:ptCount val="1"/>
                <c:pt idx="0">
                  <c:v>PCA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(2)'!$D$50:$D$59</c:f>
              <c:numCache>
                <c:formatCode>0.00</c:formatCode>
                <c:ptCount val="10"/>
                <c:pt idx="0">
                  <c:v>3.92</c:v>
                </c:pt>
                <c:pt idx="1">
                  <c:v>3.75</c:v>
                </c:pt>
                <c:pt idx="2">
                  <c:v>3.09</c:v>
                </c:pt>
                <c:pt idx="3">
                  <c:v>3.14</c:v>
                </c:pt>
                <c:pt idx="4">
                  <c:v>2.74</c:v>
                </c:pt>
                <c:pt idx="5">
                  <c:v>2.56</c:v>
                </c:pt>
                <c:pt idx="6">
                  <c:v>2.65</c:v>
                </c:pt>
                <c:pt idx="7">
                  <c:v>2.41</c:v>
                </c:pt>
                <c:pt idx="8">
                  <c:v>2.5099999999999998</c:v>
                </c:pt>
                <c:pt idx="9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4-472C-B7B6-BB143A6E5684}"/>
            </c:ext>
          </c:extLst>
        </c:ser>
        <c:ser>
          <c:idx val="3"/>
          <c:order val="3"/>
          <c:tx>
            <c:strRef>
              <c:f>'Sheet1 (2)'!$E$49</c:f>
              <c:strCache>
                <c:ptCount val="1"/>
                <c:pt idx="0">
                  <c:v>PCA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(2)'!$E$50:$E$59</c:f>
              <c:numCache>
                <c:formatCode>0.00</c:formatCode>
                <c:ptCount val="10"/>
                <c:pt idx="0">
                  <c:v>3.77</c:v>
                </c:pt>
                <c:pt idx="1">
                  <c:v>3.2</c:v>
                </c:pt>
                <c:pt idx="2">
                  <c:v>3.06</c:v>
                </c:pt>
                <c:pt idx="3">
                  <c:v>2.83</c:v>
                </c:pt>
                <c:pt idx="4">
                  <c:v>2.77</c:v>
                </c:pt>
                <c:pt idx="5">
                  <c:v>2.44</c:v>
                </c:pt>
                <c:pt idx="6">
                  <c:v>2.4</c:v>
                </c:pt>
                <c:pt idx="7">
                  <c:v>2.23</c:v>
                </c:pt>
                <c:pt idx="8">
                  <c:v>2.23</c:v>
                </c:pt>
                <c:pt idx="9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4-472C-B7B6-BB143A6E5684}"/>
            </c:ext>
          </c:extLst>
        </c:ser>
        <c:ser>
          <c:idx val="4"/>
          <c:order val="4"/>
          <c:tx>
            <c:strRef>
              <c:f>'Sheet1 (2)'!$F$49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'Sheet1 (2)'!$F$50:$F$59</c:f>
              <c:numCache>
                <c:formatCode>0.00</c:formatCode>
                <c:ptCount val="10"/>
                <c:pt idx="0">
                  <c:v>3.63</c:v>
                </c:pt>
                <c:pt idx="1">
                  <c:v>3.34</c:v>
                </c:pt>
                <c:pt idx="2">
                  <c:v>3.21</c:v>
                </c:pt>
                <c:pt idx="3">
                  <c:v>2.74</c:v>
                </c:pt>
                <c:pt idx="4">
                  <c:v>2.9</c:v>
                </c:pt>
                <c:pt idx="5">
                  <c:v>2.37</c:v>
                </c:pt>
                <c:pt idx="6">
                  <c:v>2.7</c:v>
                </c:pt>
                <c:pt idx="7">
                  <c:v>2.4</c:v>
                </c:pt>
                <c:pt idx="8">
                  <c:v>2.41</c:v>
                </c:pt>
                <c:pt idx="9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4-472C-B7B6-BB143A6E5684}"/>
            </c:ext>
          </c:extLst>
        </c:ser>
        <c:ser>
          <c:idx val="5"/>
          <c:order val="5"/>
          <c:tx>
            <c:strRef>
              <c:f>'Sheet1 (2)'!$G$49</c:f>
              <c:strCache>
                <c:ptCount val="1"/>
                <c:pt idx="0">
                  <c:v>PCA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'Sheet1 (2)'!$G$50:$G$59</c:f>
              <c:numCache>
                <c:formatCode>0.00</c:formatCode>
                <c:ptCount val="10"/>
                <c:pt idx="0">
                  <c:v>3.9</c:v>
                </c:pt>
                <c:pt idx="1">
                  <c:v>3.68</c:v>
                </c:pt>
                <c:pt idx="2">
                  <c:v>3.29</c:v>
                </c:pt>
                <c:pt idx="3">
                  <c:v>3.24</c:v>
                </c:pt>
                <c:pt idx="4">
                  <c:v>3.08</c:v>
                </c:pt>
                <c:pt idx="5">
                  <c:v>2.87</c:v>
                </c:pt>
                <c:pt idx="6">
                  <c:v>2.78</c:v>
                </c:pt>
                <c:pt idx="7">
                  <c:v>2.63</c:v>
                </c:pt>
                <c:pt idx="8">
                  <c:v>3</c:v>
                </c:pt>
                <c:pt idx="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4-472C-B7B6-BB143A6E5684}"/>
            </c:ext>
          </c:extLst>
        </c:ser>
        <c:ser>
          <c:idx val="6"/>
          <c:order val="6"/>
          <c:tx>
            <c:strRef>
              <c:f>'Sheet1 (2)'!$H$49</c:f>
              <c:strCache>
                <c:ptCount val="1"/>
                <c:pt idx="0">
                  <c:v>PCA 70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(2)'!$H$50:$H$59</c:f>
              <c:numCache>
                <c:formatCode>0.00</c:formatCode>
                <c:ptCount val="10"/>
                <c:pt idx="0">
                  <c:v>3.86</c:v>
                </c:pt>
                <c:pt idx="1">
                  <c:v>3.96</c:v>
                </c:pt>
                <c:pt idx="2">
                  <c:v>3.54</c:v>
                </c:pt>
                <c:pt idx="3">
                  <c:v>3.34</c:v>
                </c:pt>
                <c:pt idx="4">
                  <c:v>3.4</c:v>
                </c:pt>
                <c:pt idx="5">
                  <c:v>3.13</c:v>
                </c:pt>
                <c:pt idx="6">
                  <c:v>3.14</c:v>
                </c:pt>
                <c:pt idx="7">
                  <c:v>2.62</c:v>
                </c:pt>
                <c:pt idx="8">
                  <c:v>2.83</c:v>
                </c:pt>
                <c:pt idx="9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94-472C-B7B6-BB143A6E5684}"/>
            </c:ext>
          </c:extLst>
        </c:ser>
        <c:ser>
          <c:idx val="7"/>
          <c:order val="7"/>
          <c:tx>
            <c:strRef>
              <c:f>'Sheet1 (2)'!$I$49</c:f>
              <c:strCache>
                <c:ptCount val="1"/>
                <c:pt idx="0">
                  <c:v>PCA 80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(2)'!$I$50:$I$59</c:f>
              <c:numCache>
                <c:formatCode>0.00</c:formatCode>
                <c:ptCount val="10"/>
                <c:pt idx="0">
                  <c:v>3.99</c:v>
                </c:pt>
                <c:pt idx="1">
                  <c:v>4.1100000000000003</c:v>
                </c:pt>
                <c:pt idx="2">
                  <c:v>3.76</c:v>
                </c:pt>
                <c:pt idx="3">
                  <c:v>3.81</c:v>
                </c:pt>
                <c:pt idx="4">
                  <c:v>3.61</c:v>
                </c:pt>
                <c:pt idx="5">
                  <c:v>3.75</c:v>
                </c:pt>
                <c:pt idx="6">
                  <c:v>3.57</c:v>
                </c:pt>
                <c:pt idx="7">
                  <c:v>3.39</c:v>
                </c:pt>
                <c:pt idx="8">
                  <c:v>3.14</c:v>
                </c:pt>
                <c:pt idx="9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94-472C-B7B6-BB143A6E5684}"/>
            </c:ext>
          </c:extLst>
        </c:ser>
        <c:ser>
          <c:idx val="8"/>
          <c:order val="8"/>
          <c:tx>
            <c:strRef>
              <c:f>'Sheet1 (2)'!$J$49</c:f>
              <c:strCache>
                <c:ptCount val="1"/>
                <c:pt idx="0">
                  <c:v>PCA 90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(2)'!$J$50:$J$59</c:f>
              <c:numCache>
                <c:formatCode>0.00</c:formatCode>
                <c:ptCount val="10"/>
                <c:pt idx="0">
                  <c:v>4.09</c:v>
                </c:pt>
                <c:pt idx="1">
                  <c:v>5.03</c:v>
                </c:pt>
                <c:pt idx="2">
                  <c:v>4.1399999999999997</c:v>
                </c:pt>
                <c:pt idx="3">
                  <c:v>4.74</c:v>
                </c:pt>
                <c:pt idx="4">
                  <c:v>4.1900000000000004</c:v>
                </c:pt>
                <c:pt idx="5">
                  <c:v>3.82</c:v>
                </c:pt>
                <c:pt idx="6">
                  <c:v>3.88</c:v>
                </c:pt>
                <c:pt idx="7">
                  <c:v>3.99</c:v>
                </c:pt>
                <c:pt idx="8">
                  <c:v>3.39</c:v>
                </c:pt>
                <c:pt idx="9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94-472C-B7B6-BB143A6E5684}"/>
            </c:ext>
          </c:extLst>
        </c:ser>
        <c:ser>
          <c:idx val="9"/>
          <c:order val="9"/>
          <c:tx>
            <c:strRef>
              <c:f>'Sheet1 (2)'!$K$49</c:f>
              <c:strCache>
                <c:ptCount val="1"/>
                <c:pt idx="0">
                  <c:v>PCA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'Sheet1 (2)'!$K$50:$K$59</c:f>
              <c:numCache>
                <c:formatCode>0.00</c:formatCode>
                <c:ptCount val="10"/>
                <c:pt idx="0">
                  <c:v>4.29</c:v>
                </c:pt>
                <c:pt idx="1">
                  <c:v>5.39</c:v>
                </c:pt>
                <c:pt idx="2">
                  <c:v>4.8600000000000003</c:v>
                </c:pt>
                <c:pt idx="3">
                  <c:v>5.55</c:v>
                </c:pt>
                <c:pt idx="4">
                  <c:v>5.03</c:v>
                </c:pt>
                <c:pt idx="5">
                  <c:v>4.3600000000000003</c:v>
                </c:pt>
                <c:pt idx="6">
                  <c:v>4.17</c:v>
                </c:pt>
                <c:pt idx="7">
                  <c:v>4.16</c:v>
                </c:pt>
                <c:pt idx="8">
                  <c:v>3.76</c:v>
                </c:pt>
                <c:pt idx="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94-472C-B7B6-BB143A6E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9048"/>
        <c:axId val="361975112"/>
      </c:lineChart>
      <c:catAx>
        <c:axId val="3619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5112"/>
        <c:crosses val="autoZero"/>
        <c:auto val="1"/>
        <c:lblAlgn val="ctr"/>
        <c:lblOffset val="100"/>
        <c:noMultiLvlLbl val="0"/>
      </c:catAx>
      <c:valAx>
        <c:axId val="361975112"/>
        <c:scaling>
          <c:orientation val="minMax"/>
          <c:max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85724</xdr:rowOff>
    </xdr:from>
    <xdr:to>
      <xdr:col>10</xdr:col>
      <xdr:colOff>552451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3AAD6-C1DB-48B7-A748-0EF8E47B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12</xdr:row>
      <xdr:rowOff>152398</xdr:rowOff>
    </xdr:from>
    <xdr:to>
      <xdr:col>23</xdr:col>
      <xdr:colOff>352425</xdr:colOff>
      <xdr:row>44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EBCA7-CB33-40B4-80F7-E45350DBC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161924</xdr:rowOff>
    </xdr:from>
    <xdr:to>
      <xdr:col>10</xdr:col>
      <xdr:colOff>504825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ABEA-DED1-467D-BF5B-15FF8D0E7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0</xdr:rowOff>
    </xdr:from>
    <xdr:to>
      <xdr:col>18</xdr:col>
      <xdr:colOff>1</xdr:colOff>
      <xdr:row>50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5C9EAC-249A-40BF-BB2A-E9E6425C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50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54EB49-6B48-4B99-91D6-1D938D55C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32</xdr:col>
      <xdr:colOff>0</xdr:colOff>
      <xdr:row>50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E3D2EA-64E4-4646-8708-66CF4D665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39</xdr:col>
      <xdr:colOff>0</xdr:colOff>
      <xdr:row>50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5A959A-01E4-4FBE-BE10-5B575018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46</xdr:col>
      <xdr:colOff>0</xdr:colOff>
      <xdr:row>50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30AB0E-30EE-44A7-8D17-2FADA3384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B0F2-AEAA-4F42-82A1-0E38C5DE3D78}">
  <dimension ref="A1:AI12"/>
  <sheetViews>
    <sheetView topLeftCell="I1" workbookViewId="0">
      <selection activeCell="AA3" sqref="AA3"/>
    </sheetView>
  </sheetViews>
  <sheetFormatPr defaultRowHeight="15" x14ac:dyDescent="0.25"/>
  <cols>
    <col min="13" max="13" width="4.5703125" bestFit="1" customWidth="1"/>
    <col min="25" max="25" width="4.5703125" bestFit="1" customWidth="1"/>
  </cols>
  <sheetData>
    <row r="1" spans="1:35" x14ac:dyDescent="0.25">
      <c r="A1" s="8" t="s">
        <v>25</v>
      </c>
      <c r="B1" s="8" t="s">
        <v>26</v>
      </c>
      <c r="C1" s="8" t="s">
        <v>27</v>
      </c>
      <c r="M1" s="12" t="s">
        <v>26</v>
      </c>
      <c r="N1" s="12"/>
      <c r="O1" s="13" t="s">
        <v>28</v>
      </c>
      <c r="P1" s="14"/>
      <c r="Q1" s="14"/>
      <c r="R1" s="14"/>
      <c r="S1" s="14"/>
      <c r="T1" s="14"/>
      <c r="U1" s="14"/>
      <c r="V1" s="14"/>
      <c r="W1" s="14"/>
      <c r="Y1" s="12" t="s">
        <v>26</v>
      </c>
      <c r="Z1" s="12"/>
      <c r="AA1" s="13" t="s">
        <v>28</v>
      </c>
      <c r="AB1" s="14"/>
      <c r="AC1" s="14"/>
      <c r="AD1" s="14"/>
      <c r="AE1" s="14"/>
      <c r="AF1" s="14"/>
      <c r="AG1" s="14"/>
      <c r="AH1" s="14"/>
      <c r="AI1" s="14"/>
    </row>
    <row r="2" spans="1:35" x14ac:dyDescent="0.25">
      <c r="A2" s="1">
        <v>10</v>
      </c>
      <c r="B2" s="1">
        <v>10.82</v>
      </c>
      <c r="C2" s="10" t="str">
        <f>"±"&amp;TEXT(100*(1.96*SQRT((B2/100)*(1-(B2/100))/60000)),"0.0000")&amp;"%"</f>
        <v>±0.2486%</v>
      </c>
      <c r="M2" s="12"/>
      <c r="N2" s="12"/>
      <c r="O2" s="1">
        <v>1E-3</v>
      </c>
      <c r="P2" s="1">
        <v>0.01</v>
      </c>
      <c r="Q2" s="1">
        <v>0.1</v>
      </c>
      <c r="R2" s="1">
        <v>0.2</v>
      </c>
      <c r="S2" s="1">
        <v>0.5</v>
      </c>
      <c r="T2" s="1">
        <v>0.9</v>
      </c>
      <c r="U2" s="1">
        <v>0.95</v>
      </c>
      <c r="V2" s="1">
        <v>0.99</v>
      </c>
      <c r="W2" s="1">
        <v>1</v>
      </c>
      <c r="Y2" s="12"/>
      <c r="Z2" s="12"/>
      <c r="AA2" s="1">
        <v>1E-3</v>
      </c>
      <c r="AB2" s="1">
        <v>0.01</v>
      </c>
      <c r="AC2" s="1">
        <v>0.1</v>
      </c>
      <c r="AD2" s="1">
        <v>0.2</v>
      </c>
      <c r="AE2" s="1">
        <v>0.5</v>
      </c>
      <c r="AF2" s="1">
        <v>0.9</v>
      </c>
      <c r="AG2" s="1">
        <v>0.95</v>
      </c>
      <c r="AH2" s="1">
        <v>0.99</v>
      </c>
      <c r="AI2" s="1">
        <v>1</v>
      </c>
    </row>
    <row r="3" spans="1:35" x14ac:dyDescent="0.25">
      <c r="A3" s="1">
        <v>20</v>
      </c>
      <c r="B3" s="1">
        <v>4.96</v>
      </c>
      <c r="C3" s="10" t="str">
        <f t="shared" ref="C3:C11" si="0">"±"&amp;TEXT(100*(1.96*SQRT((B3/100)*(1-(B3/100))/60000)),"0.0000")&amp;"%"</f>
        <v>±0.1737%</v>
      </c>
      <c r="M3" s="11" t="s">
        <v>25</v>
      </c>
      <c r="N3" s="1">
        <v>10</v>
      </c>
      <c r="O3" s="2">
        <v>11.77</v>
      </c>
      <c r="P3" s="2">
        <v>11.92</v>
      </c>
      <c r="Q3" s="2">
        <v>11.73</v>
      </c>
      <c r="R3" s="2">
        <v>11.49</v>
      </c>
      <c r="S3" s="2">
        <v>10.97</v>
      </c>
      <c r="T3" s="2">
        <v>10.82</v>
      </c>
      <c r="U3" s="2">
        <v>10.82</v>
      </c>
      <c r="V3" s="2">
        <v>10.81</v>
      </c>
      <c r="W3" s="2">
        <v>10.82</v>
      </c>
      <c r="Y3" s="11" t="s">
        <v>25</v>
      </c>
      <c r="Z3" s="1">
        <v>10</v>
      </c>
      <c r="AA3" s="2" t="str">
        <f>"±"&amp;TEXT(100*(1.96*SQRT((O3/100)*(1-(O3/100))/60000)),"0.0000")&amp;"%"</f>
        <v>±0.2579%</v>
      </c>
      <c r="AB3" s="2" t="str">
        <f t="shared" ref="AB3:AI12" si="1">"±"&amp;TEXT(100*(1.96*SQRT((P3/100)*(1-(P3/100))/60000)),"0.0000")&amp;"%"</f>
        <v>±0.2593%</v>
      </c>
      <c r="AC3" s="2" t="str">
        <f t="shared" si="1"/>
        <v>±0.2575%</v>
      </c>
      <c r="AD3" s="2" t="str">
        <f t="shared" si="1"/>
        <v>±0.2552%</v>
      </c>
      <c r="AE3" s="2" t="str">
        <f t="shared" si="1"/>
        <v>±0.2501%</v>
      </c>
      <c r="AF3" s="2" t="str">
        <f t="shared" si="1"/>
        <v>±0.2486%</v>
      </c>
      <c r="AG3" s="2" t="str">
        <f t="shared" si="1"/>
        <v>±0.2486%</v>
      </c>
      <c r="AH3" s="2" t="str">
        <f t="shared" si="1"/>
        <v>±0.2485%</v>
      </c>
      <c r="AI3" s="2" t="str">
        <f t="shared" si="1"/>
        <v>±0.2486%</v>
      </c>
    </row>
    <row r="4" spans="1:35" x14ac:dyDescent="0.25">
      <c r="A4" s="1">
        <v>30</v>
      </c>
      <c r="B4" s="1">
        <v>3.91</v>
      </c>
      <c r="C4" s="10" t="str">
        <f t="shared" si="0"/>
        <v>±0.1551%</v>
      </c>
      <c r="M4" s="11"/>
      <c r="N4" s="1">
        <v>20</v>
      </c>
      <c r="O4" s="2">
        <v>6.12</v>
      </c>
      <c r="P4" s="2">
        <v>6.52</v>
      </c>
      <c r="Q4" s="2">
        <v>6.29</v>
      </c>
      <c r="R4" s="2">
        <v>5.99</v>
      </c>
      <c r="S4" s="2">
        <v>5.26</v>
      </c>
      <c r="T4" s="2">
        <v>4.97</v>
      </c>
      <c r="U4" s="2">
        <v>4.9800000000000004</v>
      </c>
      <c r="V4" s="2">
        <v>4.9800000000000004</v>
      </c>
      <c r="W4" s="2">
        <v>4.96</v>
      </c>
      <c r="Y4" s="11"/>
      <c r="Z4" s="1">
        <v>20</v>
      </c>
      <c r="AA4" s="2" t="str">
        <f t="shared" ref="AA4:AA12" si="2">"±"&amp;TEXT(100*(1.96*SQRT((O4/100)*(1-(O4/100))/60000)),"0.0000")&amp;"%"</f>
        <v>±0.1918%</v>
      </c>
      <c r="AB4" s="2" t="str">
        <f t="shared" si="1"/>
        <v>±0.1975%</v>
      </c>
      <c r="AC4" s="2" t="str">
        <f t="shared" si="1"/>
        <v>±0.1943%</v>
      </c>
      <c r="AD4" s="2" t="str">
        <f t="shared" si="1"/>
        <v>±0.1899%</v>
      </c>
      <c r="AE4" s="2" t="str">
        <f t="shared" si="1"/>
        <v>±0.1786%</v>
      </c>
      <c r="AF4" s="2" t="str">
        <f t="shared" si="1"/>
        <v>±0.1739%</v>
      </c>
      <c r="AG4" s="2" t="str">
        <f t="shared" si="1"/>
        <v>±0.1741%</v>
      </c>
      <c r="AH4" s="2" t="str">
        <f t="shared" si="1"/>
        <v>±0.1741%</v>
      </c>
      <c r="AI4" s="2" t="str">
        <f t="shared" si="1"/>
        <v>±0.1737%</v>
      </c>
    </row>
    <row r="5" spans="1:35" x14ac:dyDescent="0.25">
      <c r="A5" s="1">
        <v>40</v>
      </c>
      <c r="B5" s="1">
        <v>3.75</v>
      </c>
      <c r="C5" s="10" t="str">
        <f t="shared" si="0"/>
        <v>±0.1520%</v>
      </c>
      <c r="M5" s="11"/>
      <c r="N5" s="1">
        <v>30</v>
      </c>
      <c r="O5" s="2">
        <v>5.26</v>
      </c>
      <c r="P5" s="2">
        <v>5.89</v>
      </c>
      <c r="Q5" s="2">
        <v>5.64</v>
      </c>
      <c r="R5" s="2">
        <v>5.0999999999999996</v>
      </c>
      <c r="S5" s="2">
        <v>4.51</v>
      </c>
      <c r="T5" s="2">
        <v>3.99</v>
      </c>
      <c r="U5" s="2">
        <v>3.99</v>
      </c>
      <c r="V5" s="2">
        <v>3.92</v>
      </c>
      <c r="W5" s="2">
        <v>3.91</v>
      </c>
      <c r="Y5" s="11"/>
      <c r="Z5" s="1">
        <v>30</v>
      </c>
      <c r="AA5" s="2" t="str">
        <f t="shared" si="2"/>
        <v>±0.1786%</v>
      </c>
      <c r="AB5" s="2" t="str">
        <f t="shared" si="1"/>
        <v>±0.1884%</v>
      </c>
      <c r="AC5" s="2" t="str">
        <f t="shared" si="1"/>
        <v>±0.1846%</v>
      </c>
      <c r="AD5" s="2" t="str">
        <f t="shared" si="1"/>
        <v>±0.1760%</v>
      </c>
      <c r="AE5" s="2" t="str">
        <f t="shared" si="1"/>
        <v>±0.1661%</v>
      </c>
      <c r="AF5" s="2" t="str">
        <f t="shared" si="1"/>
        <v>±0.1566%</v>
      </c>
      <c r="AG5" s="2" t="str">
        <f t="shared" si="1"/>
        <v>±0.1566%</v>
      </c>
      <c r="AH5" s="2" t="str">
        <f t="shared" si="1"/>
        <v>±0.1553%</v>
      </c>
      <c r="AI5" s="2" t="str">
        <f t="shared" si="1"/>
        <v>±0.1551%</v>
      </c>
    </row>
    <row r="6" spans="1:35" x14ac:dyDescent="0.25">
      <c r="A6" s="1">
        <v>50</v>
      </c>
      <c r="B6" s="1">
        <v>3.64</v>
      </c>
      <c r="C6" s="10" t="str">
        <f t="shared" si="0"/>
        <v>±0.1499%</v>
      </c>
      <c r="M6" s="11"/>
      <c r="N6" s="1">
        <v>40</v>
      </c>
      <c r="O6" s="2">
        <v>5.16</v>
      </c>
      <c r="P6" s="2">
        <v>5.91</v>
      </c>
      <c r="Q6" s="2">
        <v>5.54</v>
      </c>
      <c r="R6" s="2">
        <v>5.18</v>
      </c>
      <c r="S6" s="2">
        <v>4.41</v>
      </c>
      <c r="T6" s="2">
        <v>3.85</v>
      </c>
      <c r="U6" s="2">
        <v>3.78</v>
      </c>
      <c r="V6" s="2">
        <v>3.77</v>
      </c>
      <c r="W6" s="2">
        <v>3.75</v>
      </c>
      <c r="Y6" s="11"/>
      <c r="Z6" s="1">
        <v>40</v>
      </c>
      <c r="AA6" s="2" t="str">
        <f t="shared" si="2"/>
        <v>±0.1770%</v>
      </c>
      <c r="AB6" s="2" t="str">
        <f t="shared" si="1"/>
        <v>±0.1887%</v>
      </c>
      <c r="AC6" s="2" t="str">
        <f t="shared" si="1"/>
        <v>±0.1830%</v>
      </c>
      <c r="AD6" s="2" t="str">
        <f t="shared" si="1"/>
        <v>±0.1773%</v>
      </c>
      <c r="AE6" s="2" t="str">
        <f t="shared" si="1"/>
        <v>±0.1643%</v>
      </c>
      <c r="AF6" s="2" t="str">
        <f t="shared" si="1"/>
        <v>±0.1540%</v>
      </c>
      <c r="AG6" s="2" t="str">
        <f t="shared" si="1"/>
        <v>±0.1526%</v>
      </c>
      <c r="AH6" s="2" t="str">
        <f t="shared" si="1"/>
        <v>±0.1524%</v>
      </c>
      <c r="AI6" s="2" t="str">
        <f t="shared" si="1"/>
        <v>±0.1520%</v>
      </c>
    </row>
    <row r="7" spans="1:35" x14ac:dyDescent="0.25">
      <c r="A7" s="1">
        <v>60</v>
      </c>
      <c r="B7" s="1">
        <v>3.88</v>
      </c>
      <c r="C7" s="10" t="str">
        <f t="shared" si="0"/>
        <v>±0.1545%</v>
      </c>
      <c r="M7" s="11"/>
      <c r="N7" s="1">
        <v>50</v>
      </c>
      <c r="O7" s="2">
        <v>5.05</v>
      </c>
      <c r="P7" s="2">
        <v>5.95</v>
      </c>
      <c r="Q7" s="2">
        <v>5.59</v>
      </c>
      <c r="R7" s="2">
        <v>5.15</v>
      </c>
      <c r="S7" s="2">
        <v>4.34</v>
      </c>
      <c r="T7" s="2">
        <v>3.7</v>
      </c>
      <c r="U7" s="2">
        <v>3.7</v>
      </c>
      <c r="V7" s="2">
        <v>3.63</v>
      </c>
      <c r="W7" s="2">
        <v>3.64</v>
      </c>
      <c r="Y7" s="11"/>
      <c r="Z7" s="1">
        <v>50</v>
      </c>
      <c r="AA7" s="2" t="str">
        <f t="shared" si="2"/>
        <v>±0.1752%</v>
      </c>
      <c r="AB7" s="2" t="str">
        <f t="shared" si="1"/>
        <v>±0.1893%</v>
      </c>
      <c r="AC7" s="2" t="str">
        <f t="shared" si="1"/>
        <v>±0.1838%</v>
      </c>
      <c r="AD7" s="2" t="str">
        <f t="shared" si="1"/>
        <v>±0.1768%</v>
      </c>
      <c r="AE7" s="2" t="str">
        <f t="shared" si="1"/>
        <v>±0.1630%</v>
      </c>
      <c r="AF7" s="2" t="str">
        <f t="shared" si="1"/>
        <v>±0.1510%</v>
      </c>
      <c r="AG7" s="2" t="str">
        <f t="shared" si="1"/>
        <v>±0.1510%</v>
      </c>
      <c r="AH7" s="2" t="str">
        <f t="shared" si="1"/>
        <v>±0.1497%</v>
      </c>
      <c r="AI7" s="2" t="str">
        <f t="shared" si="1"/>
        <v>±0.1499%</v>
      </c>
    </row>
    <row r="8" spans="1:35" x14ac:dyDescent="0.25">
      <c r="A8" s="1">
        <v>70</v>
      </c>
      <c r="B8" s="1">
        <v>3.85</v>
      </c>
      <c r="C8" s="10" t="str">
        <f t="shared" si="0"/>
        <v>±0.1540%</v>
      </c>
      <c r="M8" s="11"/>
      <c r="N8" s="1">
        <v>60</v>
      </c>
      <c r="O8" s="2">
        <v>5.33</v>
      </c>
      <c r="P8" s="2">
        <v>6.4</v>
      </c>
      <c r="Q8" s="2">
        <v>6.12</v>
      </c>
      <c r="R8" s="2">
        <v>5.53</v>
      </c>
      <c r="S8" s="2">
        <v>4.6399999999999997</v>
      </c>
      <c r="T8" s="2">
        <v>3.95</v>
      </c>
      <c r="U8" s="2">
        <v>3.92</v>
      </c>
      <c r="V8" s="2">
        <v>3.9</v>
      </c>
      <c r="W8" s="2">
        <v>3.88</v>
      </c>
      <c r="Y8" s="11"/>
      <c r="Z8" s="1">
        <v>60</v>
      </c>
      <c r="AA8" s="2" t="str">
        <f t="shared" si="2"/>
        <v>±0.1797%</v>
      </c>
      <c r="AB8" s="2" t="str">
        <f t="shared" si="1"/>
        <v>±0.1958%</v>
      </c>
      <c r="AC8" s="2" t="str">
        <f t="shared" si="1"/>
        <v>±0.1918%</v>
      </c>
      <c r="AD8" s="2" t="str">
        <f t="shared" si="1"/>
        <v>±0.1829%</v>
      </c>
      <c r="AE8" s="2" t="str">
        <f t="shared" si="1"/>
        <v>±0.1683%</v>
      </c>
      <c r="AF8" s="2" t="str">
        <f t="shared" si="1"/>
        <v>±0.1559%</v>
      </c>
      <c r="AG8" s="2" t="str">
        <f t="shared" si="1"/>
        <v>±0.1553%</v>
      </c>
      <c r="AH8" s="2" t="str">
        <f t="shared" si="1"/>
        <v>±0.1549%</v>
      </c>
      <c r="AI8" s="2" t="str">
        <f t="shared" si="1"/>
        <v>±0.1545%</v>
      </c>
    </row>
    <row r="9" spans="1:35" x14ac:dyDescent="0.25">
      <c r="A9" s="1">
        <v>80</v>
      </c>
      <c r="B9" s="1">
        <v>4</v>
      </c>
      <c r="C9" s="10" t="str">
        <f t="shared" si="0"/>
        <v>±0.1568%</v>
      </c>
      <c r="M9" s="11"/>
      <c r="N9" s="1">
        <v>70</v>
      </c>
      <c r="O9" s="2">
        <v>5.31</v>
      </c>
      <c r="P9" s="2">
        <v>6.5</v>
      </c>
      <c r="Q9" s="2">
        <v>6.17</v>
      </c>
      <c r="R9" s="2">
        <v>5.6</v>
      </c>
      <c r="S9" s="2">
        <v>4.59</v>
      </c>
      <c r="T9" s="2">
        <v>3.92</v>
      </c>
      <c r="U9" s="2">
        <v>3.88</v>
      </c>
      <c r="V9" s="2">
        <v>3.86</v>
      </c>
      <c r="W9" s="2">
        <v>3.85</v>
      </c>
      <c r="Y9" s="11"/>
      <c r="Z9" s="1">
        <v>70</v>
      </c>
      <c r="AA9" s="2" t="str">
        <f t="shared" si="2"/>
        <v>±0.1794%</v>
      </c>
      <c r="AB9" s="2" t="str">
        <f t="shared" si="1"/>
        <v>±0.1973%</v>
      </c>
      <c r="AC9" s="2" t="str">
        <f t="shared" si="1"/>
        <v>±0.1925%</v>
      </c>
      <c r="AD9" s="2" t="str">
        <f t="shared" si="1"/>
        <v>±0.1840%</v>
      </c>
      <c r="AE9" s="2" t="str">
        <f t="shared" si="1"/>
        <v>±0.1674%</v>
      </c>
      <c r="AF9" s="2" t="str">
        <f t="shared" si="1"/>
        <v>±0.1553%</v>
      </c>
      <c r="AG9" s="2" t="str">
        <f t="shared" si="1"/>
        <v>±0.1545%</v>
      </c>
      <c r="AH9" s="2" t="str">
        <f t="shared" si="1"/>
        <v>±0.1541%</v>
      </c>
      <c r="AI9" s="2" t="str">
        <f t="shared" si="1"/>
        <v>±0.1540%</v>
      </c>
    </row>
    <row r="10" spans="1:35" x14ac:dyDescent="0.25">
      <c r="A10" s="1">
        <v>90</v>
      </c>
      <c r="B10" s="1">
        <v>4.0999999999999996</v>
      </c>
      <c r="C10" s="10" t="str">
        <f t="shared" si="0"/>
        <v>±0.1587%</v>
      </c>
      <c r="M10" s="11"/>
      <c r="N10" s="1">
        <v>80</v>
      </c>
      <c r="O10" s="2">
        <v>5.31</v>
      </c>
      <c r="P10" s="2">
        <v>6.58</v>
      </c>
      <c r="Q10" s="2">
        <v>6.26</v>
      </c>
      <c r="R10" s="2">
        <v>5.72</v>
      </c>
      <c r="S10" s="2">
        <v>4.82</v>
      </c>
      <c r="T10" s="2">
        <v>4.0999999999999996</v>
      </c>
      <c r="U10" s="2">
        <v>4.03</v>
      </c>
      <c r="V10" s="2">
        <v>3.99</v>
      </c>
      <c r="W10" s="2">
        <v>4</v>
      </c>
      <c r="Y10" s="11"/>
      <c r="Z10" s="1">
        <v>80</v>
      </c>
      <c r="AA10" s="2" t="str">
        <f t="shared" si="2"/>
        <v>±0.1794%</v>
      </c>
      <c r="AB10" s="2" t="str">
        <f t="shared" si="1"/>
        <v>±0.1984%</v>
      </c>
      <c r="AC10" s="2" t="str">
        <f t="shared" si="1"/>
        <v>±0.1938%</v>
      </c>
      <c r="AD10" s="2" t="str">
        <f t="shared" si="1"/>
        <v>±0.1858%</v>
      </c>
      <c r="AE10" s="2" t="str">
        <f t="shared" si="1"/>
        <v>±0.1714%</v>
      </c>
      <c r="AF10" s="2" t="str">
        <f t="shared" si="1"/>
        <v>±0.1587%</v>
      </c>
      <c r="AG10" s="2" t="str">
        <f t="shared" si="1"/>
        <v>±0.1574%</v>
      </c>
      <c r="AH10" s="2" t="str">
        <f t="shared" si="1"/>
        <v>±0.1566%</v>
      </c>
      <c r="AI10" s="2" t="str">
        <f t="shared" si="1"/>
        <v>±0.1568%</v>
      </c>
    </row>
    <row r="11" spans="1:35" x14ac:dyDescent="0.25">
      <c r="A11" s="1">
        <v>100</v>
      </c>
      <c r="B11" s="1">
        <v>4.3</v>
      </c>
      <c r="C11" s="10" t="str">
        <f t="shared" si="0"/>
        <v>±0.1623%</v>
      </c>
      <c r="M11" s="11"/>
      <c r="N11" s="1">
        <v>90</v>
      </c>
      <c r="O11" s="2">
        <v>5.36</v>
      </c>
      <c r="P11" s="2">
        <v>6.77</v>
      </c>
      <c r="Q11" s="2">
        <v>6.84</v>
      </c>
      <c r="R11" s="2">
        <v>6.11</v>
      </c>
      <c r="S11" s="2">
        <v>4.87</v>
      </c>
      <c r="T11" s="2">
        <v>4.12</v>
      </c>
      <c r="U11" s="2">
        <v>4.07</v>
      </c>
      <c r="V11" s="2">
        <v>4.09</v>
      </c>
      <c r="W11" s="2">
        <v>4.0999999999999996</v>
      </c>
      <c r="Y11" s="11"/>
      <c r="Z11" s="1">
        <v>90</v>
      </c>
      <c r="AA11" s="2" t="str">
        <f t="shared" si="2"/>
        <v>±0.1802%</v>
      </c>
      <c r="AB11" s="2" t="str">
        <f t="shared" si="1"/>
        <v>±0.2010%</v>
      </c>
      <c r="AC11" s="2" t="str">
        <f t="shared" si="1"/>
        <v>±0.2020%</v>
      </c>
      <c r="AD11" s="2" t="str">
        <f t="shared" si="1"/>
        <v>±0.1917%</v>
      </c>
      <c r="AE11" s="2" t="str">
        <f t="shared" si="1"/>
        <v>±0.1722%</v>
      </c>
      <c r="AF11" s="2" t="str">
        <f t="shared" si="1"/>
        <v>±0.1590%</v>
      </c>
      <c r="AG11" s="2" t="str">
        <f t="shared" si="1"/>
        <v>±0.1581%</v>
      </c>
      <c r="AH11" s="2" t="str">
        <f t="shared" si="1"/>
        <v>±0.1585%</v>
      </c>
      <c r="AI11" s="2" t="str">
        <f t="shared" si="1"/>
        <v>±0.1587%</v>
      </c>
    </row>
    <row r="12" spans="1:35" x14ac:dyDescent="0.25">
      <c r="M12" s="11"/>
      <c r="N12" s="1">
        <v>100</v>
      </c>
      <c r="O12" s="2">
        <v>5.42</v>
      </c>
      <c r="P12" s="2">
        <v>6.96</v>
      </c>
      <c r="Q12" s="2">
        <v>6.8</v>
      </c>
      <c r="R12" s="2">
        <v>6.12</v>
      </c>
      <c r="S12" s="2">
        <v>4.9800000000000004</v>
      </c>
      <c r="T12" s="2">
        <v>4.42</v>
      </c>
      <c r="U12" s="2">
        <v>4.34</v>
      </c>
      <c r="V12" s="2">
        <v>4.29</v>
      </c>
      <c r="W12" s="2">
        <v>4.3</v>
      </c>
      <c r="Y12" s="11"/>
      <c r="Z12" s="1">
        <v>100</v>
      </c>
      <c r="AA12" s="2" t="str">
        <f t="shared" si="2"/>
        <v>±0.1812%</v>
      </c>
      <c r="AB12" s="2" t="str">
        <f t="shared" si="1"/>
        <v>±0.2036%</v>
      </c>
      <c r="AC12" s="2" t="str">
        <f t="shared" si="1"/>
        <v>±0.2014%</v>
      </c>
      <c r="AD12" s="2" t="str">
        <f t="shared" si="1"/>
        <v>±0.1918%</v>
      </c>
      <c r="AE12" s="2" t="str">
        <f t="shared" si="1"/>
        <v>±0.1741%</v>
      </c>
      <c r="AF12" s="2" t="str">
        <f t="shared" si="1"/>
        <v>±0.1645%</v>
      </c>
      <c r="AG12" s="2" t="str">
        <f t="shared" si="1"/>
        <v>±0.1630%</v>
      </c>
      <c r="AH12" s="2" t="str">
        <f t="shared" si="1"/>
        <v>±0.1621%</v>
      </c>
      <c r="AI12" s="2" t="str">
        <f t="shared" si="1"/>
        <v>±0.1623%</v>
      </c>
    </row>
  </sheetData>
  <mergeCells count="6">
    <mergeCell ref="M1:N2"/>
    <mergeCell ref="M3:M12"/>
    <mergeCell ref="O1:W1"/>
    <mergeCell ref="Y1:Z2"/>
    <mergeCell ref="AA1:AI1"/>
    <mergeCell ref="Y3:Y12"/>
  </mergeCells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W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5D73-65AF-4565-8849-CEF94185751C}">
  <dimension ref="A1:W6"/>
  <sheetViews>
    <sheetView topLeftCell="D1" workbookViewId="0">
      <selection activeCell="W6" sqref="M1:W6"/>
    </sheetView>
  </sheetViews>
  <sheetFormatPr defaultRowHeight="15" x14ac:dyDescent="0.25"/>
  <sheetData>
    <row r="1" spans="1:23" x14ac:dyDescent="0.25">
      <c r="A1" s="4" t="s">
        <v>29</v>
      </c>
      <c r="B1" s="5">
        <v>10</v>
      </c>
      <c r="C1" s="5">
        <v>20</v>
      </c>
      <c r="D1" s="5">
        <v>30</v>
      </c>
      <c r="E1" s="5">
        <v>40</v>
      </c>
      <c r="F1" s="5">
        <v>50</v>
      </c>
      <c r="G1" s="5">
        <v>60</v>
      </c>
      <c r="H1" s="5">
        <v>70</v>
      </c>
      <c r="I1" s="5">
        <v>80</v>
      </c>
      <c r="J1" s="5">
        <v>90</v>
      </c>
      <c r="K1" s="5">
        <v>100</v>
      </c>
      <c r="M1" s="4" t="s">
        <v>29</v>
      </c>
      <c r="N1" s="5">
        <v>10</v>
      </c>
      <c r="O1" s="5">
        <v>20</v>
      </c>
      <c r="P1" s="5">
        <v>30</v>
      </c>
      <c r="Q1" s="5">
        <v>40</v>
      </c>
      <c r="R1" s="5">
        <v>50</v>
      </c>
      <c r="S1" s="5">
        <v>60</v>
      </c>
      <c r="T1" s="5">
        <v>70</v>
      </c>
      <c r="U1" s="5">
        <v>80</v>
      </c>
      <c r="V1" s="5">
        <v>90</v>
      </c>
      <c r="W1" s="5">
        <v>100</v>
      </c>
    </row>
    <row r="2" spans="1:23" x14ac:dyDescent="0.25">
      <c r="A2" s="5" t="s">
        <v>20</v>
      </c>
      <c r="B2" s="6">
        <v>10.97</v>
      </c>
      <c r="C2" s="6">
        <v>5.26</v>
      </c>
      <c r="D2" s="6">
        <v>4.51</v>
      </c>
      <c r="E2" s="6">
        <v>4.41</v>
      </c>
      <c r="F2" s="6">
        <v>4.34</v>
      </c>
      <c r="G2" s="6">
        <v>4.6399999999999997</v>
      </c>
      <c r="H2" s="6">
        <v>4.59</v>
      </c>
      <c r="I2" s="6">
        <v>4.82</v>
      </c>
      <c r="J2" s="6">
        <v>4.87</v>
      </c>
      <c r="K2" s="6">
        <v>4.9800000000000004</v>
      </c>
      <c r="M2" s="5" t="s">
        <v>20</v>
      </c>
      <c r="N2" s="6" t="str">
        <f>"±"&amp;TEXT(100*(1.96*SQRT((B3/100)*(1-(B3/100))/60000)),"0.0000")&amp;"%"</f>
        <v>±0.2487%</v>
      </c>
      <c r="O2" s="6" t="str">
        <f t="shared" ref="O2:W2" si="0">"±"&amp;TEXT(100*(1.96*SQRT((C3/100)*(1-(C3/100))/60000)),"0.0000")&amp;"%"</f>
        <v>±0.1755%</v>
      </c>
      <c r="P2" s="6" t="str">
        <f t="shared" si="0"/>
        <v>±0.1598%</v>
      </c>
      <c r="Q2" s="6" t="str">
        <f t="shared" si="0"/>
        <v>±0.1577%</v>
      </c>
      <c r="R2" s="6" t="str">
        <f t="shared" si="0"/>
        <v>±0.1560%</v>
      </c>
      <c r="S2" s="6" t="str">
        <f t="shared" si="0"/>
        <v>±0.1612%</v>
      </c>
      <c r="T2" s="6" t="str">
        <f t="shared" si="0"/>
        <v>±0.1607%</v>
      </c>
      <c r="U2" s="6" t="str">
        <f t="shared" si="0"/>
        <v>±0.1646%</v>
      </c>
      <c r="V2" s="6" t="str">
        <f t="shared" si="0"/>
        <v>±0.1650%</v>
      </c>
      <c r="W2" s="6" t="str">
        <f t="shared" si="0"/>
        <v>±0.1690%</v>
      </c>
    </row>
    <row r="3" spans="1:23" x14ac:dyDescent="0.25">
      <c r="A3" s="5" t="s">
        <v>21</v>
      </c>
      <c r="B3" s="6">
        <v>10.83</v>
      </c>
      <c r="C3" s="6">
        <v>5.07</v>
      </c>
      <c r="D3" s="6">
        <v>4.16</v>
      </c>
      <c r="E3" s="6">
        <v>4.05</v>
      </c>
      <c r="F3" s="6">
        <v>3.96</v>
      </c>
      <c r="G3" s="6">
        <v>4.24</v>
      </c>
      <c r="H3" s="6">
        <v>4.21</v>
      </c>
      <c r="I3" s="6">
        <v>4.43</v>
      </c>
      <c r="J3" s="6">
        <v>4.45</v>
      </c>
      <c r="K3" s="6">
        <v>4.68</v>
      </c>
      <c r="M3" s="5" t="s">
        <v>21</v>
      </c>
      <c r="N3" s="6" t="str">
        <f t="shared" ref="N3:N6" si="1">"±"&amp;TEXT(100*(1.96*SQRT((B4/100)*(1-(B4/100))/60000)),"0.0000")&amp;"%"</f>
        <v>±0.2486%</v>
      </c>
      <c r="O3" s="6" t="str">
        <f t="shared" ref="O3:O6" si="2">"±"&amp;TEXT(100*(1.96*SQRT((C4/100)*(1-(C4/100))/60000)),"0.0000")&amp;"%"</f>
        <v>±0.1739%</v>
      </c>
      <c r="P3" s="6" t="str">
        <f t="shared" ref="P3:P6" si="3">"±"&amp;TEXT(100*(1.96*SQRT((D4/100)*(1-(D4/100))/60000)),"0.0000")&amp;"%"</f>
        <v>±0.1566%</v>
      </c>
      <c r="Q3" s="6" t="str">
        <f t="shared" ref="Q3:Q6" si="4">"±"&amp;TEXT(100*(1.96*SQRT((E4/100)*(1-(E4/100))/60000)),"0.0000")&amp;"%"</f>
        <v>±0.1540%</v>
      </c>
      <c r="R3" s="6" t="str">
        <f t="shared" ref="R3:R6" si="5">"±"&amp;TEXT(100*(1.96*SQRT((F4/100)*(1-(F4/100))/60000)),"0.0000")&amp;"%"</f>
        <v>±0.1510%</v>
      </c>
      <c r="S3" s="6" t="str">
        <f t="shared" ref="S3:S6" si="6">"±"&amp;TEXT(100*(1.96*SQRT((G4/100)*(1-(G4/100))/60000)),"0.0000")&amp;"%"</f>
        <v>±0.1559%</v>
      </c>
      <c r="T3" s="6" t="str">
        <f t="shared" ref="T3:T6" si="7">"±"&amp;TEXT(100*(1.96*SQRT((H4/100)*(1-(H4/100))/60000)),"0.0000")&amp;"%"</f>
        <v>±0.1553%</v>
      </c>
      <c r="U3" s="6" t="str">
        <f t="shared" ref="U3:U6" si="8">"±"&amp;TEXT(100*(1.96*SQRT((I4/100)*(1-(I4/100))/60000)),"0.0000")&amp;"%"</f>
        <v>±0.1587%</v>
      </c>
      <c r="V3" s="6" t="str">
        <f t="shared" ref="V3:V6" si="9">"±"&amp;TEXT(100*(1.96*SQRT((J4/100)*(1-(J4/100))/60000)),"0.0000")&amp;"%"</f>
        <v>±0.1590%</v>
      </c>
      <c r="W3" s="6" t="str">
        <f t="shared" ref="W3:W6" si="10">"±"&amp;TEXT(100*(1.96*SQRT((K4/100)*(1-(K4/100))/60000)),"0.0000")&amp;"%"</f>
        <v>±0.1645%</v>
      </c>
    </row>
    <row r="4" spans="1:23" x14ac:dyDescent="0.25">
      <c r="A4" s="5" t="s">
        <v>22</v>
      </c>
      <c r="B4" s="6">
        <v>10.82</v>
      </c>
      <c r="C4" s="6">
        <v>4.97</v>
      </c>
      <c r="D4" s="6">
        <v>3.99</v>
      </c>
      <c r="E4" s="6">
        <v>3.85</v>
      </c>
      <c r="F4" s="6">
        <v>3.7</v>
      </c>
      <c r="G4" s="6">
        <v>3.95</v>
      </c>
      <c r="H4" s="6">
        <v>3.92</v>
      </c>
      <c r="I4" s="6">
        <v>4.0999999999999996</v>
      </c>
      <c r="J4" s="6">
        <v>4.12</v>
      </c>
      <c r="K4" s="6">
        <v>4.42</v>
      </c>
      <c r="M4" s="5" t="s">
        <v>22</v>
      </c>
      <c r="N4" s="6" t="str">
        <f t="shared" si="1"/>
        <v>±0.2486%</v>
      </c>
      <c r="O4" s="6" t="str">
        <f t="shared" si="2"/>
        <v>±0.1741%</v>
      </c>
      <c r="P4" s="6" t="str">
        <f t="shared" si="3"/>
        <v>±0.1566%</v>
      </c>
      <c r="Q4" s="6" t="str">
        <f t="shared" si="4"/>
        <v>±0.1526%</v>
      </c>
      <c r="R4" s="6" t="str">
        <f t="shared" si="5"/>
        <v>±0.1510%</v>
      </c>
      <c r="S4" s="6" t="str">
        <f t="shared" si="6"/>
        <v>±0.1553%</v>
      </c>
      <c r="T4" s="6" t="str">
        <f t="shared" si="7"/>
        <v>±0.1545%</v>
      </c>
      <c r="U4" s="6" t="str">
        <f t="shared" si="8"/>
        <v>±0.1574%</v>
      </c>
      <c r="V4" s="6" t="str">
        <f t="shared" si="9"/>
        <v>±0.1581%</v>
      </c>
      <c r="W4" s="6" t="str">
        <f t="shared" si="10"/>
        <v>±0.1630%</v>
      </c>
    </row>
    <row r="5" spans="1:23" x14ac:dyDescent="0.25">
      <c r="A5" s="5" t="s">
        <v>23</v>
      </c>
      <c r="B5" s="6">
        <v>10.82</v>
      </c>
      <c r="C5" s="6">
        <v>4.9800000000000004</v>
      </c>
      <c r="D5" s="6">
        <v>3.99</v>
      </c>
      <c r="E5" s="6">
        <v>3.78</v>
      </c>
      <c r="F5" s="6">
        <v>3.7</v>
      </c>
      <c r="G5" s="6">
        <v>3.92</v>
      </c>
      <c r="H5" s="6">
        <v>3.88</v>
      </c>
      <c r="I5" s="6">
        <v>4.03</v>
      </c>
      <c r="J5" s="6">
        <v>4.07</v>
      </c>
      <c r="K5" s="6">
        <v>4.34</v>
      </c>
      <c r="M5" s="5" t="s">
        <v>23</v>
      </c>
      <c r="N5" s="6" t="str">
        <f t="shared" si="1"/>
        <v>±0.2485%</v>
      </c>
      <c r="O5" s="6" t="str">
        <f t="shared" si="2"/>
        <v>±0.1741%</v>
      </c>
      <c r="P5" s="6" t="str">
        <f t="shared" si="3"/>
        <v>±0.1553%</v>
      </c>
      <c r="Q5" s="6" t="str">
        <f t="shared" si="4"/>
        <v>±0.1524%</v>
      </c>
      <c r="R5" s="6" t="str">
        <f t="shared" si="5"/>
        <v>±0.1497%</v>
      </c>
      <c r="S5" s="6" t="str">
        <f t="shared" si="6"/>
        <v>±0.1549%</v>
      </c>
      <c r="T5" s="6" t="str">
        <f t="shared" si="7"/>
        <v>±0.1541%</v>
      </c>
      <c r="U5" s="6" t="str">
        <f t="shared" si="8"/>
        <v>±0.1566%</v>
      </c>
      <c r="V5" s="6" t="str">
        <f t="shared" si="9"/>
        <v>±0.1585%</v>
      </c>
      <c r="W5" s="6" t="str">
        <f t="shared" si="10"/>
        <v>±0.1621%</v>
      </c>
    </row>
    <row r="6" spans="1:23" x14ac:dyDescent="0.25">
      <c r="A6" s="5" t="s">
        <v>24</v>
      </c>
      <c r="B6" s="6">
        <v>10.81</v>
      </c>
      <c r="C6" s="6">
        <v>4.9800000000000004</v>
      </c>
      <c r="D6" s="6">
        <v>3.92</v>
      </c>
      <c r="E6" s="6">
        <v>3.77</v>
      </c>
      <c r="F6" s="6">
        <v>3.63</v>
      </c>
      <c r="G6" s="6">
        <v>3.9</v>
      </c>
      <c r="H6" s="6">
        <v>3.86</v>
      </c>
      <c r="I6" s="6">
        <v>3.99</v>
      </c>
      <c r="J6" s="6">
        <v>4.09</v>
      </c>
      <c r="K6" s="6">
        <v>4.29</v>
      </c>
      <c r="M6" s="5" t="s">
        <v>24</v>
      </c>
      <c r="N6" s="6" t="str">
        <f t="shared" si="1"/>
        <v>±0.0000%</v>
      </c>
      <c r="O6" s="6" t="str">
        <f t="shared" si="2"/>
        <v>±0.0000%</v>
      </c>
      <c r="P6" s="6" t="str">
        <f t="shared" si="3"/>
        <v>±0.0000%</v>
      </c>
      <c r="Q6" s="6" t="str">
        <f t="shared" si="4"/>
        <v>±0.0000%</v>
      </c>
      <c r="R6" s="6" t="str">
        <f t="shared" si="5"/>
        <v>±0.0000%</v>
      </c>
      <c r="S6" s="6" t="str">
        <f t="shared" si="6"/>
        <v>±0.0000%</v>
      </c>
      <c r="T6" s="6" t="str">
        <f t="shared" si="7"/>
        <v>±0.0000%</v>
      </c>
      <c r="U6" s="6" t="str">
        <f t="shared" si="8"/>
        <v>±0.0000%</v>
      </c>
      <c r="V6" s="6" t="str">
        <f t="shared" si="9"/>
        <v>±0.0000%</v>
      </c>
      <c r="W6" s="6" t="str">
        <f t="shared" si="10"/>
        <v>±0.0000%</v>
      </c>
    </row>
  </sheetData>
  <conditionalFormatting sqref="B2:K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W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0581-E8C2-4506-9305-1F1CBC86D7DE}">
  <dimension ref="A1:K59"/>
  <sheetViews>
    <sheetView tabSelected="1" workbookViewId="0">
      <selection activeCell="L7" sqref="L7"/>
    </sheetView>
  </sheetViews>
  <sheetFormatPr defaultRowHeight="15" x14ac:dyDescent="0.25"/>
  <cols>
    <col min="1" max="1" width="7.7109375" style="3" bestFit="1" customWidth="1"/>
    <col min="2" max="2" width="9.140625" style="3" customWidth="1"/>
    <col min="3" max="16384" width="9.140625" style="3"/>
  </cols>
  <sheetData>
    <row r="1" spans="1:11" x14ac:dyDescent="0.25">
      <c r="A1" s="4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5" t="s">
        <v>10</v>
      </c>
      <c r="B2" s="6">
        <v>10.97</v>
      </c>
      <c r="C2" s="6">
        <v>5.26</v>
      </c>
      <c r="D2" s="6">
        <v>4.51</v>
      </c>
      <c r="E2" s="6">
        <v>4.41</v>
      </c>
      <c r="F2" s="6">
        <v>4.34</v>
      </c>
      <c r="G2" s="6">
        <v>4.6399999999999997</v>
      </c>
      <c r="H2" s="6">
        <v>4.59</v>
      </c>
      <c r="I2" s="6">
        <v>4.82</v>
      </c>
      <c r="J2" s="6">
        <v>4.87</v>
      </c>
      <c r="K2" s="6">
        <v>4.9800000000000004</v>
      </c>
    </row>
    <row r="3" spans="1:11" x14ac:dyDescent="0.25">
      <c r="A3" s="5" t="s">
        <v>11</v>
      </c>
      <c r="B3" s="6">
        <v>10.24</v>
      </c>
      <c r="C3" s="6">
        <v>4.8</v>
      </c>
      <c r="D3" s="6">
        <v>3.99</v>
      </c>
      <c r="E3" s="6">
        <v>4.09</v>
      </c>
      <c r="F3" s="6">
        <v>3.89</v>
      </c>
      <c r="G3" s="6">
        <v>4.08</v>
      </c>
      <c r="H3" s="6">
        <v>4.12</v>
      </c>
      <c r="I3" s="6">
        <v>4.37</v>
      </c>
      <c r="J3" s="6">
        <v>4.9000000000000004</v>
      </c>
      <c r="K3" s="6">
        <v>5.42</v>
      </c>
    </row>
    <row r="4" spans="1:11" x14ac:dyDescent="0.25">
      <c r="A4" s="5" t="s">
        <v>12</v>
      </c>
      <c r="B4" s="6">
        <v>9.14</v>
      </c>
      <c r="C4" s="6">
        <v>4.6500000000000004</v>
      </c>
      <c r="D4" s="6">
        <v>3.58</v>
      </c>
      <c r="E4" s="6">
        <v>3.64</v>
      </c>
      <c r="F4" s="6">
        <v>3.6</v>
      </c>
      <c r="G4" s="6">
        <v>4.21</v>
      </c>
      <c r="H4" s="6">
        <v>4.3099999999999996</v>
      </c>
      <c r="I4" s="6">
        <v>4.72</v>
      </c>
      <c r="J4" s="6">
        <v>4.83</v>
      </c>
      <c r="K4" s="6">
        <v>4.9800000000000004</v>
      </c>
    </row>
    <row r="5" spans="1:11" x14ac:dyDescent="0.25">
      <c r="A5" s="5" t="s">
        <v>13</v>
      </c>
      <c r="B5" s="6">
        <v>9.3000000000000007</v>
      </c>
      <c r="C5" s="6">
        <v>4.12</v>
      </c>
      <c r="D5" s="6">
        <v>4.16</v>
      </c>
      <c r="E5" s="6">
        <v>3.58</v>
      </c>
      <c r="F5" s="6">
        <v>3.74</v>
      </c>
      <c r="G5" s="6">
        <v>4.1900000000000004</v>
      </c>
      <c r="H5" s="6">
        <v>3.95</v>
      </c>
      <c r="I5" s="6">
        <v>4.34</v>
      </c>
      <c r="J5" s="6">
        <v>4.84</v>
      </c>
      <c r="K5" s="6">
        <v>5.34</v>
      </c>
    </row>
    <row r="6" spans="1:11" x14ac:dyDescent="0.25">
      <c r="A6" s="5" t="s">
        <v>14</v>
      </c>
      <c r="B6" s="6">
        <v>9.3000000000000007</v>
      </c>
      <c r="C6" s="6">
        <v>3.81</v>
      </c>
      <c r="D6" s="6">
        <v>3.68</v>
      </c>
      <c r="E6" s="6">
        <v>3.28</v>
      </c>
      <c r="F6" s="6">
        <v>3.43</v>
      </c>
      <c r="G6" s="6">
        <v>3.55</v>
      </c>
      <c r="H6" s="6">
        <v>4.16</v>
      </c>
      <c r="I6" s="6">
        <v>4.0999999999999996</v>
      </c>
      <c r="J6" s="6">
        <v>4.55</v>
      </c>
      <c r="K6" s="6">
        <v>4.9000000000000004</v>
      </c>
    </row>
    <row r="7" spans="1:11" x14ac:dyDescent="0.25">
      <c r="A7" s="5" t="s">
        <v>15</v>
      </c>
      <c r="B7" s="6">
        <v>8.82</v>
      </c>
      <c r="C7" s="6">
        <v>4.28</v>
      </c>
      <c r="D7" s="6">
        <v>3.18</v>
      </c>
      <c r="E7" s="6">
        <v>3.19</v>
      </c>
      <c r="F7" s="6">
        <v>2.84</v>
      </c>
      <c r="G7" s="6">
        <v>3.42</v>
      </c>
      <c r="H7" s="6">
        <v>3.77</v>
      </c>
      <c r="I7" s="6">
        <v>3.91</v>
      </c>
      <c r="J7" s="6">
        <v>4.21</v>
      </c>
      <c r="K7" s="6">
        <v>4.74</v>
      </c>
    </row>
    <row r="8" spans="1:11" x14ac:dyDescent="0.25">
      <c r="A8" s="5" t="s">
        <v>16</v>
      </c>
      <c r="B8" s="6">
        <v>8.92</v>
      </c>
      <c r="C8" s="6">
        <v>4.21</v>
      </c>
      <c r="D8" s="6">
        <v>3.54</v>
      </c>
      <c r="E8" s="6">
        <v>3.12</v>
      </c>
      <c r="F8" s="6">
        <v>3.31</v>
      </c>
      <c r="G8" s="6">
        <v>3.68</v>
      </c>
      <c r="H8" s="6">
        <v>4.1500000000000004</v>
      </c>
      <c r="I8" s="6">
        <v>4.24</v>
      </c>
      <c r="J8" s="6">
        <v>3.97</v>
      </c>
      <c r="K8" s="6">
        <v>4.54</v>
      </c>
    </row>
    <row r="9" spans="1:11" x14ac:dyDescent="0.25">
      <c r="A9" s="5" t="s">
        <v>17</v>
      </c>
      <c r="B9" s="6">
        <v>8.1300000000000008</v>
      </c>
      <c r="C9" s="6">
        <v>3.8</v>
      </c>
      <c r="D9" s="6">
        <v>2.87</v>
      </c>
      <c r="E9" s="6">
        <v>2.89</v>
      </c>
      <c r="F9" s="6">
        <v>2.89</v>
      </c>
      <c r="G9" s="6">
        <v>3.28</v>
      </c>
      <c r="H9" s="6">
        <v>3.59</v>
      </c>
      <c r="I9" s="6">
        <v>4.12</v>
      </c>
      <c r="J9" s="6">
        <v>4.7699999999999996</v>
      </c>
      <c r="K9" s="6">
        <v>4.6100000000000003</v>
      </c>
    </row>
    <row r="10" spans="1:11" x14ac:dyDescent="0.25">
      <c r="A10" s="5" t="s">
        <v>18</v>
      </c>
      <c r="B10" s="6">
        <v>8.4</v>
      </c>
      <c r="C10" s="6">
        <v>3.64</v>
      </c>
      <c r="D10" s="6">
        <v>2.98</v>
      </c>
      <c r="E10" s="6">
        <v>2.98</v>
      </c>
      <c r="F10" s="6">
        <v>3.35</v>
      </c>
      <c r="G10" s="6">
        <v>3.51</v>
      </c>
      <c r="H10" s="6">
        <v>4.0599999999999996</v>
      </c>
      <c r="I10" s="6">
        <v>4.24</v>
      </c>
      <c r="J10" s="6">
        <v>4.59</v>
      </c>
      <c r="K10" s="6">
        <v>4.8099999999999996</v>
      </c>
    </row>
    <row r="11" spans="1:11" x14ac:dyDescent="0.25">
      <c r="A11" s="5" t="s">
        <v>19</v>
      </c>
      <c r="B11" s="6">
        <v>8.4700000000000006</v>
      </c>
      <c r="C11" s="6">
        <v>3.72</v>
      </c>
      <c r="D11" s="6">
        <v>2.93</v>
      </c>
      <c r="E11" s="6">
        <v>3.41</v>
      </c>
      <c r="F11" s="6">
        <v>3.45</v>
      </c>
      <c r="G11" s="6">
        <v>3.31</v>
      </c>
      <c r="H11" s="6">
        <v>3.7</v>
      </c>
      <c r="I11" s="6">
        <v>4.34</v>
      </c>
      <c r="J11" s="6">
        <v>4.28</v>
      </c>
      <c r="K11" s="6">
        <v>4.3099999999999996</v>
      </c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A13" s="4" t="s">
        <v>21</v>
      </c>
      <c r="B13" s="5" t="s">
        <v>0</v>
      </c>
      <c r="C13" s="5" t="s">
        <v>1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  <c r="I13" s="5" t="s">
        <v>7</v>
      </c>
      <c r="J13" s="5" t="s">
        <v>8</v>
      </c>
      <c r="K13" s="5" t="s">
        <v>9</v>
      </c>
    </row>
    <row r="14" spans="1:11" x14ac:dyDescent="0.25">
      <c r="A14" s="5" t="s">
        <v>10</v>
      </c>
      <c r="B14" s="6">
        <v>10.83</v>
      </c>
      <c r="C14" s="6">
        <v>5.07</v>
      </c>
      <c r="D14" s="6">
        <v>4.16</v>
      </c>
      <c r="E14" s="6">
        <v>4.05</v>
      </c>
      <c r="F14" s="6">
        <v>3.96</v>
      </c>
      <c r="G14" s="6">
        <v>4.24</v>
      </c>
      <c r="H14" s="6">
        <v>4.21</v>
      </c>
      <c r="I14" s="6">
        <v>4.43</v>
      </c>
      <c r="J14" s="6">
        <v>4.45</v>
      </c>
      <c r="K14" s="6">
        <v>4.68</v>
      </c>
    </row>
    <row r="15" spans="1:11" x14ac:dyDescent="0.25">
      <c r="A15" s="5" t="s">
        <v>11</v>
      </c>
      <c r="B15" s="6">
        <v>10.08</v>
      </c>
      <c r="C15" s="6">
        <v>4.82</v>
      </c>
      <c r="D15" s="6">
        <v>3.87</v>
      </c>
      <c r="E15" s="6">
        <v>3.69</v>
      </c>
      <c r="F15" s="6">
        <v>3.64</v>
      </c>
      <c r="G15" s="6">
        <v>3.87</v>
      </c>
      <c r="H15" s="6">
        <v>4.07</v>
      </c>
      <c r="I15" s="6">
        <v>4.21</v>
      </c>
      <c r="J15" s="6">
        <v>4.82</v>
      </c>
      <c r="K15" s="6">
        <v>5.08</v>
      </c>
    </row>
    <row r="16" spans="1:11" x14ac:dyDescent="0.25">
      <c r="A16" s="5" t="s">
        <v>12</v>
      </c>
      <c r="B16" s="6">
        <v>8.6300000000000008</v>
      </c>
      <c r="C16" s="6">
        <v>4.38</v>
      </c>
      <c r="D16" s="6">
        <v>3.52</v>
      </c>
      <c r="E16" s="6">
        <v>3.26</v>
      </c>
      <c r="F16" s="6">
        <v>3.37</v>
      </c>
      <c r="G16" s="6">
        <v>3.7</v>
      </c>
      <c r="H16" s="6">
        <v>3.96</v>
      </c>
      <c r="I16" s="6">
        <v>4.0999999999999996</v>
      </c>
      <c r="J16" s="6">
        <v>4.18</v>
      </c>
      <c r="K16" s="6">
        <v>4.78</v>
      </c>
    </row>
    <row r="17" spans="1:11" x14ac:dyDescent="0.25">
      <c r="A17" s="5" t="s">
        <v>13</v>
      </c>
      <c r="B17" s="6">
        <v>8.81</v>
      </c>
      <c r="C17" s="6">
        <v>3.91</v>
      </c>
      <c r="D17" s="6">
        <v>3.52</v>
      </c>
      <c r="E17" s="6">
        <v>3.34</v>
      </c>
      <c r="F17" s="6">
        <v>3.24</v>
      </c>
      <c r="G17" s="6">
        <v>3.49</v>
      </c>
      <c r="H17" s="6">
        <v>3.66</v>
      </c>
      <c r="I17" s="6">
        <v>4.3</v>
      </c>
      <c r="J17" s="6">
        <v>4.54</v>
      </c>
      <c r="K17" s="6">
        <v>5.17</v>
      </c>
    </row>
    <row r="18" spans="1:11" x14ac:dyDescent="0.25">
      <c r="A18" s="5" t="s">
        <v>14</v>
      </c>
      <c r="B18" s="6">
        <v>8.94</v>
      </c>
      <c r="C18" s="6">
        <v>3.38</v>
      </c>
      <c r="D18" s="6">
        <v>3.33</v>
      </c>
      <c r="E18" s="6">
        <v>3</v>
      </c>
      <c r="F18" s="6">
        <v>3.11</v>
      </c>
      <c r="G18" s="6">
        <v>3.14</v>
      </c>
      <c r="H18" s="6">
        <v>3.73</v>
      </c>
      <c r="I18" s="6">
        <v>3.97</v>
      </c>
      <c r="J18" s="6">
        <v>4.2</v>
      </c>
      <c r="K18" s="6">
        <v>4.63</v>
      </c>
    </row>
    <row r="19" spans="1:11" x14ac:dyDescent="0.25">
      <c r="A19" s="5" t="s">
        <v>15</v>
      </c>
      <c r="B19" s="6">
        <v>8.1300000000000008</v>
      </c>
      <c r="C19" s="6">
        <v>3.82</v>
      </c>
      <c r="D19" s="6">
        <v>2.97</v>
      </c>
      <c r="E19" s="6">
        <v>2.73</v>
      </c>
      <c r="F19" s="6">
        <v>2.77</v>
      </c>
      <c r="G19" s="6">
        <v>3.34</v>
      </c>
      <c r="H19" s="6">
        <v>3.19</v>
      </c>
      <c r="I19" s="6">
        <v>3.56</v>
      </c>
      <c r="J19" s="6">
        <v>3.65</v>
      </c>
      <c r="K19" s="6">
        <v>4.22</v>
      </c>
    </row>
    <row r="20" spans="1:11" x14ac:dyDescent="0.25">
      <c r="A20" s="5" t="s">
        <v>16</v>
      </c>
      <c r="B20" s="6">
        <v>8.33</v>
      </c>
      <c r="C20" s="6">
        <v>3.69</v>
      </c>
      <c r="D20" s="6">
        <v>2.81</v>
      </c>
      <c r="E20" s="6">
        <v>2.93</v>
      </c>
      <c r="F20" s="6">
        <v>2.86</v>
      </c>
      <c r="G20" s="6">
        <v>3.08</v>
      </c>
      <c r="H20" s="6">
        <v>3.55</v>
      </c>
      <c r="I20" s="6">
        <v>3.58</v>
      </c>
      <c r="J20" s="6">
        <v>3.73</v>
      </c>
      <c r="K20" s="6">
        <v>3.97</v>
      </c>
    </row>
    <row r="21" spans="1:11" x14ac:dyDescent="0.25">
      <c r="A21" s="5" t="s">
        <v>17</v>
      </c>
      <c r="B21" s="6">
        <v>7.63</v>
      </c>
      <c r="C21" s="6">
        <v>3.59</v>
      </c>
      <c r="D21" s="6">
        <v>2.64</v>
      </c>
      <c r="E21" s="6">
        <v>2.59</v>
      </c>
      <c r="F21" s="6">
        <v>2.76</v>
      </c>
      <c r="G21" s="6">
        <v>3</v>
      </c>
      <c r="H21" s="6">
        <v>3.23</v>
      </c>
      <c r="I21" s="6">
        <v>3.75</v>
      </c>
      <c r="J21" s="6">
        <v>4.42</v>
      </c>
      <c r="K21" s="6">
        <v>4.41</v>
      </c>
    </row>
    <row r="22" spans="1:11" x14ac:dyDescent="0.25">
      <c r="A22" s="5" t="s">
        <v>18</v>
      </c>
      <c r="B22" s="6">
        <v>7.68</v>
      </c>
      <c r="C22" s="6">
        <v>3.39</v>
      </c>
      <c r="D22" s="6">
        <v>2.82</v>
      </c>
      <c r="E22" s="6">
        <v>2.5299999999999998</v>
      </c>
      <c r="F22" s="6">
        <v>2.84</v>
      </c>
      <c r="G22" s="6">
        <v>3.36</v>
      </c>
      <c r="H22" s="6">
        <v>3.08</v>
      </c>
      <c r="I22" s="6">
        <v>3.29</v>
      </c>
      <c r="J22" s="6">
        <v>3.99</v>
      </c>
      <c r="K22" s="6">
        <v>4.22</v>
      </c>
    </row>
    <row r="23" spans="1:11" x14ac:dyDescent="0.25">
      <c r="A23" s="5" t="s">
        <v>19</v>
      </c>
      <c r="B23" s="6">
        <v>7.8</v>
      </c>
      <c r="C23" s="6">
        <v>3.3</v>
      </c>
      <c r="D23" s="6">
        <v>2.81</v>
      </c>
      <c r="E23" s="6">
        <v>2.59</v>
      </c>
      <c r="F23" s="6">
        <v>2.93</v>
      </c>
      <c r="G23" s="6">
        <v>3</v>
      </c>
      <c r="H23" s="6">
        <v>3.38</v>
      </c>
      <c r="I23" s="6">
        <v>3.47</v>
      </c>
      <c r="J23" s="6">
        <v>3.9</v>
      </c>
      <c r="K23" s="6">
        <v>3.95</v>
      </c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5">
      <c r="A25" s="4" t="s">
        <v>22</v>
      </c>
      <c r="B25" s="5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  <c r="I25" s="5" t="s">
        <v>7</v>
      </c>
      <c r="J25" s="5" t="s">
        <v>8</v>
      </c>
      <c r="K25" s="5" t="s">
        <v>9</v>
      </c>
    </row>
    <row r="26" spans="1:11" x14ac:dyDescent="0.25">
      <c r="A26" s="5" t="s">
        <v>10</v>
      </c>
      <c r="B26" s="6">
        <v>10.82</v>
      </c>
      <c r="C26" s="6">
        <v>4.97</v>
      </c>
      <c r="D26" s="6">
        <v>3.99</v>
      </c>
      <c r="E26" s="6">
        <v>3.85</v>
      </c>
      <c r="F26" s="6">
        <v>3.7</v>
      </c>
      <c r="G26" s="6">
        <v>3.95</v>
      </c>
      <c r="H26" s="6">
        <v>3.92</v>
      </c>
      <c r="I26" s="6">
        <v>4.0999999999999996</v>
      </c>
      <c r="J26" s="6">
        <v>4.12</v>
      </c>
      <c r="K26" s="6">
        <v>4.42</v>
      </c>
    </row>
    <row r="27" spans="1:11" x14ac:dyDescent="0.25">
      <c r="A27" s="5" t="s">
        <v>11</v>
      </c>
      <c r="B27" s="6">
        <v>9.6999999999999993</v>
      </c>
      <c r="C27" s="6">
        <v>4.63</v>
      </c>
      <c r="D27" s="6">
        <v>3.72</v>
      </c>
      <c r="E27" s="6">
        <v>3.34</v>
      </c>
      <c r="F27" s="6">
        <v>3.46</v>
      </c>
      <c r="G27" s="6">
        <v>3.64</v>
      </c>
      <c r="H27" s="6">
        <v>3.99</v>
      </c>
      <c r="I27" s="6">
        <v>4.0999999999999996</v>
      </c>
      <c r="J27" s="6">
        <v>4.97</v>
      </c>
      <c r="K27" s="6">
        <v>5.18</v>
      </c>
    </row>
    <row r="28" spans="1:11" x14ac:dyDescent="0.25">
      <c r="A28" s="5" t="s">
        <v>12</v>
      </c>
      <c r="B28" s="6">
        <v>8.6199999999999992</v>
      </c>
      <c r="C28" s="6">
        <v>4.28</v>
      </c>
      <c r="D28" s="6">
        <v>3.3</v>
      </c>
      <c r="E28" s="6">
        <v>2.97</v>
      </c>
      <c r="F28" s="6">
        <v>3.23</v>
      </c>
      <c r="G28" s="6">
        <v>3.38</v>
      </c>
      <c r="H28" s="6">
        <v>3.65</v>
      </c>
      <c r="I28" s="6">
        <v>3.74</v>
      </c>
      <c r="J28" s="6">
        <v>4.0599999999999996</v>
      </c>
      <c r="K28" s="6">
        <v>4.84</v>
      </c>
    </row>
    <row r="29" spans="1:11" x14ac:dyDescent="0.25">
      <c r="A29" s="5" t="s">
        <v>13</v>
      </c>
      <c r="B29" s="6">
        <v>8.68</v>
      </c>
      <c r="C29" s="6">
        <v>3.67</v>
      </c>
      <c r="D29" s="6">
        <v>3.27</v>
      </c>
      <c r="E29" s="6">
        <v>3</v>
      </c>
      <c r="F29" s="6">
        <v>3.06</v>
      </c>
      <c r="G29" s="6">
        <v>3.39</v>
      </c>
      <c r="H29" s="6">
        <v>3.51</v>
      </c>
      <c r="I29" s="6">
        <v>3.85</v>
      </c>
      <c r="J29" s="6">
        <v>4.49</v>
      </c>
      <c r="K29" s="6">
        <v>5.54</v>
      </c>
    </row>
    <row r="30" spans="1:11" x14ac:dyDescent="0.25">
      <c r="A30" s="5" t="s">
        <v>14</v>
      </c>
      <c r="B30" s="6">
        <v>8.0399999999999991</v>
      </c>
      <c r="C30" s="6">
        <v>3.44</v>
      </c>
      <c r="D30" s="6">
        <v>2.95</v>
      </c>
      <c r="E30" s="6">
        <v>2.91</v>
      </c>
      <c r="F30" s="6">
        <v>2.85</v>
      </c>
      <c r="G30" s="6">
        <v>3.06</v>
      </c>
      <c r="H30" s="6">
        <v>3.37</v>
      </c>
      <c r="I30" s="6">
        <v>3.71</v>
      </c>
      <c r="J30" s="6">
        <v>4.21</v>
      </c>
      <c r="K30" s="6">
        <v>4.83</v>
      </c>
    </row>
    <row r="31" spans="1:11" x14ac:dyDescent="0.25">
      <c r="A31" s="5" t="s">
        <v>15</v>
      </c>
      <c r="B31" s="6">
        <v>7.68</v>
      </c>
      <c r="C31" s="6">
        <v>3.6</v>
      </c>
      <c r="D31" s="6">
        <v>2.66</v>
      </c>
      <c r="E31" s="6">
        <v>2.5</v>
      </c>
      <c r="F31" s="6">
        <v>2.37</v>
      </c>
      <c r="G31" s="6">
        <v>3.04</v>
      </c>
      <c r="H31" s="6">
        <v>3.06</v>
      </c>
      <c r="I31" s="6">
        <v>3.69</v>
      </c>
      <c r="J31" s="6">
        <v>3.8</v>
      </c>
      <c r="K31" s="6">
        <v>4.3</v>
      </c>
    </row>
    <row r="32" spans="1:11" x14ac:dyDescent="0.25">
      <c r="A32" s="5" t="s">
        <v>16</v>
      </c>
      <c r="B32" s="6">
        <v>7.87</v>
      </c>
      <c r="C32" s="6">
        <v>3.29</v>
      </c>
      <c r="D32" s="6">
        <v>2.75</v>
      </c>
      <c r="E32" s="6">
        <v>2.64</v>
      </c>
      <c r="F32" s="6">
        <v>2.78</v>
      </c>
      <c r="G32" s="6">
        <v>2.75</v>
      </c>
      <c r="H32" s="6">
        <v>3.05</v>
      </c>
      <c r="I32" s="6">
        <v>3.75</v>
      </c>
      <c r="J32" s="6">
        <v>3.77</v>
      </c>
      <c r="K32" s="6">
        <v>4.07</v>
      </c>
    </row>
    <row r="33" spans="1:11" x14ac:dyDescent="0.25">
      <c r="A33" s="5" t="s">
        <v>17</v>
      </c>
      <c r="B33" s="6">
        <v>7.29</v>
      </c>
      <c r="C33" s="6">
        <v>3.2</v>
      </c>
      <c r="D33" s="6">
        <v>2.36</v>
      </c>
      <c r="E33" s="6">
        <v>2.2999999999999998</v>
      </c>
      <c r="F33" s="6">
        <v>2.54</v>
      </c>
      <c r="G33" s="6">
        <v>2.7</v>
      </c>
      <c r="H33" s="6">
        <v>2.73</v>
      </c>
      <c r="I33" s="6">
        <v>3.49</v>
      </c>
      <c r="J33" s="6">
        <v>4.12</v>
      </c>
      <c r="K33" s="6">
        <v>4.2</v>
      </c>
    </row>
    <row r="34" spans="1:11" x14ac:dyDescent="0.25">
      <c r="A34" s="5" t="s">
        <v>18</v>
      </c>
      <c r="B34" s="6">
        <v>7.07</v>
      </c>
      <c r="C34" s="6">
        <v>3.3</v>
      </c>
      <c r="D34" s="6">
        <v>2.64</v>
      </c>
      <c r="E34" s="7">
        <v>2.2000000000000002</v>
      </c>
      <c r="F34" s="6">
        <v>2.56</v>
      </c>
      <c r="G34" s="6">
        <v>3.13</v>
      </c>
      <c r="H34" s="6">
        <v>3</v>
      </c>
      <c r="I34" s="6">
        <v>3.01</v>
      </c>
      <c r="J34" s="6">
        <v>3.51</v>
      </c>
      <c r="K34" s="6">
        <v>3.76</v>
      </c>
    </row>
    <row r="35" spans="1:11" x14ac:dyDescent="0.25">
      <c r="A35" s="5" t="s">
        <v>19</v>
      </c>
      <c r="B35" s="6">
        <v>7.16</v>
      </c>
      <c r="C35" s="6">
        <v>2.96</v>
      </c>
      <c r="D35" s="6">
        <v>2.75</v>
      </c>
      <c r="E35" s="6">
        <v>2.4500000000000002</v>
      </c>
      <c r="F35" s="6">
        <v>2.65</v>
      </c>
      <c r="G35" s="6">
        <v>2.85</v>
      </c>
      <c r="H35" s="6">
        <v>3.29</v>
      </c>
      <c r="I35" s="6">
        <v>3.33</v>
      </c>
      <c r="J35" s="6">
        <v>3.66</v>
      </c>
      <c r="K35" s="6">
        <v>3.73</v>
      </c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4" t="s">
        <v>23</v>
      </c>
      <c r="B37" s="5" t="s">
        <v>0</v>
      </c>
      <c r="C37" s="5" t="s">
        <v>1</v>
      </c>
      <c r="D37" s="5" t="s">
        <v>2</v>
      </c>
      <c r="E37" s="5" t="s">
        <v>3</v>
      </c>
      <c r="F37" s="5" t="s">
        <v>4</v>
      </c>
      <c r="G37" s="5" t="s">
        <v>5</v>
      </c>
      <c r="H37" s="5" t="s">
        <v>6</v>
      </c>
      <c r="I37" s="5" t="s">
        <v>7</v>
      </c>
      <c r="J37" s="5" t="s">
        <v>8</v>
      </c>
      <c r="K37" s="5" t="s">
        <v>9</v>
      </c>
    </row>
    <row r="38" spans="1:11" x14ac:dyDescent="0.25">
      <c r="A38" s="5" t="s">
        <v>10</v>
      </c>
      <c r="B38" s="6">
        <v>10.82</v>
      </c>
      <c r="C38" s="6">
        <v>4.9800000000000004</v>
      </c>
      <c r="D38" s="6">
        <v>3.99</v>
      </c>
      <c r="E38" s="6">
        <v>3.78</v>
      </c>
      <c r="F38" s="6">
        <v>3.7</v>
      </c>
      <c r="G38" s="6">
        <v>3.92</v>
      </c>
      <c r="H38" s="6">
        <v>3.88</v>
      </c>
      <c r="I38" s="6">
        <v>4.03</v>
      </c>
      <c r="J38" s="6">
        <v>4.07</v>
      </c>
      <c r="K38" s="6">
        <v>4.34</v>
      </c>
    </row>
    <row r="39" spans="1:11" x14ac:dyDescent="0.25">
      <c r="A39" s="5" t="s">
        <v>11</v>
      </c>
      <c r="B39" s="6">
        <v>9.61</v>
      </c>
      <c r="C39" s="6">
        <v>4.5999999999999996</v>
      </c>
      <c r="D39" s="6">
        <v>3.76</v>
      </c>
      <c r="E39" s="6">
        <v>3.22</v>
      </c>
      <c r="F39" s="6">
        <v>3.41</v>
      </c>
      <c r="G39" s="6">
        <v>3.67</v>
      </c>
      <c r="H39" s="6">
        <v>3.96</v>
      </c>
      <c r="I39" s="6">
        <v>4.08</v>
      </c>
      <c r="J39" s="6">
        <v>5.04</v>
      </c>
      <c r="K39" s="6">
        <v>5.34</v>
      </c>
    </row>
    <row r="40" spans="1:11" x14ac:dyDescent="0.25">
      <c r="A40" s="5" t="s">
        <v>12</v>
      </c>
      <c r="B40" s="6">
        <v>8.5399999999999991</v>
      </c>
      <c r="C40" s="6">
        <v>4.2</v>
      </c>
      <c r="D40" s="6">
        <v>3.15</v>
      </c>
      <c r="E40" s="6">
        <v>2.97</v>
      </c>
      <c r="F40" s="6">
        <v>3.26</v>
      </c>
      <c r="G40" s="6">
        <v>3.37</v>
      </c>
      <c r="H40" s="6">
        <v>3.6</v>
      </c>
      <c r="I40" s="6">
        <v>3.73</v>
      </c>
      <c r="J40" s="6">
        <v>4.04</v>
      </c>
      <c r="K40" s="6">
        <v>4.82</v>
      </c>
    </row>
    <row r="41" spans="1:11" x14ac:dyDescent="0.25">
      <c r="A41" s="5" t="s">
        <v>13</v>
      </c>
      <c r="B41" s="6">
        <v>8.44</v>
      </c>
      <c r="C41" s="6">
        <v>3.61</v>
      </c>
      <c r="D41" s="6">
        <v>3.19</v>
      </c>
      <c r="E41" s="6">
        <v>2.9</v>
      </c>
      <c r="F41" s="6">
        <v>2.88</v>
      </c>
      <c r="G41" s="6">
        <v>3.25</v>
      </c>
      <c r="H41" s="6">
        <v>3.4</v>
      </c>
      <c r="I41" s="6">
        <v>3.77</v>
      </c>
      <c r="J41" s="6">
        <v>4.67</v>
      </c>
      <c r="K41" s="6">
        <v>5.62</v>
      </c>
    </row>
    <row r="42" spans="1:11" x14ac:dyDescent="0.25">
      <c r="A42" s="5" t="s">
        <v>14</v>
      </c>
      <c r="B42" s="6">
        <v>7.86</v>
      </c>
      <c r="C42" s="6">
        <v>3.46</v>
      </c>
      <c r="D42" s="6">
        <v>2.82</v>
      </c>
      <c r="E42" s="6">
        <v>2.88</v>
      </c>
      <c r="F42" s="6">
        <v>2.84</v>
      </c>
      <c r="G42" s="6">
        <v>3.13</v>
      </c>
      <c r="H42" s="6">
        <v>3.36</v>
      </c>
      <c r="I42" s="6">
        <v>3.7</v>
      </c>
      <c r="J42" s="6">
        <v>4.17</v>
      </c>
      <c r="K42" s="6">
        <v>4.93</v>
      </c>
    </row>
    <row r="43" spans="1:11" x14ac:dyDescent="0.25">
      <c r="A43" s="5" t="s">
        <v>15</v>
      </c>
      <c r="B43" s="6">
        <v>7.61</v>
      </c>
      <c r="C43" s="6">
        <v>3.29</v>
      </c>
      <c r="D43" s="6">
        <v>2.5299999999999998</v>
      </c>
      <c r="E43" s="6">
        <v>2.46</v>
      </c>
      <c r="F43" s="6">
        <v>2.29</v>
      </c>
      <c r="G43" s="6">
        <v>2.93</v>
      </c>
      <c r="H43" s="6">
        <v>3.02</v>
      </c>
      <c r="I43" s="6">
        <v>3.79</v>
      </c>
      <c r="J43" s="6">
        <v>3.75</v>
      </c>
      <c r="K43" s="6">
        <v>4.24</v>
      </c>
    </row>
    <row r="44" spans="1:11" x14ac:dyDescent="0.25">
      <c r="A44" s="5" t="s">
        <v>16</v>
      </c>
      <c r="B44" s="6">
        <v>7.73</v>
      </c>
      <c r="C44" s="6">
        <v>3.19</v>
      </c>
      <c r="D44" s="6">
        <v>2.65</v>
      </c>
      <c r="E44" s="6">
        <v>2.4500000000000002</v>
      </c>
      <c r="F44" s="6">
        <v>2.74</v>
      </c>
      <c r="G44" s="6">
        <v>2.81</v>
      </c>
      <c r="H44" s="6">
        <v>3.03</v>
      </c>
      <c r="I44" s="6">
        <v>3.66</v>
      </c>
      <c r="J44" s="6">
        <v>3.91</v>
      </c>
      <c r="K44" s="6">
        <v>4.1399999999999997</v>
      </c>
    </row>
    <row r="45" spans="1:11" x14ac:dyDescent="0.25">
      <c r="A45" s="5" t="s">
        <v>17</v>
      </c>
      <c r="B45" s="6">
        <v>7.45</v>
      </c>
      <c r="C45" s="6">
        <v>3.07</v>
      </c>
      <c r="D45" s="6">
        <v>2.36</v>
      </c>
      <c r="E45" s="6">
        <v>2.4300000000000002</v>
      </c>
      <c r="F45" s="6">
        <v>2.52</v>
      </c>
      <c r="G45" s="6">
        <v>2.74</v>
      </c>
      <c r="H45" s="6">
        <v>2.66</v>
      </c>
      <c r="I45" s="6">
        <v>3.53</v>
      </c>
      <c r="J45" s="6">
        <v>3.99</v>
      </c>
      <c r="K45" s="6">
        <v>4.28</v>
      </c>
    </row>
    <row r="46" spans="1:11" x14ac:dyDescent="0.25">
      <c r="A46" s="5" t="s">
        <v>18</v>
      </c>
      <c r="B46" s="6">
        <v>6.92</v>
      </c>
      <c r="C46" s="6">
        <v>3.31</v>
      </c>
      <c r="D46" s="6">
        <v>2.58</v>
      </c>
      <c r="E46" s="6">
        <v>2.29</v>
      </c>
      <c r="F46" s="6">
        <v>2.4</v>
      </c>
      <c r="G46" s="6">
        <v>2.98</v>
      </c>
      <c r="H46" s="6">
        <v>2.88</v>
      </c>
      <c r="I46" s="6">
        <v>2.98</v>
      </c>
      <c r="J46" s="6">
        <v>3.39</v>
      </c>
      <c r="K46" s="6">
        <v>3.73</v>
      </c>
    </row>
    <row r="47" spans="1:11" x14ac:dyDescent="0.25">
      <c r="A47" s="5" t="s">
        <v>19</v>
      </c>
      <c r="B47" s="6">
        <v>6.89</v>
      </c>
      <c r="C47" s="6">
        <v>3</v>
      </c>
      <c r="D47" s="6">
        <v>2.6</v>
      </c>
      <c r="E47" s="6">
        <v>2.4</v>
      </c>
      <c r="F47" s="6">
        <v>2.65</v>
      </c>
      <c r="G47" s="6">
        <v>2.94</v>
      </c>
      <c r="H47" s="6">
        <v>3.29</v>
      </c>
      <c r="I47" s="6">
        <v>3.15</v>
      </c>
      <c r="J47" s="6">
        <v>3.54</v>
      </c>
      <c r="K47" s="6">
        <v>3.8</v>
      </c>
    </row>
    <row r="48" spans="1:1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25">
      <c r="A49" s="4" t="s">
        <v>24</v>
      </c>
      <c r="B49" s="5" t="s">
        <v>0</v>
      </c>
      <c r="C49" s="5" t="s">
        <v>1</v>
      </c>
      <c r="D49" s="5" t="s">
        <v>2</v>
      </c>
      <c r="E49" s="5" t="s">
        <v>3</v>
      </c>
      <c r="F49" s="5" t="s">
        <v>4</v>
      </c>
      <c r="G49" s="5" t="s">
        <v>5</v>
      </c>
      <c r="H49" s="5" t="s">
        <v>6</v>
      </c>
      <c r="I49" s="5" t="s">
        <v>7</v>
      </c>
      <c r="J49" s="5" t="s">
        <v>8</v>
      </c>
      <c r="K49" s="5" t="s">
        <v>9</v>
      </c>
    </row>
    <row r="50" spans="1:11" x14ac:dyDescent="0.25">
      <c r="A50" s="5" t="s">
        <v>10</v>
      </c>
      <c r="B50" s="6">
        <v>10.81</v>
      </c>
      <c r="C50" s="6">
        <v>4.9800000000000004</v>
      </c>
      <c r="D50" s="6">
        <v>3.92</v>
      </c>
      <c r="E50" s="6">
        <v>3.77</v>
      </c>
      <c r="F50" s="6">
        <v>3.63</v>
      </c>
      <c r="G50" s="6">
        <v>3.9</v>
      </c>
      <c r="H50" s="6">
        <v>3.86</v>
      </c>
      <c r="I50" s="6">
        <v>3.99</v>
      </c>
      <c r="J50" s="6">
        <v>4.09</v>
      </c>
      <c r="K50" s="6">
        <v>4.29</v>
      </c>
    </row>
    <row r="51" spans="1:11" x14ac:dyDescent="0.25">
      <c r="A51" s="5" t="s">
        <v>11</v>
      </c>
      <c r="B51" s="6">
        <v>9.69</v>
      </c>
      <c r="C51" s="6">
        <v>4.57</v>
      </c>
      <c r="D51" s="6">
        <v>3.75</v>
      </c>
      <c r="E51" s="6">
        <v>3.2</v>
      </c>
      <c r="F51" s="6">
        <v>3.34</v>
      </c>
      <c r="G51" s="6">
        <v>3.68</v>
      </c>
      <c r="H51" s="6">
        <v>3.96</v>
      </c>
      <c r="I51" s="6">
        <v>4.1100000000000003</v>
      </c>
      <c r="J51" s="6">
        <v>5.03</v>
      </c>
      <c r="K51" s="6">
        <v>5.39</v>
      </c>
    </row>
    <row r="52" spans="1:11" x14ac:dyDescent="0.25">
      <c r="A52" s="5" t="s">
        <v>12</v>
      </c>
      <c r="B52" s="6">
        <v>8.6199999999999992</v>
      </c>
      <c r="C52" s="6">
        <v>4.1900000000000004</v>
      </c>
      <c r="D52" s="6">
        <v>3.09</v>
      </c>
      <c r="E52" s="6">
        <v>3.06</v>
      </c>
      <c r="F52" s="6">
        <v>3.21</v>
      </c>
      <c r="G52" s="6">
        <v>3.29</v>
      </c>
      <c r="H52" s="6">
        <v>3.54</v>
      </c>
      <c r="I52" s="6">
        <v>3.76</v>
      </c>
      <c r="J52" s="6">
        <v>4.1399999999999997</v>
      </c>
      <c r="K52" s="6">
        <v>4.8600000000000003</v>
      </c>
    </row>
    <row r="53" spans="1:11" x14ac:dyDescent="0.25">
      <c r="A53" s="5" t="s">
        <v>13</v>
      </c>
      <c r="B53" s="6">
        <v>8.33</v>
      </c>
      <c r="C53" s="6">
        <v>3.55</v>
      </c>
      <c r="D53" s="6">
        <v>3.14</v>
      </c>
      <c r="E53" s="6">
        <v>2.83</v>
      </c>
      <c r="F53" s="6">
        <v>2.74</v>
      </c>
      <c r="G53" s="6">
        <v>3.24</v>
      </c>
      <c r="H53" s="6">
        <v>3.34</v>
      </c>
      <c r="I53" s="6">
        <v>3.81</v>
      </c>
      <c r="J53" s="6">
        <v>4.74</v>
      </c>
      <c r="K53" s="6">
        <v>5.55</v>
      </c>
    </row>
    <row r="54" spans="1:11" x14ac:dyDescent="0.25">
      <c r="A54" s="5" t="s">
        <v>14</v>
      </c>
      <c r="B54" s="6">
        <v>7.77</v>
      </c>
      <c r="C54" s="6">
        <v>3.27</v>
      </c>
      <c r="D54" s="6">
        <v>2.74</v>
      </c>
      <c r="E54" s="6">
        <v>2.77</v>
      </c>
      <c r="F54" s="6">
        <v>2.9</v>
      </c>
      <c r="G54" s="6">
        <v>3.08</v>
      </c>
      <c r="H54" s="6">
        <v>3.4</v>
      </c>
      <c r="I54" s="6">
        <v>3.61</v>
      </c>
      <c r="J54" s="6">
        <v>4.1900000000000004</v>
      </c>
      <c r="K54" s="6">
        <v>5.03</v>
      </c>
    </row>
    <row r="55" spans="1:11" x14ac:dyDescent="0.25">
      <c r="A55" s="5" t="s">
        <v>15</v>
      </c>
      <c r="B55" s="6">
        <v>7.59</v>
      </c>
      <c r="C55" s="6">
        <v>3.16</v>
      </c>
      <c r="D55" s="6">
        <v>2.56</v>
      </c>
      <c r="E55" s="6">
        <v>2.44</v>
      </c>
      <c r="F55" s="6">
        <v>2.37</v>
      </c>
      <c r="G55" s="6">
        <v>2.87</v>
      </c>
      <c r="H55" s="6">
        <v>3.13</v>
      </c>
      <c r="I55" s="6">
        <v>3.75</v>
      </c>
      <c r="J55" s="6">
        <v>3.82</v>
      </c>
      <c r="K55" s="6">
        <v>4.3600000000000003</v>
      </c>
    </row>
    <row r="56" spans="1:11" x14ac:dyDescent="0.25">
      <c r="A56" s="5" t="s">
        <v>16</v>
      </c>
      <c r="B56" s="6">
        <v>7.61</v>
      </c>
      <c r="C56" s="6">
        <v>3.28</v>
      </c>
      <c r="D56" s="6">
        <v>2.65</v>
      </c>
      <c r="E56" s="6">
        <v>2.4</v>
      </c>
      <c r="F56" s="6">
        <v>2.7</v>
      </c>
      <c r="G56" s="6">
        <v>2.78</v>
      </c>
      <c r="H56" s="6">
        <v>3.14</v>
      </c>
      <c r="I56" s="6">
        <v>3.57</v>
      </c>
      <c r="J56" s="6">
        <v>3.88</v>
      </c>
      <c r="K56" s="6">
        <v>4.17</v>
      </c>
    </row>
    <row r="57" spans="1:11" x14ac:dyDescent="0.25">
      <c r="A57" s="5" t="s">
        <v>17</v>
      </c>
      <c r="B57" s="6">
        <v>7.27</v>
      </c>
      <c r="C57" s="6">
        <v>2.99</v>
      </c>
      <c r="D57" s="6">
        <v>2.41</v>
      </c>
      <c r="E57" s="6">
        <v>2.23</v>
      </c>
      <c r="F57" s="6">
        <v>2.4</v>
      </c>
      <c r="G57" s="6">
        <v>2.63</v>
      </c>
      <c r="H57" s="6">
        <v>2.62</v>
      </c>
      <c r="I57" s="6">
        <v>3.39</v>
      </c>
      <c r="J57" s="6">
        <v>3.99</v>
      </c>
      <c r="K57" s="6">
        <v>4.16</v>
      </c>
    </row>
    <row r="58" spans="1:11" x14ac:dyDescent="0.25">
      <c r="A58" s="5" t="s">
        <v>18</v>
      </c>
      <c r="B58" s="6">
        <v>6.84</v>
      </c>
      <c r="C58" s="6">
        <v>3.18</v>
      </c>
      <c r="D58" s="6">
        <v>2.5099999999999998</v>
      </c>
      <c r="E58" s="6">
        <v>2.23</v>
      </c>
      <c r="F58" s="6">
        <v>2.41</v>
      </c>
      <c r="G58" s="6">
        <v>3</v>
      </c>
      <c r="H58" s="6">
        <v>2.83</v>
      </c>
      <c r="I58" s="6">
        <v>3.14</v>
      </c>
      <c r="J58" s="6">
        <v>3.39</v>
      </c>
      <c r="K58" s="6">
        <v>3.76</v>
      </c>
    </row>
    <row r="59" spans="1:11" x14ac:dyDescent="0.25">
      <c r="A59" s="5" t="s">
        <v>19</v>
      </c>
      <c r="B59" s="6">
        <v>6.85</v>
      </c>
      <c r="C59" s="6">
        <v>3</v>
      </c>
      <c r="D59" s="6">
        <v>2.52</v>
      </c>
      <c r="E59" s="6">
        <v>2.38</v>
      </c>
      <c r="F59" s="6">
        <v>2.67</v>
      </c>
      <c r="G59" s="6">
        <v>2.93</v>
      </c>
      <c r="H59" s="6">
        <v>3.18</v>
      </c>
      <c r="I59" s="6">
        <v>3.08</v>
      </c>
      <c r="J59" s="6">
        <v>3.57</v>
      </c>
      <c r="K59" s="6">
        <v>3.9</v>
      </c>
    </row>
  </sheetData>
  <phoneticPr fontId="3" type="noConversion"/>
  <conditionalFormatting sqref="B50:K59 B38:K47 B26:K35 B14:K23 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2019-12-27T20:18:06Z</dcterms:created>
  <dcterms:modified xsi:type="dcterms:W3CDTF">2020-01-04T12:42:52Z</dcterms:modified>
</cp:coreProperties>
</file>