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cstbgroup-my.sharepoint.com/personal/marin_pellan_cstb_fr/Documents/Thèse stratégie carbone/Projets/ODG_GES/Surface_FF/"/>
    </mc:Choice>
  </mc:AlternateContent>
  <xr:revisionPtr revIDLastSave="74" documentId="11_496D67278155340F6235547658A3B639BEB796E1" xr6:coauthVersionLast="47" xr6:coauthVersionMax="47" xr10:uidLastSave="{93E1F7BD-7408-4562-AFB7-7A9B7BF1F502}"/>
  <bookViews>
    <workbookView xWindow="-108" yWindow="-108" windowWidth="23256" windowHeight="140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" l="1"/>
  <c r="F29" i="1"/>
  <c r="G29" i="1"/>
  <c r="D29" i="1"/>
  <c r="E28" i="1"/>
  <c r="F28" i="1"/>
  <c r="G28" i="1"/>
  <c r="D28" i="1"/>
</calcChain>
</file>

<file path=xl/sharedStrings.xml><?xml version="1.0" encoding="utf-8"?>
<sst xmlns="http://schemas.openxmlformats.org/spreadsheetml/2006/main" count="34" uniqueCount="9">
  <si>
    <t>ffo_bat_usage_niveau_1_txt</t>
  </si>
  <si>
    <t>ffo_bat_annee_construction</t>
  </si>
  <si>
    <t>nb_bat</t>
  </si>
  <si>
    <t>nb_log</t>
  </si>
  <si>
    <t>sum_slog</t>
  </si>
  <si>
    <t>sum_sloc</t>
  </si>
  <si>
    <t>Résidentiel collectif</t>
  </si>
  <si>
    <t>Résidentiel individuel</t>
  </si>
  <si>
    <t>MOYENNE 2010-2019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</si>
</sst>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0" borderId="0" xfId="1" applyNumberFormat="1" applyFont="1"/>
    <xf numFmtId="164" fontId="0" fillId="2" borderId="0" xfId="1" applyNumberFormat="1" applyFont="1" applyFill="1"/>
    <xf numFmtId="164" fontId="0" fillId="0" borderId="0" xfId="0" applyNumberFormat="1"/>
  </cellXfs>
  <cellStyles count="2">
    <cellStyle name="Millier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Résidentiel collectif 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Sheet1!$D$1</c:f>
              <c:strCache>
                <c:ptCount val="1"/>
                <c:pt idx="0">
                  <c:v>nb_bat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Sheet1!$C$2:$C$12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Sheet1!$D$2:$D$12</c:f>
              <c:numCache>
                <c:formatCode>_-* #\ ##0_-;\-* #\ ##0_-;_-* "-"??_-;_-@_-</c:formatCode>
                <c:ptCount val="11"/>
                <c:pt idx="0">
                  <c:v>12991</c:v>
                </c:pt>
                <c:pt idx="1">
                  <c:v>12451</c:v>
                </c:pt>
                <c:pt idx="2">
                  <c:v>12451</c:v>
                </c:pt>
                <c:pt idx="3">
                  <c:v>11842</c:v>
                </c:pt>
                <c:pt idx="4">
                  <c:v>11074</c:v>
                </c:pt>
                <c:pt idx="5">
                  <c:v>10725</c:v>
                </c:pt>
                <c:pt idx="6">
                  <c:v>10466</c:v>
                </c:pt>
                <c:pt idx="7">
                  <c:v>11471</c:v>
                </c:pt>
                <c:pt idx="8">
                  <c:v>11386</c:v>
                </c:pt>
                <c:pt idx="9">
                  <c:v>9922</c:v>
                </c:pt>
                <c:pt idx="10">
                  <c:v>7003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C7-480C-8A3E-DDAAC770A1BA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nb_log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Sheet1!$C$2:$C$12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Sheet1!$E$2:$E$12</c:f>
              <c:numCache>
                <c:formatCode>_-* #\ ##0_-;\-* #\ ##0_-;_-* "-"??_-;_-@_-</c:formatCode>
                <c:ptCount val="11"/>
                <c:pt idx="0">
                  <c:v>175478</c:v>
                </c:pt>
                <c:pt idx="1">
                  <c:v>188433</c:v>
                </c:pt>
                <c:pt idx="2">
                  <c:v>195888</c:v>
                </c:pt>
                <c:pt idx="3">
                  <c:v>189451</c:v>
                </c:pt>
                <c:pt idx="4">
                  <c:v>178322</c:v>
                </c:pt>
                <c:pt idx="5">
                  <c:v>183166</c:v>
                </c:pt>
                <c:pt idx="6">
                  <c:v>177286</c:v>
                </c:pt>
                <c:pt idx="7">
                  <c:v>192352</c:v>
                </c:pt>
                <c:pt idx="8">
                  <c:v>188153</c:v>
                </c:pt>
                <c:pt idx="9">
                  <c:v>192923</c:v>
                </c:pt>
                <c:pt idx="10">
                  <c:v>142311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C7-480C-8A3E-DDAAC770A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7799344"/>
        <c:axId val="31779967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ffo_bat_annee_construction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Sheet1!$C$2:$C$12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Sheet1!$C$2:$C$12</c15:sqref>
                        </c15:formulaRef>
                      </c:ext>
                    </c:extLst>
                    <c:numCache>
                      <c:formatCode>General</c:formatCode>
                      <c:ptCount val="11"/>
                      <c:pt idx="0">
                        <c:v>2010</c:v>
                      </c:pt>
                      <c:pt idx="1">
                        <c:v>2011</c:v>
                      </c:pt>
                      <c:pt idx="2">
                        <c:v>2012</c:v>
                      </c:pt>
                      <c:pt idx="3">
                        <c:v>2013</c:v>
                      </c:pt>
                      <c:pt idx="4">
                        <c:v>2014</c:v>
                      </c:pt>
                      <c:pt idx="5">
                        <c:v>2015</c:v>
                      </c:pt>
                      <c:pt idx="6">
                        <c:v>2016</c:v>
                      </c:pt>
                      <c:pt idx="7">
                        <c:v>2017</c:v>
                      </c:pt>
                      <c:pt idx="8">
                        <c:v>2018</c:v>
                      </c:pt>
                      <c:pt idx="9">
                        <c:v>2019</c:v>
                      </c:pt>
                      <c:pt idx="10">
                        <c:v>2020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8FC7-480C-8A3E-DDAAC770A1BA}"/>
                  </c:ext>
                </c:extLst>
              </c15:ser>
            </c15:filteredBarSeries>
          </c:ext>
        </c:extLst>
      </c:barChart>
      <c:scatterChart>
        <c:scatterStyle val="smoothMarker"/>
        <c:varyColors val="0"/>
        <c:ser>
          <c:idx val="3"/>
          <c:order val="3"/>
          <c:tx>
            <c:strRef>
              <c:f>Sheet1!$F$1</c:f>
              <c:strCache>
                <c:ptCount val="1"/>
                <c:pt idx="0">
                  <c:v>sum_slog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yVal>
            <c:numRef>
              <c:f>Sheet1!$F$2:$F$12</c:f>
              <c:numCache>
                <c:formatCode>_-* #\ ##0_-;\-* #\ ##0_-;_-* "-"??_-;_-@_-</c:formatCode>
                <c:ptCount val="11"/>
                <c:pt idx="0">
                  <c:v>10321843</c:v>
                </c:pt>
                <c:pt idx="1">
                  <c:v>10805187</c:v>
                </c:pt>
                <c:pt idx="2">
                  <c:v>11212054</c:v>
                </c:pt>
                <c:pt idx="3">
                  <c:v>10882541</c:v>
                </c:pt>
                <c:pt idx="4">
                  <c:v>10415972</c:v>
                </c:pt>
                <c:pt idx="5">
                  <c:v>10631835</c:v>
                </c:pt>
                <c:pt idx="6">
                  <c:v>10234889</c:v>
                </c:pt>
                <c:pt idx="7">
                  <c:v>10849155</c:v>
                </c:pt>
                <c:pt idx="8">
                  <c:v>10718034</c:v>
                </c:pt>
                <c:pt idx="9">
                  <c:v>11030601</c:v>
                </c:pt>
                <c:pt idx="10">
                  <c:v>8080708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FC7-480C-8A3E-DDAAC770A1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9701312"/>
        <c:axId val="724150112"/>
      </c:scatterChart>
      <c:catAx>
        <c:axId val="31779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7799672"/>
        <c:crosses val="autoZero"/>
        <c:auto val="1"/>
        <c:lblAlgn val="ctr"/>
        <c:lblOffset val="100"/>
        <c:noMultiLvlLbl val="0"/>
      </c:catAx>
      <c:valAx>
        <c:axId val="317799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Nombre de bâtiments</a:t>
                </a:r>
                <a:r>
                  <a:rPr lang="fr-FR" baseline="0"/>
                  <a:t> et logements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17799344"/>
        <c:crosses val="autoZero"/>
        <c:crossBetween val="between"/>
      </c:valAx>
      <c:valAx>
        <c:axId val="724150112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SHAB </a:t>
                </a:r>
                <a:r>
                  <a:rPr lang="fr-FR" baseline="0"/>
                  <a:t> en m2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\ ##0_-;\-* #\ 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99701312"/>
        <c:crosses val="max"/>
        <c:crossBetween val="midCat"/>
      </c:valAx>
      <c:valAx>
        <c:axId val="699701312"/>
        <c:scaling>
          <c:orientation val="minMax"/>
        </c:scaling>
        <c:delete val="1"/>
        <c:axPos val="b"/>
        <c:majorTickMark val="out"/>
        <c:minorTickMark val="none"/>
        <c:tickLblPos val="nextTo"/>
        <c:crossAx val="7241501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Résidentiel individuel</a:t>
            </a:r>
            <a:r>
              <a:rPr lang="fr-FR" baseline="0"/>
              <a:t> FF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nb_bat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Sheet1!$C$14:$C$24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Sheet1!$D$14:$D$24</c:f>
              <c:numCache>
                <c:formatCode>_-* #\ ##0_-;\-* #\ ##0_-;_-* "-"??_-;_-@_-</c:formatCode>
                <c:ptCount val="11"/>
                <c:pt idx="0">
                  <c:v>156675</c:v>
                </c:pt>
                <c:pt idx="1">
                  <c:v>168320</c:v>
                </c:pt>
                <c:pt idx="2">
                  <c:v>167769</c:v>
                </c:pt>
                <c:pt idx="3">
                  <c:v>148044</c:v>
                </c:pt>
                <c:pt idx="4">
                  <c:v>131734</c:v>
                </c:pt>
                <c:pt idx="5">
                  <c:v>121045</c:v>
                </c:pt>
                <c:pt idx="6">
                  <c:v>120274</c:v>
                </c:pt>
                <c:pt idx="7">
                  <c:v>128890</c:v>
                </c:pt>
                <c:pt idx="8">
                  <c:v>136010</c:v>
                </c:pt>
                <c:pt idx="9">
                  <c:v>128844</c:v>
                </c:pt>
                <c:pt idx="10">
                  <c:v>94221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A4-4505-8AAD-F2CA39C08993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nb_log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Sheet1!$C$14:$C$24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Sheet1!$E$14:$E$24</c:f>
              <c:numCache>
                <c:formatCode>_-* #\ ##0_-;\-* #\ ##0_-;_-* "-"??_-;_-@_-</c:formatCode>
                <c:ptCount val="11"/>
                <c:pt idx="0">
                  <c:v>182092</c:v>
                </c:pt>
                <c:pt idx="1">
                  <c:v>193128</c:v>
                </c:pt>
                <c:pt idx="2">
                  <c:v>191472</c:v>
                </c:pt>
                <c:pt idx="3">
                  <c:v>168362</c:v>
                </c:pt>
                <c:pt idx="4">
                  <c:v>153142</c:v>
                </c:pt>
                <c:pt idx="5">
                  <c:v>141394</c:v>
                </c:pt>
                <c:pt idx="6">
                  <c:v>139270</c:v>
                </c:pt>
                <c:pt idx="7">
                  <c:v>147074</c:v>
                </c:pt>
                <c:pt idx="8">
                  <c:v>155269</c:v>
                </c:pt>
                <c:pt idx="9">
                  <c:v>146796</c:v>
                </c:pt>
                <c:pt idx="10">
                  <c:v>108219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A4-4505-8AAD-F2CA39C08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6967392"/>
        <c:axId val="656967720"/>
      </c:barChart>
      <c:lineChart>
        <c:grouping val="standard"/>
        <c:varyColors val="0"/>
        <c:ser>
          <c:idx val="2"/>
          <c:order val="2"/>
          <c:tx>
            <c:strRef>
              <c:f>Sheet1!$F$1</c:f>
              <c:strCache>
                <c:ptCount val="1"/>
                <c:pt idx="0">
                  <c:v>sum_slog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Sheet1!$C$14:$C$24</c:f>
              <c:numCache>
                <c:formatCode>General</c:formatCode>
                <c:ptCount val="11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</c:numCache>
            </c:numRef>
          </c:cat>
          <c:val>
            <c:numRef>
              <c:f>Sheet1!$F$14:$F$24</c:f>
              <c:numCache>
                <c:formatCode>_-* #\ ##0_-;\-* #\ ##0_-;_-* "-"??_-;_-@_-</c:formatCode>
                <c:ptCount val="11"/>
                <c:pt idx="0">
                  <c:v>20011919</c:v>
                </c:pt>
                <c:pt idx="1">
                  <c:v>21026011</c:v>
                </c:pt>
                <c:pt idx="2">
                  <c:v>20984962</c:v>
                </c:pt>
                <c:pt idx="3">
                  <c:v>18516696</c:v>
                </c:pt>
                <c:pt idx="4">
                  <c:v>16691571</c:v>
                </c:pt>
                <c:pt idx="5">
                  <c:v>15244910</c:v>
                </c:pt>
                <c:pt idx="6">
                  <c:v>14926987</c:v>
                </c:pt>
                <c:pt idx="7">
                  <c:v>15753950</c:v>
                </c:pt>
                <c:pt idx="8">
                  <c:v>16643970</c:v>
                </c:pt>
                <c:pt idx="9">
                  <c:v>15896018</c:v>
                </c:pt>
                <c:pt idx="10">
                  <c:v>11804086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A4-4505-8AAD-F2CA39C08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61520384"/>
        <c:axId val="761520056"/>
      </c:lineChart>
      <c:catAx>
        <c:axId val="65696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6967720"/>
        <c:crosses val="autoZero"/>
        <c:auto val="1"/>
        <c:lblAlgn val="ctr"/>
        <c:lblOffset val="100"/>
        <c:noMultiLvlLbl val="0"/>
      </c:catAx>
      <c:valAx>
        <c:axId val="656967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_-;\-* #\ 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56967392"/>
        <c:crosses val="autoZero"/>
        <c:crossBetween val="between"/>
      </c:valAx>
      <c:valAx>
        <c:axId val="761520056"/>
        <c:scaling>
          <c:orientation val="minMax"/>
        </c:scaling>
        <c:delete val="0"/>
        <c:axPos val="r"/>
        <c:numFmt formatCode="_-* #\ ##0_-;\-* #\ ##0_-;_-* &quot;-&quot;??_-;_-@_-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1520384"/>
        <c:crosses val="max"/>
        <c:crossBetween val="between"/>
      </c:valAx>
      <c:catAx>
        <c:axId val="7615203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6152005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9525</xdr:colOff>
      <xdr:row>0</xdr:row>
      <xdr:rowOff>0</xdr:rowOff>
    </xdr:from>
    <xdr:to>
      <xdr:col>18</xdr:col>
      <xdr:colOff>314325</xdr:colOff>
      <xdr:row>15</xdr:row>
      <xdr:rowOff>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B33E7F-5B07-29C6-6AE6-F64FEDD802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19050</xdr:colOff>
      <xdr:row>16</xdr:row>
      <xdr:rowOff>15240</xdr:rowOff>
    </xdr:from>
    <xdr:to>
      <xdr:col>18</xdr:col>
      <xdr:colOff>323850</xdr:colOff>
      <xdr:row>31</xdr:row>
      <xdr:rowOff>15240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D5831C97-CE1A-7B86-C134-9A7CACC83D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J31" sqref="J31"/>
    </sheetView>
  </sheetViews>
  <sheetFormatPr baseColWidth="10" defaultColWidth="8.88671875" defaultRowHeight="14.4" x14ac:dyDescent="0.3"/>
  <cols>
    <col min="1" max="1" width="3" bestFit="1" customWidth="1"/>
    <col min="2" max="3" width="25.21875" bestFit="1" customWidth="1"/>
    <col min="4" max="5" width="8.77734375" bestFit="1" customWidth="1"/>
    <col min="6" max="7" width="11.2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2010</v>
      </c>
      <c r="D2" s="4">
        <v>12991</v>
      </c>
      <c r="E2" s="4">
        <v>175478</v>
      </c>
      <c r="F2" s="4">
        <v>10321843</v>
      </c>
      <c r="G2" s="4">
        <v>14105420</v>
      </c>
    </row>
    <row r="3" spans="1:7" x14ac:dyDescent="0.3">
      <c r="A3" s="1">
        <v>1</v>
      </c>
      <c r="B3" t="s">
        <v>6</v>
      </c>
      <c r="C3">
        <v>2011</v>
      </c>
      <c r="D3" s="4">
        <v>12451</v>
      </c>
      <c r="E3" s="4">
        <v>188433</v>
      </c>
      <c r="F3" s="4">
        <v>10805187</v>
      </c>
      <c r="G3" s="4">
        <v>14673605</v>
      </c>
    </row>
    <row r="4" spans="1:7" x14ac:dyDescent="0.3">
      <c r="A4" s="1">
        <v>2</v>
      </c>
      <c r="B4" t="s">
        <v>6</v>
      </c>
      <c r="C4">
        <v>2012</v>
      </c>
      <c r="D4" s="4">
        <v>12451</v>
      </c>
      <c r="E4" s="4">
        <v>195888</v>
      </c>
      <c r="F4" s="4">
        <v>11212054</v>
      </c>
      <c r="G4" s="4">
        <v>15176437</v>
      </c>
    </row>
    <row r="5" spans="1:7" x14ac:dyDescent="0.3">
      <c r="A5" s="1">
        <v>3</v>
      </c>
      <c r="B5" t="s">
        <v>6</v>
      </c>
      <c r="C5">
        <v>2013</v>
      </c>
      <c r="D5" s="4">
        <v>11842</v>
      </c>
      <c r="E5" s="4">
        <v>189451</v>
      </c>
      <c r="F5" s="4">
        <v>10882541</v>
      </c>
      <c r="G5" s="4">
        <v>14882708</v>
      </c>
    </row>
    <row r="6" spans="1:7" x14ac:dyDescent="0.3">
      <c r="A6" s="1">
        <v>4</v>
      </c>
      <c r="B6" t="s">
        <v>6</v>
      </c>
      <c r="C6">
        <v>2014</v>
      </c>
      <c r="D6" s="4">
        <v>11074</v>
      </c>
      <c r="E6" s="4">
        <v>178322</v>
      </c>
      <c r="F6" s="4">
        <v>10415972</v>
      </c>
      <c r="G6" s="4">
        <v>14287751</v>
      </c>
    </row>
    <row r="7" spans="1:7" x14ac:dyDescent="0.3">
      <c r="A7" s="1">
        <v>5</v>
      </c>
      <c r="B7" t="s">
        <v>6</v>
      </c>
      <c r="C7">
        <v>2015</v>
      </c>
      <c r="D7" s="4">
        <v>10725</v>
      </c>
      <c r="E7" s="4">
        <v>183166</v>
      </c>
      <c r="F7" s="4">
        <v>10631835</v>
      </c>
      <c r="G7" s="4">
        <v>14751434</v>
      </c>
    </row>
    <row r="8" spans="1:7" x14ac:dyDescent="0.3">
      <c r="A8" s="1">
        <v>6</v>
      </c>
      <c r="B8" t="s">
        <v>6</v>
      </c>
      <c r="C8">
        <v>2016</v>
      </c>
      <c r="D8" s="4">
        <v>10466</v>
      </c>
      <c r="E8" s="4">
        <v>177286</v>
      </c>
      <c r="F8" s="4">
        <v>10234889</v>
      </c>
      <c r="G8" s="4">
        <v>13995282</v>
      </c>
    </row>
    <row r="9" spans="1:7" x14ac:dyDescent="0.3">
      <c r="A9" s="1">
        <v>7</v>
      </c>
      <c r="B9" t="s">
        <v>6</v>
      </c>
      <c r="C9">
        <v>2017</v>
      </c>
      <c r="D9" s="4">
        <v>11471</v>
      </c>
      <c r="E9" s="4">
        <v>192352</v>
      </c>
      <c r="F9" s="4">
        <v>10849155</v>
      </c>
      <c r="G9" s="4">
        <v>14905148</v>
      </c>
    </row>
    <row r="10" spans="1:7" x14ac:dyDescent="0.3">
      <c r="A10" s="1">
        <v>8</v>
      </c>
      <c r="B10" t="s">
        <v>6</v>
      </c>
      <c r="C10">
        <v>2018</v>
      </c>
      <c r="D10" s="4">
        <v>11386</v>
      </c>
      <c r="E10" s="4">
        <v>188153</v>
      </c>
      <c r="F10" s="4">
        <v>10718034</v>
      </c>
      <c r="G10" s="4">
        <v>14728535</v>
      </c>
    </row>
    <row r="11" spans="1:7" x14ac:dyDescent="0.3">
      <c r="A11" s="2">
        <v>9</v>
      </c>
      <c r="B11" s="3" t="s">
        <v>6</v>
      </c>
      <c r="C11" s="3">
        <v>2019</v>
      </c>
      <c r="D11" s="5">
        <v>9922</v>
      </c>
      <c r="E11" s="5">
        <v>192923</v>
      </c>
      <c r="F11" s="5">
        <v>11030601</v>
      </c>
      <c r="G11" s="5">
        <v>15293057</v>
      </c>
    </row>
    <row r="12" spans="1:7" x14ac:dyDescent="0.3">
      <c r="A12" s="1">
        <v>10</v>
      </c>
      <c r="B12" t="s">
        <v>6</v>
      </c>
      <c r="C12">
        <v>2020</v>
      </c>
      <c r="D12" s="4">
        <v>7003</v>
      </c>
      <c r="E12" s="4">
        <v>142311</v>
      </c>
      <c r="F12" s="4">
        <v>8080708</v>
      </c>
      <c r="G12" s="4">
        <v>11050332</v>
      </c>
    </row>
    <row r="13" spans="1:7" x14ac:dyDescent="0.3">
      <c r="A13" s="1">
        <v>11</v>
      </c>
      <c r="B13" t="s">
        <v>6</v>
      </c>
      <c r="C13">
        <v>2021</v>
      </c>
      <c r="D13" s="4">
        <v>16</v>
      </c>
      <c r="E13" s="4">
        <v>254</v>
      </c>
      <c r="F13" s="4">
        <v>12304</v>
      </c>
      <c r="G13" s="4">
        <v>17638</v>
      </c>
    </row>
    <row r="14" spans="1:7" x14ac:dyDescent="0.3">
      <c r="A14" s="1">
        <v>12</v>
      </c>
      <c r="B14" t="s">
        <v>7</v>
      </c>
      <c r="C14">
        <v>2010</v>
      </c>
      <c r="D14" s="4">
        <v>156675</v>
      </c>
      <c r="E14" s="4">
        <v>182092</v>
      </c>
      <c r="F14" s="4">
        <v>20011919</v>
      </c>
      <c r="G14" s="4">
        <v>29158006</v>
      </c>
    </row>
    <row r="15" spans="1:7" x14ac:dyDescent="0.3">
      <c r="A15" s="1">
        <v>13</v>
      </c>
      <c r="B15" t="s">
        <v>7</v>
      </c>
      <c r="C15">
        <v>2011</v>
      </c>
      <c r="D15" s="4">
        <v>168320</v>
      </c>
      <c r="E15" s="4">
        <v>193128</v>
      </c>
      <c r="F15" s="4">
        <v>21026011</v>
      </c>
      <c r="G15" s="4">
        <v>30322219</v>
      </c>
    </row>
    <row r="16" spans="1:7" x14ac:dyDescent="0.3">
      <c r="A16" s="1">
        <v>14</v>
      </c>
      <c r="B16" t="s">
        <v>7</v>
      </c>
      <c r="C16">
        <v>2012</v>
      </c>
      <c r="D16" s="4">
        <v>167769</v>
      </c>
      <c r="E16" s="4">
        <v>191472</v>
      </c>
      <c r="F16" s="4">
        <v>20984962</v>
      </c>
      <c r="G16" s="4">
        <v>30185460</v>
      </c>
    </row>
    <row r="17" spans="1:7" x14ac:dyDescent="0.3">
      <c r="A17" s="1">
        <v>15</v>
      </c>
      <c r="B17" t="s">
        <v>7</v>
      </c>
      <c r="C17">
        <v>2013</v>
      </c>
      <c r="D17" s="4">
        <v>148044</v>
      </c>
      <c r="E17" s="4">
        <v>168362</v>
      </c>
      <c r="F17" s="4">
        <v>18516696</v>
      </c>
      <c r="G17" s="4">
        <v>26533839</v>
      </c>
    </row>
    <row r="18" spans="1:7" x14ac:dyDescent="0.3">
      <c r="A18" s="1">
        <v>16</v>
      </c>
      <c r="B18" t="s">
        <v>7</v>
      </c>
      <c r="C18">
        <v>2014</v>
      </c>
      <c r="D18" s="4">
        <v>131734</v>
      </c>
      <c r="E18" s="4">
        <v>153142</v>
      </c>
      <c r="F18" s="4">
        <v>16691571</v>
      </c>
      <c r="G18" s="4">
        <v>23700147</v>
      </c>
    </row>
    <row r="19" spans="1:7" x14ac:dyDescent="0.3">
      <c r="A19" s="1">
        <v>17</v>
      </c>
      <c r="B19" t="s">
        <v>7</v>
      </c>
      <c r="C19">
        <v>2015</v>
      </c>
      <c r="D19" s="4">
        <v>121045</v>
      </c>
      <c r="E19" s="4">
        <v>141394</v>
      </c>
      <c r="F19" s="4">
        <v>15244910</v>
      </c>
      <c r="G19" s="4">
        <v>21503304</v>
      </c>
    </row>
    <row r="20" spans="1:7" x14ac:dyDescent="0.3">
      <c r="A20" s="1">
        <v>18</v>
      </c>
      <c r="B20" t="s">
        <v>7</v>
      </c>
      <c r="C20">
        <v>2016</v>
      </c>
      <c r="D20" s="4">
        <v>120274</v>
      </c>
      <c r="E20" s="4">
        <v>139270</v>
      </c>
      <c r="F20" s="4">
        <v>14926987</v>
      </c>
      <c r="G20" s="4">
        <v>20950841</v>
      </c>
    </row>
    <row r="21" spans="1:7" x14ac:dyDescent="0.3">
      <c r="A21" s="1">
        <v>19</v>
      </c>
      <c r="B21" t="s">
        <v>7</v>
      </c>
      <c r="C21">
        <v>2017</v>
      </c>
      <c r="D21" s="4">
        <v>128890</v>
      </c>
      <c r="E21" s="4">
        <v>147074</v>
      </c>
      <c r="F21" s="4">
        <v>15753950</v>
      </c>
      <c r="G21" s="4">
        <v>22047978</v>
      </c>
    </row>
    <row r="22" spans="1:7" x14ac:dyDescent="0.3">
      <c r="A22" s="1">
        <v>20</v>
      </c>
      <c r="B22" t="s">
        <v>7</v>
      </c>
      <c r="C22">
        <v>2018</v>
      </c>
      <c r="D22" s="4">
        <v>136010</v>
      </c>
      <c r="E22" s="4">
        <v>155269</v>
      </c>
      <c r="F22" s="4">
        <v>16643970</v>
      </c>
      <c r="G22" s="4">
        <v>23208218</v>
      </c>
    </row>
    <row r="23" spans="1:7" x14ac:dyDescent="0.3">
      <c r="A23" s="2">
        <v>21</v>
      </c>
      <c r="B23" s="3" t="s">
        <v>7</v>
      </c>
      <c r="C23" s="3">
        <v>2019</v>
      </c>
      <c r="D23" s="5">
        <v>128844</v>
      </c>
      <c r="E23" s="5">
        <v>146796</v>
      </c>
      <c r="F23" s="5">
        <v>15896018</v>
      </c>
      <c r="G23" s="5">
        <v>22060112</v>
      </c>
    </row>
    <row r="24" spans="1:7" x14ac:dyDescent="0.3">
      <c r="A24" s="1">
        <v>22</v>
      </c>
      <c r="B24" t="s">
        <v>7</v>
      </c>
      <c r="C24">
        <v>2020</v>
      </c>
      <c r="D24" s="4">
        <v>94221</v>
      </c>
      <c r="E24" s="4">
        <v>108219</v>
      </c>
      <c r="F24" s="4">
        <v>11804086</v>
      </c>
      <c r="G24" s="4">
        <v>16359946</v>
      </c>
    </row>
    <row r="25" spans="1:7" x14ac:dyDescent="0.3">
      <c r="A25" s="1">
        <v>23</v>
      </c>
      <c r="B25" t="s">
        <v>7</v>
      </c>
      <c r="C25">
        <v>2021</v>
      </c>
      <c r="D25" s="4">
        <v>20</v>
      </c>
      <c r="E25" s="4">
        <v>24</v>
      </c>
      <c r="F25" s="4">
        <v>2308</v>
      </c>
      <c r="G25" s="4">
        <v>3502</v>
      </c>
    </row>
    <row r="28" spans="1:7" x14ac:dyDescent="0.3">
      <c r="B28" t="s">
        <v>6</v>
      </c>
      <c r="C28" t="s">
        <v>8</v>
      </c>
      <c r="D28" s="6">
        <f>AVERAGE(D2:D11)</f>
        <v>11477.9</v>
      </c>
      <c r="E28" s="6">
        <f t="shared" ref="E28:G28" si="0">AVERAGE(E2:E11)</f>
        <v>186145.2</v>
      </c>
      <c r="F28" s="6">
        <f t="shared" si="0"/>
        <v>10710211.1</v>
      </c>
      <c r="G28" s="6">
        <f t="shared" si="0"/>
        <v>14679937.699999999</v>
      </c>
    </row>
    <row r="29" spans="1:7" x14ac:dyDescent="0.3">
      <c r="B29" t="s">
        <v>7</v>
      </c>
      <c r="C29" t="s">
        <v>8</v>
      </c>
      <c r="D29" s="6">
        <f>AVERAGE(D14:D23)</f>
        <v>140760.5</v>
      </c>
      <c r="E29" s="6">
        <f t="shared" ref="E29:G29" si="1">AVERAGE(E14:E23)</f>
        <v>161799.9</v>
      </c>
      <c r="F29" s="6">
        <f t="shared" si="1"/>
        <v>17569699.399999999</v>
      </c>
      <c r="G29" s="6">
        <f t="shared" si="1"/>
        <v>24967012.399999999</v>
      </c>
    </row>
  </sheetData>
  <phoneticPr fontId="3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PELLAN Marin</cp:lastModifiedBy>
  <dcterms:created xsi:type="dcterms:W3CDTF">2023-04-07T09:58:25Z</dcterms:created>
  <dcterms:modified xsi:type="dcterms:W3CDTF">2023-07-07T09:26:41Z</dcterms:modified>
</cp:coreProperties>
</file>