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ellan\GITLAB_CSTB\trajectoire\trajectoire\results\"/>
    </mc:Choice>
  </mc:AlternateContent>
  <xr:revisionPtr revIDLastSave="0" documentId="13_ncr:1_{557066D7-C03E-42AE-AF38-0F91AC8166E3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Feuil1" sheetId="1" r:id="rId1"/>
  </sheets>
  <definedNames>
    <definedName name="_xlnm._FilterDatabase" localSheetId="0" hidden="1">Feuil1!$A$1:$AM$17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7" i="1" l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I5" i="1"/>
</calcChain>
</file>

<file path=xl/sharedStrings.xml><?xml version="1.0" encoding="utf-8"?>
<sst xmlns="http://schemas.openxmlformats.org/spreadsheetml/2006/main" count="136" uniqueCount="21">
  <si>
    <t>Model</t>
  </si>
  <si>
    <t>Scenario</t>
  </si>
  <si>
    <t>Region</t>
  </si>
  <si>
    <t>Variable</t>
  </si>
  <si>
    <t>Unit</t>
  </si>
  <si>
    <t>Programmation</t>
  </si>
  <si>
    <t>CSTB</t>
  </si>
  <si>
    <t>Construction</t>
  </si>
  <si>
    <t>BAU_HRS</t>
  </si>
  <si>
    <t>France</t>
  </si>
  <si>
    <t>Residential_dwelling</t>
  </si>
  <si>
    <t>MtCO2eq</t>
  </si>
  <si>
    <t>Demolition</t>
  </si>
  <si>
    <t>Renovation</t>
  </si>
  <si>
    <t>BAU_MRS</t>
  </si>
  <si>
    <t>S2_HRS</t>
  </si>
  <si>
    <t>S2_MRS</t>
  </si>
  <si>
    <t>Supply_side</t>
  </si>
  <si>
    <t>RE2020</t>
  </si>
  <si>
    <t>Rising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</si>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</sst>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7"/>
  <sheetViews>
    <sheetView tabSelected="1" workbookViewId="0">
      <selection activeCell="F24" sqref="F24"/>
    </sheetView>
  </sheetViews>
  <sheetFormatPr baseColWidth="10" defaultColWidth="9.140625" defaultRowHeight="15" x14ac:dyDescent="0.25"/>
  <cols>
    <col min="2" max="2" width="9.5703125" bestFit="1" customWidth="1"/>
    <col min="3" max="3" width="7.140625" bestFit="1" customWidth="1"/>
    <col min="4" max="4" width="19.85546875" bestFit="1" customWidth="1"/>
    <col min="6" max="6" width="14.7109375" bestFit="1" customWidth="1"/>
    <col min="7" max="7" width="11.7109375" bestFit="1" customWidth="1"/>
    <col min="8" max="8" width="11.14062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13</v>
      </c>
      <c r="I1">
        <v>2020</v>
      </c>
      <c r="J1">
        <v>2021</v>
      </c>
      <c r="K1">
        <v>2022</v>
      </c>
      <c r="L1">
        <v>2023</v>
      </c>
      <c r="M1">
        <v>2024</v>
      </c>
      <c r="N1">
        <v>2025</v>
      </c>
      <c r="O1">
        <v>2026</v>
      </c>
      <c r="P1">
        <v>2027</v>
      </c>
      <c r="Q1">
        <v>2028</v>
      </c>
      <c r="R1">
        <v>2029</v>
      </c>
      <c r="S1">
        <v>2030</v>
      </c>
      <c r="T1">
        <v>2031</v>
      </c>
      <c r="U1">
        <v>2032</v>
      </c>
      <c r="V1">
        <v>2033</v>
      </c>
      <c r="W1">
        <v>2034</v>
      </c>
      <c r="X1">
        <v>2035</v>
      </c>
      <c r="Y1">
        <v>2036</v>
      </c>
      <c r="Z1">
        <v>2037</v>
      </c>
      <c r="AA1">
        <v>2038</v>
      </c>
      <c r="AB1">
        <v>2039</v>
      </c>
      <c r="AC1">
        <v>2040</v>
      </c>
      <c r="AD1">
        <v>2041</v>
      </c>
      <c r="AE1">
        <v>2042</v>
      </c>
      <c r="AF1">
        <v>2043</v>
      </c>
      <c r="AG1">
        <v>2044</v>
      </c>
      <c r="AH1">
        <v>2045</v>
      </c>
      <c r="AI1">
        <v>2046</v>
      </c>
      <c r="AJ1">
        <v>2047</v>
      </c>
      <c r="AK1">
        <v>2048</v>
      </c>
      <c r="AL1">
        <v>2049</v>
      </c>
      <c r="AM1">
        <v>2050</v>
      </c>
    </row>
    <row r="2" spans="1:39" x14ac:dyDescent="0.25">
      <c r="A2" t="s">
        <v>6</v>
      </c>
      <c r="B2" t="s">
        <v>8</v>
      </c>
      <c r="C2" t="s">
        <v>9</v>
      </c>
      <c r="D2" t="s">
        <v>10</v>
      </c>
      <c r="E2" t="s">
        <v>11</v>
      </c>
      <c r="F2" t="s">
        <v>7</v>
      </c>
      <c r="G2" t="s">
        <v>18</v>
      </c>
      <c r="H2" t="s">
        <v>19</v>
      </c>
      <c r="I2">
        <v>10.785574445351701</v>
      </c>
      <c r="J2">
        <v>10.785574445351701</v>
      </c>
      <c r="K2">
        <v>13.3020197214031</v>
      </c>
      <c r="L2">
        <v>10.785574445351401</v>
      </c>
      <c r="M2">
        <v>13.302019721403401</v>
      </c>
      <c r="N2">
        <v>9.0834034424982697</v>
      </c>
      <c r="O2">
        <v>9.0834034424985095</v>
      </c>
      <c r="P2">
        <v>9.0834034424982697</v>
      </c>
      <c r="Q2">
        <v>8.2764196443276408</v>
      </c>
      <c r="R2">
        <v>10.207439380189999</v>
      </c>
      <c r="S2">
        <v>8.2764196443276408</v>
      </c>
      <c r="T2">
        <v>5.4306942284749997</v>
      </c>
      <c r="U2">
        <v>7.0833525141459797</v>
      </c>
      <c r="V2">
        <v>7.0833525141457896</v>
      </c>
      <c r="W2">
        <v>7.0833525141459797</v>
      </c>
      <c r="X2">
        <v>5.4306942284749997</v>
      </c>
      <c r="Y2">
        <v>7.0833525141457896</v>
      </c>
      <c r="Z2">
        <v>7.0833525141459797</v>
      </c>
      <c r="AA2">
        <v>5.4306942284749997</v>
      </c>
      <c r="AB2">
        <v>5.4306942284749997</v>
      </c>
      <c r="AC2">
        <v>7.0833525141459797</v>
      </c>
      <c r="AD2">
        <v>5.4306942284749997</v>
      </c>
      <c r="AE2">
        <v>5.4306942284749997</v>
      </c>
      <c r="AF2">
        <v>5.4306942284749997</v>
      </c>
      <c r="AG2">
        <v>5.4306942284749997</v>
      </c>
      <c r="AH2">
        <v>5.4306942284749997</v>
      </c>
      <c r="AI2">
        <v>5.4306942284749997</v>
      </c>
      <c r="AJ2">
        <v>5.4306942284749997</v>
      </c>
      <c r="AK2">
        <v>5.4306942284749997</v>
      </c>
      <c r="AL2">
        <v>5.4306942284749997</v>
      </c>
      <c r="AM2">
        <v>5.4306942284749997</v>
      </c>
    </row>
    <row r="3" spans="1:39" x14ac:dyDescent="0.25">
      <c r="A3" t="s">
        <v>6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18</v>
      </c>
      <c r="H3" t="s">
        <v>19</v>
      </c>
      <c r="I3">
        <v>0.37970945</v>
      </c>
      <c r="J3">
        <v>0.37970945</v>
      </c>
      <c r="K3">
        <v>0.37970945</v>
      </c>
      <c r="L3">
        <v>0.37970945</v>
      </c>
      <c r="M3">
        <v>0.37970945</v>
      </c>
      <c r="N3">
        <v>0.37970945</v>
      </c>
      <c r="O3">
        <v>0.37970945</v>
      </c>
      <c r="P3">
        <v>0.37970945</v>
      </c>
      <c r="Q3">
        <v>0.37970945</v>
      </c>
      <c r="R3">
        <v>0.37970945</v>
      </c>
      <c r="S3">
        <v>0.37970945</v>
      </c>
      <c r="T3">
        <v>0.37970945</v>
      </c>
      <c r="U3">
        <v>0.37970945</v>
      </c>
      <c r="V3">
        <v>0.37970945</v>
      </c>
      <c r="W3">
        <v>0.37970945</v>
      </c>
      <c r="X3">
        <v>0.37970945</v>
      </c>
      <c r="Y3">
        <v>0.37970945</v>
      </c>
      <c r="Z3">
        <v>0.37970945</v>
      </c>
      <c r="AA3">
        <v>0.37970945</v>
      </c>
      <c r="AB3">
        <v>0.37970945</v>
      </c>
      <c r="AC3">
        <v>0.37970945</v>
      </c>
      <c r="AD3">
        <v>0.37970945</v>
      </c>
      <c r="AE3">
        <v>0.37970945</v>
      </c>
      <c r="AF3">
        <v>0.37970945</v>
      </c>
      <c r="AG3">
        <v>0.37970945</v>
      </c>
      <c r="AH3">
        <v>0.37970945</v>
      </c>
      <c r="AI3">
        <v>0.37970945</v>
      </c>
      <c r="AJ3">
        <v>0.37970945</v>
      </c>
      <c r="AK3">
        <v>0.37970945</v>
      </c>
      <c r="AL3">
        <v>0.37970945</v>
      </c>
      <c r="AM3">
        <v>0.37970945</v>
      </c>
    </row>
    <row r="4" spans="1:39" x14ac:dyDescent="0.25">
      <c r="A4" t="s">
        <v>6</v>
      </c>
      <c r="B4" t="s">
        <v>8</v>
      </c>
      <c r="C4" t="s">
        <v>9</v>
      </c>
      <c r="D4" t="s">
        <v>10</v>
      </c>
      <c r="E4" t="s">
        <v>11</v>
      </c>
      <c r="F4" t="s">
        <v>13</v>
      </c>
      <c r="G4" t="s">
        <v>18</v>
      </c>
      <c r="H4" t="s">
        <v>19</v>
      </c>
      <c r="I4">
        <v>0.26019601043000001</v>
      </c>
      <c r="J4">
        <v>0.324196078745</v>
      </c>
      <c r="K4">
        <v>0.45079068230000002</v>
      </c>
      <c r="L4">
        <v>0.62592144579999998</v>
      </c>
      <c r="M4">
        <v>0.867371902949999</v>
      </c>
      <c r="N4">
        <v>0.99266960609687505</v>
      </c>
      <c r="O4">
        <v>1.29530492791796</v>
      </c>
      <c r="P4">
        <v>1.33738160576562</v>
      </c>
      <c r="Q4">
        <v>1.63085914080078</v>
      </c>
      <c r="R4">
        <v>2.1991389687499998</v>
      </c>
      <c r="S4">
        <v>4.03615385315429</v>
      </c>
      <c r="T4">
        <v>2.9268779641640599</v>
      </c>
      <c r="U4">
        <v>2.6009332476445302</v>
      </c>
      <c r="V4">
        <v>3.2808261184453098</v>
      </c>
      <c r="W4">
        <v>5.9730141549199196</v>
      </c>
      <c r="X4">
        <v>8.0591690253515598</v>
      </c>
      <c r="Y4">
        <v>9.3900635271484294</v>
      </c>
      <c r="Z4">
        <v>7.6542629392861299</v>
      </c>
      <c r="AA4">
        <v>4.7133797225</v>
      </c>
      <c r="AB4">
        <v>5.1023661153906197</v>
      </c>
      <c r="AC4">
        <v>5.4230528457812497</v>
      </c>
      <c r="AD4">
        <v>7.56971075271972</v>
      </c>
      <c r="AE4">
        <v>8.8160893030429595</v>
      </c>
      <c r="AF4">
        <v>9.04268581303125</v>
      </c>
      <c r="AG4">
        <v>9.2123470772578102</v>
      </c>
      <c r="AH4">
        <v>9.33788324601562</v>
      </c>
      <c r="AI4">
        <v>9.4299586303945304</v>
      </c>
      <c r="AJ4">
        <v>8.6335433101865195</v>
      </c>
      <c r="AK4">
        <v>6.3638181970703096</v>
      </c>
      <c r="AL4">
        <v>6.38727210817187</v>
      </c>
      <c r="AM4">
        <v>6.40418416742187</v>
      </c>
    </row>
    <row r="5" spans="1:39" x14ac:dyDescent="0.25">
      <c r="A5" t="s">
        <v>6</v>
      </c>
      <c r="B5" t="s">
        <v>8</v>
      </c>
      <c r="C5" t="s">
        <v>9</v>
      </c>
      <c r="D5" t="s">
        <v>10</v>
      </c>
      <c r="E5" t="s">
        <v>11</v>
      </c>
      <c r="F5" t="s">
        <v>20</v>
      </c>
      <c r="G5" t="s">
        <v>18</v>
      </c>
      <c r="H5" t="s">
        <v>19</v>
      </c>
      <c r="I5" s="1">
        <f>SUM(I2:I4)</f>
        <v>11.425479905781701</v>
      </c>
      <c r="J5" s="1">
        <f t="shared" ref="J5:AM5" si="0">SUM(J2:J4)</f>
        <v>11.489479974096701</v>
      </c>
      <c r="K5" s="1">
        <f t="shared" si="0"/>
        <v>14.1325198537031</v>
      </c>
      <c r="L5" s="1">
        <f t="shared" si="0"/>
        <v>11.7912053411514</v>
      </c>
      <c r="M5" s="1">
        <f t="shared" si="0"/>
        <v>14.5491010743534</v>
      </c>
      <c r="N5" s="1">
        <f t="shared" si="0"/>
        <v>10.455782498595145</v>
      </c>
      <c r="O5" s="1">
        <f t="shared" si="0"/>
        <v>10.758417820416469</v>
      </c>
      <c r="P5" s="1">
        <f t="shared" si="0"/>
        <v>10.800494498263889</v>
      </c>
      <c r="Q5" s="1">
        <f t="shared" si="0"/>
        <v>10.286988235128421</v>
      </c>
      <c r="R5" s="1">
        <f t="shared" si="0"/>
        <v>12.786287798939998</v>
      </c>
      <c r="S5" s="1">
        <f t="shared" si="0"/>
        <v>12.692282947481932</v>
      </c>
      <c r="T5" s="1">
        <f t="shared" si="0"/>
        <v>8.7372816426390596</v>
      </c>
      <c r="U5" s="1">
        <f t="shared" si="0"/>
        <v>10.063995211790509</v>
      </c>
      <c r="V5" s="1">
        <f t="shared" si="0"/>
        <v>10.743888082591099</v>
      </c>
      <c r="W5" s="1">
        <f t="shared" si="0"/>
        <v>13.436076119065898</v>
      </c>
      <c r="X5" s="1">
        <f t="shared" si="0"/>
        <v>13.869572703826559</v>
      </c>
      <c r="Y5" s="1">
        <f t="shared" si="0"/>
        <v>16.853125491294218</v>
      </c>
      <c r="Z5" s="1">
        <f t="shared" si="0"/>
        <v>15.11732490343211</v>
      </c>
      <c r="AA5" s="1">
        <f t="shared" si="0"/>
        <v>10.523783400974999</v>
      </c>
      <c r="AB5" s="1">
        <f t="shared" si="0"/>
        <v>10.912769793865619</v>
      </c>
      <c r="AC5" s="1">
        <f t="shared" si="0"/>
        <v>12.886114809927228</v>
      </c>
      <c r="AD5" s="1">
        <f t="shared" si="0"/>
        <v>13.38011443119472</v>
      </c>
      <c r="AE5" s="1">
        <f t="shared" si="0"/>
        <v>14.626492981517959</v>
      </c>
      <c r="AF5" s="1">
        <f t="shared" si="0"/>
        <v>14.85308949150625</v>
      </c>
      <c r="AG5" s="1">
        <f t="shared" si="0"/>
        <v>15.02275075573281</v>
      </c>
      <c r="AH5" s="1">
        <f t="shared" si="0"/>
        <v>15.14828692449062</v>
      </c>
      <c r="AI5" s="1">
        <f t="shared" si="0"/>
        <v>15.24036230886953</v>
      </c>
      <c r="AJ5" s="1">
        <f t="shared" si="0"/>
        <v>14.443946988661519</v>
      </c>
      <c r="AK5" s="1">
        <f t="shared" si="0"/>
        <v>12.17422187554531</v>
      </c>
      <c r="AL5" s="1">
        <f t="shared" si="0"/>
        <v>12.197675786646869</v>
      </c>
      <c r="AM5" s="1">
        <f t="shared" si="0"/>
        <v>12.214587845896869</v>
      </c>
    </row>
    <row r="6" spans="1:39" x14ac:dyDescent="0.25">
      <c r="A6" t="s">
        <v>6</v>
      </c>
      <c r="B6" t="s">
        <v>14</v>
      </c>
      <c r="C6" t="s">
        <v>9</v>
      </c>
      <c r="D6" t="s">
        <v>10</v>
      </c>
      <c r="E6" t="s">
        <v>11</v>
      </c>
      <c r="F6" t="s">
        <v>7</v>
      </c>
      <c r="G6" t="s">
        <v>18</v>
      </c>
      <c r="H6" t="s">
        <v>19</v>
      </c>
      <c r="I6">
        <v>10.785574445351701</v>
      </c>
      <c r="J6">
        <v>10.785574445351701</v>
      </c>
      <c r="K6">
        <v>13.3020197214031</v>
      </c>
      <c r="L6">
        <v>10.785574445351401</v>
      </c>
      <c r="M6">
        <v>13.302019721403401</v>
      </c>
      <c r="N6">
        <v>9.0834034424982697</v>
      </c>
      <c r="O6">
        <v>9.0834034424985095</v>
      </c>
      <c r="P6">
        <v>9.0834034424982697</v>
      </c>
      <c r="Q6">
        <v>8.2764196443276408</v>
      </c>
      <c r="R6">
        <v>10.207439380189999</v>
      </c>
      <c r="S6">
        <v>8.2764196443276408</v>
      </c>
      <c r="T6">
        <v>5.4306942284749997</v>
      </c>
      <c r="U6">
        <v>7.0833525141459797</v>
      </c>
      <c r="V6">
        <v>7.0833525141457896</v>
      </c>
      <c r="W6">
        <v>7.0833525141459797</v>
      </c>
      <c r="X6">
        <v>5.4306942284749997</v>
      </c>
      <c r="Y6">
        <v>7.0833525141457896</v>
      </c>
      <c r="Z6">
        <v>7.0833525141459797</v>
      </c>
      <c r="AA6">
        <v>5.4306942284749997</v>
      </c>
      <c r="AB6">
        <v>5.4306942284749997</v>
      </c>
      <c r="AC6">
        <v>7.0833525141459797</v>
      </c>
      <c r="AD6">
        <v>5.4306942284749997</v>
      </c>
      <c r="AE6">
        <v>5.4306942284749997</v>
      </c>
      <c r="AF6">
        <v>5.4306942284749997</v>
      </c>
      <c r="AG6">
        <v>5.4306942284749997</v>
      </c>
      <c r="AH6">
        <v>5.4306942284749997</v>
      </c>
      <c r="AI6">
        <v>5.4306942284749997</v>
      </c>
      <c r="AJ6">
        <v>5.4306942284749997</v>
      </c>
      <c r="AK6">
        <v>5.4306942284749997</v>
      </c>
      <c r="AL6">
        <v>5.4306942284749997</v>
      </c>
      <c r="AM6">
        <v>5.4306942284749997</v>
      </c>
    </row>
    <row r="7" spans="1:39" x14ac:dyDescent="0.25">
      <c r="A7" t="s">
        <v>6</v>
      </c>
      <c r="B7" t="s">
        <v>14</v>
      </c>
      <c r="C7" t="s">
        <v>9</v>
      </c>
      <c r="D7" t="s">
        <v>10</v>
      </c>
      <c r="E7" t="s">
        <v>11</v>
      </c>
      <c r="F7" t="s">
        <v>12</v>
      </c>
      <c r="G7" t="s">
        <v>18</v>
      </c>
      <c r="H7" t="s">
        <v>19</v>
      </c>
      <c r="I7">
        <v>0.37970945</v>
      </c>
      <c r="J7">
        <v>0.37970945</v>
      </c>
      <c r="K7">
        <v>0.37970945</v>
      </c>
      <c r="L7">
        <v>0.37970945</v>
      </c>
      <c r="M7">
        <v>0.37970945</v>
      </c>
      <c r="N7">
        <v>0.37970945</v>
      </c>
      <c r="O7">
        <v>0.37970945</v>
      </c>
      <c r="P7">
        <v>0.37970945</v>
      </c>
      <c r="Q7">
        <v>0.37970945</v>
      </c>
      <c r="R7">
        <v>0.37970945</v>
      </c>
      <c r="S7">
        <v>0.37970945</v>
      </c>
      <c r="T7">
        <v>0.37970945</v>
      </c>
      <c r="U7">
        <v>0.37970945</v>
      </c>
      <c r="V7">
        <v>0.37970945</v>
      </c>
      <c r="W7">
        <v>0.37970945</v>
      </c>
      <c r="X7">
        <v>0.37970945</v>
      </c>
      <c r="Y7">
        <v>0.37970945</v>
      </c>
      <c r="Z7">
        <v>0.37970945</v>
      </c>
      <c r="AA7">
        <v>0.37970945</v>
      </c>
      <c r="AB7">
        <v>0.37970945</v>
      </c>
      <c r="AC7">
        <v>0.37970945</v>
      </c>
      <c r="AD7">
        <v>0.37970945</v>
      </c>
      <c r="AE7">
        <v>0.37970945</v>
      </c>
      <c r="AF7">
        <v>0.37970945</v>
      </c>
      <c r="AG7">
        <v>0.37970945</v>
      </c>
      <c r="AH7">
        <v>0.37970945</v>
      </c>
      <c r="AI7">
        <v>0.37970945</v>
      </c>
      <c r="AJ7">
        <v>0.37970945</v>
      </c>
      <c r="AK7">
        <v>0.37970945</v>
      </c>
      <c r="AL7">
        <v>0.37970945</v>
      </c>
      <c r="AM7">
        <v>0.37970945</v>
      </c>
    </row>
    <row r="8" spans="1:39" x14ac:dyDescent="0.25">
      <c r="A8" t="s">
        <v>6</v>
      </c>
      <c r="B8" t="s">
        <v>14</v>
      </c>
      <c r="C8" t="s">
        <v>9</v>
      </c>
      <c r="D8" t="s">
        <v>10</v>
      </c>
      <c r="E8" t="s">
        <v>11</v>
      </c>
      <c r="F8" t="s">
        <v>13</v>
      </c>
      <c r="G8" t="s">
        <v>18</v>
      </c>
      <c r="H8" t="s">
        <v>19</v>
      </c>
      <c r="I8">
        <v>0.12075762946</v>
      </c>
      <c r="J8">
        <v>0.130108043205</v>
      </c>
      <c r="K8">
        <v>0.180913642805</v>
      </c>
      <c r="L8">
        <v>0.251198024385</v>
      </c>
      <c r="M8">
        <v>0.34809816775999902</v>
      </c>
      <c r="N8">
        <v>0.39838328855937499</v>
      </c>
      <c r="O8">
        <v>0.54851409486015601</v>
      </c>
      <c r="P8">
        <v>0.75141484178359297</v>
      </c>
      <c r="Q8">
        <v>1.0074673179511699</v>
      </c>
      <c r="R8">
        <v>0.95238705287265601</v>
      </c>
      <c r="S8">
        <v>1.17625534299804</v>
      </c>
      <c r="T8">
        <v>1.3494248540331999</v>
      </c>
      <c r="U8">
        <v>1.7396999200000001</v>
      </c>
      <c r="V8">
        <v>3.0147855964575698</v>
      </c>
      <c r="W8">
        <v>2.8201514232996798</v>
      </c>
      <c r="X8">
        <v>1.94060837935546</v>
      </c>
      <c r="Y8">
        <v>2.2610812488984302</v>
      </c>
      <c r="Z8">
        <v>2.5645386927421798</v>
      </c>
      <c r="AA8">
        <v>4.1532057108091402</v>
      </c>
      <c r="AB8">
        <v>5.1192697446288999</v>
      </c>
      <c r="AC8">
        <v>5.4410188782617102</v>
      </c>
      <c r="AD8">
        <v>5.6976073007812502</v>
      </c>
      <c r="AE8">
        <v>5.8968640844531199</v>
      </c>
      <c r="AF8">
        <v>3.92056101693667</v>
      </c>
      <c r="AG8">
        <v>2.4647644439687499</v>
      </c>
      <c r="AH8">
        <v>2.4983516590703099</v>
      </c>
      <c r="AI8">
        <v>2.5229864384062499</v>
      </c>
      <c r="AJ8">
        <v>2.5409389201640602</v>
      </c>
      <c r="AK8">
        <v>2.55396035700781</v>
      </c>
      <c r="AL8">
        <v>2.5633730011875002</v>
      </c>
      <c r="AM8">
        <v>2.5701602360546798</v>
      </c>
    </row>
    <row r="9" spans="1:39" x14ac:dyDescent="0.25">
      <c r="A9" t="s">
        <v>6</v>
      </c>
      <c r="B9" t="s">
        <v>14</v>
      </c>
      <c r="C9" t="s">
        <v>9</v>
      </c>
      <c r="D9" t="s">
        <v>10</v>
      </c>
      <c r="E9" t="s">
        <v>11</v>
      </c>
      <c r="F9" t="s">
        <v>20</v>
      </c>
      <c r="G9" t="s">
        <v>18</v>
      </c>
      <c r="H9" t="s">
        <v>19</v>
      </c>
      <c r="I9" s="1">
        <f>SUM(I6:I8)</f>
        <v>11.286041524811701</v>
      </c>
      <c r="J9" s="1">
        <f t="shared" ref="J9" si="1">SUM(J6:J8)</f>
        <v>11.295391938556701</v>
      </c>
      <c r="K9" s="1">
        <f t="shared" ref="K9" si="2">SUM(K6:K8)</f>
        <v>13.862642814208101</v>
      </c>
      <c r="L9" s="1">
        <f t="shared" ref="L9" si="3">SUM(L6:L8)</f>
        <v>11.4164819197364</v>
      </c>
      <c r="M9" s="1">
        <f t="shared" ref="M9" si="4">SUM(M6:M8)</f>
        <v>14.029827339163401</v>
      </c>
      <c r="N9" s="1">
        <f t="shared" ref="N9" si="5">SUM(N6:N8)</f>
        <v>9.8614961810576443</v>
      </c>
      <c r="O9" s="1">
        <f t="shared" ref="O9" si="6">SUM(O6:O8)</f>
        <v>10.011626987358666</v>
      </c>
      <c r="P9" s="1">
        <f t="shared" ref="P9" si="7">SUM(P6:P8)</f>
        <v>10.214527734281862</v>
      </c>
      <c r="Q9" s="1">
        <f t="shared" ref="Q9" si="8">SUM(Q6:Q8)</f>
        <v>9.6635964122788103</v>
      </c>
      <c r="R9" s="1">
        <f t="shared" ref="R9" si="9">SUM(R6:R8)</f>
        <v>11.539535883062655</v>
      </c>
      <c r="S9" s="1">
        <f t="shared" ref="S9" si="10">SUM(S6:S8)</f>
        <v>9.8323844373256808</v>
      </c>
      <c r="T9" s="1">
        <f t="shared" ref="T9" si="11">SUM(T6:T8)</f>
        <v>7.1598285325081994</v>
      </c>
      <c r="U9" s="1">
        <f t="shared" ref="U9" si="12">SUM(U6:U8)</f>
        <v>9.2027618841459802</v>
      </c>
      <c r="V9" s="1">
        <f t="shared" ref="V9" si="13">SUM(V6:V8)</f>
        <v>10.47784756060336</v>
      </c>
      <c r="W9" s="1">
        <f t="shared" ref="W9" si="14">SUM(W6:W8)</f>
        <v>10.283213387445659</v>
      </c>
      <c r="X9" s="1">
        <f t="shared" ref="X9" si="15">SUM(X6:X8)</f>
        <v>7.7510120578304598</v>
      </c>
      <c r="Y9" s="1">
        <f t="shared" ref="Y9" si="16">SUM(Y6:Y8)</f>
        <v>9.7241432130442202</v>
      </c>
      <c r="Z9" s="1">
        <f t="shared" ref="Z9" si="17">SUM(Z6:Z8)</f>
        <v>10.027600656888159</v>
      </c>
      <c r="AA9" s="1">
        <f t="shared" ref="AA9" si="18">SUM(AA6:AA8)</f>
        <v>9.9636093892841409</v>
      </c>
      <c r="AB9" s="1">
        <f t="shared" ref="AB9" si="19">SUM(AB6:AB8)</f>
        <v>10.9296734231039</v>
      </c>
      <c r="AC9" s="1">
        <f t="shared" ref="AC9" si="20">SUM(AC6:AC8)</f>
        <v>12.904080842407691</v>
      </c>
      <c r="AD9" s="1">
        <f t="shared" ref="AD9" si="21">SUM(AD6:AD8)</f>
        <v>11.50801097925625</v>
      </c>
      <c r="AE9" s="1">
        <f t="shared" ref="AE9" si="22">SUM(AE6:AE8)</f>
        <v>11.707267762928119</v>
      </c>
      <c r="AF9" s="1">
        <f t="shared" ref="AF9" si="23">SUM(AF6:AF8)</f>
        <v>9.7309646954116698</v>
      </c>
      <c r="AG9" s="1">
        <f t="shared" ref="AG9" si="24">SUM(AG6:AG8)</f>
        <v>8.2751681224437501</v>
      </c>
      <c r="AH9" s="1">
        <f t="shared" ref="AH9" si="25">SUM(AH6:AH8)</f>
        <v>8.3087553375453105</v>
      </c>
      <c r="AI9" s="1">
        <f t="shared" ref="AI9" si="26">SUM(AI6:AI8)</f>
        <v>8.3333901168812492</v>
      </c>
      <c r="AJ9" s="1">
        <f t="shared" ref="AJ9" si="27">SUM(AJ6:AJ8)</f>
        <v>8.3513425986390608</v>
      </c>
      <c r="AK9" s="1">
        <f t="shared" ref="AK9" si="28">SUM(AK6:AK8)</f>
        <v>8.3643640354828097</v>
      </c>
      <c r="AL9" s="1">
        <f t="shared" ref="AL9" si="29">SUM(AL6:AL8)</f>
        <v>8.3737766796624999</v>
      </c>
      <c r="AM9" s="1">
        <f t="shared" ref="AM9" si="30">SUM(AM6:AM8)</f>
        <v>8.3805639145296791</v>
      </c>
    </row>
    <row r="10" spans="1:39" x14ac:dyDescent="0.25">
      <c r="A10" t="s">
        <v>6</v>
      </c>
      <c r="B10" t="s">
        <v>15</v>
      </c>
      <c r="C10" t="s">
        <v>9</v>
      </c>
      <c r="D10" t="s">
        <v>10</v>
      </c>
      <c r="E10" t="s">
        <v>11</v>
      </c>
      <c r="F10" t="s">
        <v>7</v>
      </c>
      <c r="G10" t="s">
        <v>18</v>
      </c>
      <c r="H10" t="s">
        <v>19</v>
      </c>
      <c r="I10">
        <v>5.3141428037845504</v>
      </c>
      <c r="J10">
        <v>5.3173038691965298</v>
      </c>
      <c r="K10">
        <v>7.8094679901711297</v>
      </c>
      <c r="L10">
        <v>5.3216115000314099</v>
      </c>
      <c r="M10">
        <v>7.8164291321095796</v>
      </c>
      <c r="N10">
        <v>4.4909323418065901</v>
      </c>
      <c r="O10">
        <v>4.4946585627777802</v>
      </c>
      <c r="P10">
        <v>4.4983742059675897</v>
      </c>
      <c r="Q10">
        <v>4.1099586180143399</v>
      </c>
      <c r="R10">
        <v>6.0397975800337802</v>
      </c>
      <c r="S10">
        <v>4.1170864270535299</v>
      </c>
      <c r="T10">
        <v>2.7759320939325001</v>
      </c>
      <c r="U10">
        <v>3.5197315429950402</v>
      </c>
      <c r="V10">
        <v>3.52237150872344</v>
      </c>
      <c r="W10">
        <v>3.5250035411156602</v>
      </c>
      <c r="X10">
        <v>2.7926312235124899</v>
      </c>
      <c r="Y10">
        <v>3.5315724975751799</v>
      </c>
      <c r="Z10">
        <v>3.5341827133007202</v>
      </c>
      <c r="AA10">
        <v>2.8051555706975</v>
      </c>
      <c r="AB10">
        <v>2.8093303530924998</v>
      </c>
      <c r="AC10">
        <v>3.5446390104856502</v>
      </c>
      <c r="AD10">
        <v>2.8176799178824901</v>
      </c>
      <c r="AE10">
        <v>2.8218547002775001</v>
      </c>
      <c r="AF10">
        <v>2.8260294826724999</v>
      </c>
      <c r="AG10">
        <v>2.8302042650674899</v>
      </c>
      <c r="AH10">
        <v>2.8343790474624999</v>
      </c>
      <c r="AI10">
        <v>2.8385538298575002</v>
      </c>
      <c r="AJ10">
        <v>2.8427286122525</v>
      </c>
      <c r="AK10">
        <v>2.8469033946475002</v>
      </c>
      <c r="AL10">
        <v>2.8510781770425</v>
      </c>
      <c r="AM10">
        <v>2.8552529594374998</v>
      </c>
    </row>
    <row r="11" spans="1:39" x14ac:dyDescent="0.25">
      <c r="A11" t="s">
        <v>6</v>
      </c>
      <c r="B11" t="s">
        <v>15</v>
      </c>
      <c r="C11" t="s">
        <v>9</v>
      </c>
      <c r="D11" t="s">
        <v>10</v>
      </c>
      <c r="E11" t="s">
        <v>11</v>
      </c>
      <c r="F11" t="s">
        <v>12</v>
      </c>
      <c r="G11" t="s">
        <v>18</v>
      </c>
      <c r="H11" t="s">
        <v>19</v>
      </c>
      <c r="I11">
        <v>0.19081202999999999</v>
      </c>
      <c r="J11">
        <v>0.19081202999999999</v>
      </c>
      <c r="K11">
        <v>0.19081202999999999</v>
      </c>
      <c r="L11">
        <v>0.19081202999999999</v>
      </c>
      <c r="M11">
        <v>0.19081202999999999</v>
      </c>
      <c r="N11">
        <v>0.19081202999999999</v>
      </c>
      <c r="O11">
        <v>0.19081202999999999</v>
      </c>
      <c r="P11">
        <v>0.19081202999999999</v>
      </c>
      <c r="Q11">
        <v>0.19081202999999999</v>
      </c>
      <c r="R11">
        <v>0.19081202999999999</v>
      </c>
      <c r="S11">
        <v>0.19081202999999999</v>
      </c>
      <c r="T11">
        <v>0.19081202999999999</v>
      </c>
      <c r="U11">
        <v>0.19081202999999999</v>
      </c>
      <c r="V11">
        <v>0.19081202999999999</v>
      </c>
      <c r="W11">
        <v>0.19081202999999999</v>
      </c>
      <c r="X11">
        <v>0.19081202999999999</v>
      </c>
      <c r="Y11">
        <v>0.19081202999999999</v>
      </c>
      <c r="Z11">
        <v>0.19081202999999999</v>
      </c>
      <c r="AA11">
        <v>0.19081202999999999</v>
      </c>
      <c r="AB11">
        <v>0.19081202999999999</v>
      </c>
      <c r="AC11">
        <v>0.19081202999999999</v>
      </c>
      <c r="AD11">
        <v>0.19081202999999999</v>
      </c>
      <c r="AE11">
        <v>0.19081202999999999</v>
      </c>
      <c r="AF11">
        <v>0.19081202999999999</v>
      </c>
      <c r="AG11">
        <v>0.19081202999999999</v>
      </c>
      <c r="AH11">
        <v>0.19081202999999999</v>
      </c>
      <c r="AI11">
        <v>0.19081202999999999</v>
      </c>
      <c r="AJ11">
        <v>0.19081202999999999</v>
      </c>
      <c r="AK11">
        <v>0.19081202999999999</v>
      </c>
      <c r="AL11">
        <v>0.19081202999999999</v>
      </c>
      <c r="AM11">
        <v>0.19081202999999999</v>
      </c>
    </row>
    <row r="12" spans="1:39" x14ac:dyDescent="0.25">
      <c r="A12" t="s">
        <v>6</v>
      </c>
      <c r="B12" t="s">
        <v>15</v>
      </c>
      <c r="C12" t="s">
        <v>9</v>
      </c>
      <c r="D12" t="s">
        <v>10</v>
      </c>
      <c r="E12" t="s">
        <v>11</v>
      </c>
      <c r="F12" t="s">
        <v>13</v>
      </c>
      <c r="G12" t="s">
        <v>18</v>
      </c>
      <c r="H12" t="s">
        <v>19</v>
      </c>
      <c r="I12">
        <v>0.26019601043000001</v>
      </c>
      <c r="J12">
        <v>0.324196078745</v>
      </c>
      <c r="K12">
        <v>0.45079068230000002</v>
      </c>
      <c r="L12">
        <v>0.62592144579999998</v>
      </c>
      <c r="M12">
        <v>0.867371902949999</v>
      </c>
      <c r="N12">
        <v>0.99266960609687505</v>
      </c>
      <c r="O12">
        <v>1.29530492791796</v>
      </c>
      <c r="P12">
        <v>1.33738160576562</v>
      </c>
      <c r="Q12">
        <v>1.63085914080078</v>
      </c>
      <c r="R12">
        <v>2.1991389687499998</v>
      </c>
      <c r="S12">
        <v>4.03615385315429</v>
      </c>
      <c r="T12">
        <v>2.9268779641640599</v>
      </c>
      <c r="U12">
        <v>2.6009332476445302</v>
      </c>
      <c r="V12">
        <v>3.2808261184453098</v>
      </c>
      <c r="W12">
        <v>5.9730141549199196</v>
      </c>
      <c r="X12">
        <v>8.0591690253515598</v>
      </c>
      <c r="Y12">
        <v>9.3900635271484294</v>
      </c>
      <c r="Z12">
        <v>7.6542629392861299</v>
      </c>
      <c r="AA12">
        <v>4.7133797225</v>
      </c>
      <c r="AB12">
        <v>5.1023661153906197</v>
      </c>
      <c r="AC12">
        <v>5.4230528457812497</v>
      </c>
      <c r="AD12">
        <v>7.56971075271972</v>
      </c>
      <c r="AE12">
        <v>8.8160893030429595</v>
      </c>
      <c r="AF12">
        <v>9.04268581303125</v>
      </c>
      <c r="AG12">
        <v>9.2123470772578102</v>
      </c>
      <c r="AH12">
        <v>9.33788324601562</v>
      </c>
      <c r="AI12">
        <v>9.4299586303945304</v>
      </c>
      <c r="AJ12">
        <v>8.6335433101865195</v>
      </c>
      <c r="AK12">
        <v>6.3638181970703096</v>
      </c>
      <c r="AL12">
        <v>6.38727210817187</v>
      </c>
      <c r="AM12">
        <v>6.40418416742187</v>
      </c>
    </row>
    <row r="13" spans="1:39" x14ac:dyDescent="0.25">
      <c r="A13" t="s">
        <v>6</v>
      </c>
      <c r="B13" t="s">
        <v>15</v>
      </c>
      <c r="C13" t="s">
        <v>9</v>
      </c>
      <c r="D13" t="s">
        <v>10</v>
      </c>
      <c r="E13" t="s">
        <v>11</v>
      </c>
      <c r="F13" t="s">
        <v>20</v>
      </c>
      <c r="G13" t="s">
        <v>18</v>
      </c>
      <c r="H13" t="s">
        <v>19</v>
      </c>
      <c r="I13" s="1">
        <f>SUM(I10:I12)</f>
        <v>5.76515084421455</v>
      </c>
      <c r="J13" s="1">
        <f t="shared" ref="J13" si="31">SUM(J10:J12)</f>
        <v>5.8323119779415293</v>
      </c>
      <c r="K13" s="1">
        <f t="shared" ref="K13" si="32">SUM(K10:K12)</f>
        <v>8.451070702471128</v>
      </c>
      <c r="L13" s="1">
        <f t="shared" ref="L13" si="33">SUM(L10:L12)</f>
        <v>6.1383449758314104</v>
      </c>
      <c r="M13" s="1">
        <f t="shared" ref="M13" si="34">SUM(M10:M12)</f>
        <v>8.8746130650595791</v>
      </c>
      <c r="N13" s="1">
        <f t="shared" ref="N13" si="35">SUM(N10:N12)</f>
        <v>5.6744139779034652</v>
      </c>
      <c r="O13" s="1">
        <f t="shared" ref="O13" si="36">SUM(O10:O12)</f>
        <v>5.9807755206957403</v>
      </c>
      <c r="P13" s="1">
        <f t="shared" ref="P13" si="37">SUM(P10:P12)</f>
        <v>6.0265678417332094</v>
      </c>
      <c r="Q13" s="1">
        <f t="shared" ref="Q13" si="38">SUM(Q10:Q12)</f>
        <v>5.9316297888151199</v>
      </c>
      <c r="R13" s="1">
        <f t="shared" ref="R13" si="39">SUM(R10:R12)</f>
        <v>8.42974857878378</v>
      </c>
      <c r="S13" s="1">
        <f t="shared" ref="S13" si="40">SUM(S10:S12)</f>
        <v>8.3440523102078199</v>
      </c>
      <c r="T13" s="1">
        <f t="shared" ref="T13" si="41">SUM(T10:T12)</f>
        <v>5.89362208809656</v>
      </c>
      <c r="U13" s="1">
        <f t="shared" ref="U13" si="42">SUM(U10:U12)</f>
        <v>6.3114768206395704</v>
      </c>
      <c r="V13" s="1">
        <f t="shared" ref="V13" si="43">SUM(V10:V12)</f>
        <v>6.9940096571687498</v>
      </c>
      <c r="W13" s="1">
        <f t="shared" ref="W13" si="44">SUM(W10:W12)</f>
        <v>9.6888297260355802</v>
      </c>
      <c r="X13" s="1">
        <f t="shared" ref="X13" si="45">SUM(X10:X12)</f>
        <v>11.04261227886405</v>
      </c>
      <c r="Y13" s="1">
        <f t="shared" ref="Y13" si="46">SUM(Y10:Y12)</f>
        <v>13.112448054723609</v>
      </c>
      <c r="Z13" s="1">
        <f t="shared" ref="Z13" si="47">SUM(Z10:Z12)</f>
        <v>11.37925768258685</v>
      </c>
      <c r="AA13" s="1">
        <f t="shared" ref="AA13" si="48">SUM(AA10:AA12)</f>
        <v>7.7093473231975</v>
      </c>
      <c r="AB13" s="1">
        <f t="shared" ref="AB13" si="49">SUM(AB10:AB12)</f>
        <v>8.1025084984831199</v>
      </c>
      <c r="AC13" s="1">
        <f t="shared" ref="AC13" si="50">SUM(AC10:AC12)</f>
        <v>9.1585038862668995</v>
      </c>
      <c r="AD13" s="1">
        <f t="shared" ref="AD13" si="51">SUM(AD10:AD12)</f>
        <v>10.57820270060221</v>
      </c>
      <c r="AE13" s="1">
        <f t="shared" ref="AE13" si="52">SUM(AE10:AE12)</f>
        <v>11.82875603332046</v>
      </c>
      <c r="AF13" s="1">
        <f t="shared" ref="AF13" si="53">SUM(AF10:AF12)</f>
        <v>12.059527325703749</v>
      </c>
      <c r="AG13" s="1">
        <f t="shared" ref="AG13" si="54">SUM(AG10:AG12)</f>
        <v>12.2333633723253</v>
      </c>
      <c r="AH13" s="1">
        <f t="shared" ref="AH13" si="55">SUM(AH10:AH12)</f>
        <v>12.36307432347812</v>
      </c>
      <c r="AI13" s="1">
        <f t="shared" ref="AI13" si="56">SUM(AI10:AI12)</f>
        <v>12.45932449025203</v>
      </c>
      <c r="AJ13" s="1">
        <f t="shared" ref="AJ13" si="57">SUM(AJ10:AJ12)</f>
        <v>11.66708395243902</v>
      </c>
      <c r="AK13" s="1">
        <f t="shared" ref="AK13" si="58">SUM(AK10:AK12)</f>
        <v>9.4015336217178103</v>
      </c>
      <c r="AL13" s="1">
        <f t="shared" ref="AL13" si="59">SUM(AL10:AL12)</f>
        <v>9.42916231521437</v>
      </c>
      <c r="AM13" s="1">
        <f t="shared" ref="AM13" si="60">SUM(AM10:AM12)</f>
        <v>9.4502491568593694</v>
      </c>
    </row>
    <row r="14" spans="1:39" x14ac:dyDescent="0.25">
      <c r="A14" t="s">
        <v>6</v>
      </c>
      <c r="B14" t="s">
        <v>16</v>
      </c>
      <c r="C14" t="s">
        <v>9</v>
      </c>
      <c r="D14" t="s">
        <v>10</v>
      </c>
      <c r="E14" t="s">
        <v>11</v>
      </c>
      <c r="F14" t="s">
        <v>7</v>
      </c>
      <c r="G14" t="s">
        <v>18</v>
      </c>
      <c r="H14" t="s">
        <v>19</v>
      </c>
      <c r="I14">
        <v>5.3141428037845504</v>
      </c>
      <c r="J14">
        <v>5.3173038691965298</v>
      </c>
      <c r="K14">
        <v>7.8094679901711297</v>
      </c>
      <c r="L14">
        <v>5.3216115000314099</v>
      </c>
      <c r="M14">
        <v>7.8164291321095796</v>
      </c>
      <c r="N14">
        <v>4.4909323418065901</v>
      </c>
      <c r="O14">
        <v>4.4946585627777802</v>
      </c>
      <c r="P14">
        <v>4.4983742059675897</v>
      </c>
      <c r="Q14">
        <v>4.1099586180143399</v>
      </c>
      <c r="R14">
        <v>6.0397975800337802</v>
      </c>
      <c r="S14">
        <v>4.1170864270535299</v>
      </c>
      <c r="T14">
        <v>2.7759320939325001</v>
      </c>
      <c r="U14">
        <v>3.5197315429950402</v>
      </c>
      <c r="V14">
        <v>3.52237150872344</v>
      </c>
      <c r="W14">
        <v>3.5250035411156602</v>
      </c>
      <c r="X14">
        <v>2.7926312235124899</v>
      </c>
      <c r="Y14">
        <v>3.5315724975751799</v>
      </c>
      <c r="Z14">
        <v>3.5341827133007202</v>
      </c>
      <c r="AA14">
        <v>2.8051555706975</v>
      </c>
      <c r="AB14">
        <v>2.8093303530924998</v>
      </c>
      <c r="AC14">
        <v>3.5446390104856502</v>
      </c>
      <c r="AD14">
        <v>2.8176799178824901</v>
      </c>
      <c r="AE14">
        <v>2.8218547002775001</v>
      </c>
      <c r="AF14">
        <v>2.8260294826724999</v>
      </c>
      <c r="AG14">
        <v>2.8302042650674899</v>
      </c>
      <c r="AH14">
        <v>2.8343790474624999</v>
      </c>
      <c r="AI14">
        <v>2.8385538298575002</v>
      </c>
      <c r="AJ14">
        <v>2.8427286122525</v>
      </c>
      <c r="AK14">
        <v>2.8469033946475002</v>
      </c>
      <c r="AL14">
        <v>2.8510781770425</v>
      </c>
      <c r="AM14">
        <v>2.8552529594374998</v>
      </c>
    </row>
    <row r="15" spans="1:39" x14ac:dyDescent="0.25">
      <c r="A15" t="s">
        <v>6</v>
      </c>
      <c r="B15" t="s">
        <v>16</v>
      </c>
      <c r="C15" t="s">
        <v>9</v>
      </c>
      <c r="D15" t="s">
        <v>10</v>
      </c>
      <c r="E15" t="s">
        <v>11</v>
      </c>
      <c r="F15" t="s">
        <v>12</v>
      </c>
      <c r="G15" t="s">
        <v>18</v>
      </c>
      <c r="H15" t="s">
        <v>19</v>
      </c>
      <c r="I15">
        <v>0.19081202999999999</v>
      </c>
      <c r="J15">
        <v>0.19081202999999999</v>
      </c>
      <c r="K15">
        <v>0.19081202999999999</v>
      </c>
      <c r="L15">
        <v>0.19081202999999999</v>
      </c>
      <c r="M15">
        <v>0.19081202999999999</v>
      </c>
      <c r="N15">
        <v>0.19081202999999999</v>
      </c>
      <c r="O15">
        <v>0.19081202999999999</v>
      </c>
      <c r="P15">
        <v>0.19081202999999999</v>
      </c>
      <c r="Q15">
        <v>0.19081202999999999</v>
      </c>
      <c r="R15">
        <v>0.19081202999999999</v>
      </c>
      <c r="S15">
        <v>0.19081202999999999</v>
      </c>
      <c r="T15">
        <v>0.19081202999999999</v>
      </c>
      <c r="U15">
        <v>0.19081202999999999</v>
      </c>
      <c r="V15">
        <v>0.19081202999999999</v>
      </c>
      <c r="W15">
        <v>0.19081202999999999</v>
      </c>
      <c r="X15">
        <v>0.19081202999999999</v>
      </c>
      <c r="Y15">
        <v>0.19081202999999999</v>
      </c>
      <c r="Z15">
        <v>0.19081202999999999</v>
      </c>
      <c r="AA15">
        <v>0.19081202999999999</v>
      </c>
      <c r="AB15">
        <v>0.19081202999999999</v>
      </c>
      <c r="AC15">
        <v>0.19081202999999999</v>
      </c>
      <c r="AD15">
        <v>0.19081202999999999</v>
      </c>
      <c r="AE15">
        <v>0.19081202999999999</v>
      </c>
      <c r="AF15">
        <v>0.19081202999999999</v>
      </c>
      <c r="AG15">
        <v>0.19081202999999999</v>
      </c>
      <c r="AH15">
        <v>0.19081202999999999</v>
      </c>
      <c r="AI15">
        <v>0.19081202999999999</v>
      </c>
      <c r="AJ15">
        <v>0.19081202999999999</v>
      </c>
      <c r="AK15">
        <v>0.19081202999999999</v>
      </c>
      <c r="AL15">
        <v>0.19081202999999999</v>
      </c>
      <c r="AM15">
        <v>0.19081202999999999</v>
      </c>
    </row>
    <row r="16" spans="1:39" x14ac:dyDescent="0.25">
      <c r="A16" t="s">
        <v>6</v>
      </c>
      <c r="B16" t="s">
        <v>16</v>
      </c>
      <c r="C16" t="s">
        <v>9</v>
      </c>
      <c r="D16" t="s">
        <v>10</v>
      </c>
      <c r="E16" t="s">
        <v>11</v>
      </c>
      <c r="F16" t="s">
        <v>13</v>
      </c>
      <c r="G16" t="s">
        <v>18</v>
      </c>
      <c r="H16" t="s">
        <v>19</v>
      </c>
      <c r="I16">
        <v>0.12075762946</v>
      </c>
      <c r="J16">
        <v>0.130108043205</v>
      </c>
      <c r="K16">
        <v>0.180913642805</v>
      </c>
      <c r="L16">
        <v>0.251198024385</v>
      </c>
      <c r="M16">
        <v>0.34809816775999902</v>
      </c>
      <c r="N16">
        <v>0.39838328855937499</v>
      </c>
      <c r="O16">
        <v>0.54851409486015601</v>
      </c>
      <c r="P16">
        <v>0.75141484178359297</v>
      </c>
      <c r="Q16">
        <v>1.0074673179511699</v>
      </c>
      <c r="R16">
        <v>0.95238705287265601</v>
      </c>
      <c r="S16">
        <v>1.17625534299804</v>
      </c>
      <c r="T16">
        <v>1.3494248540331999</v>
      </c>
      <c r="U16">
        <v>1.7396999200000001</v>
      </c>
      <c r="V16">
        <v>3.0147855964575698</v>
      </c>
      <c r="W16">
        <v>2.8201514232996798</v>
      </c>
      <c r="X16">
        <v>1.94060837935546</v>
      </c>
      <c r="Y16">
        <v>2.2610812488984302</v>
      </c>
      <c r="Z16">
        <v>2.5645386927421798</v>
      </c>
      <c r="AA16">
        <v>4.1532057108091402</v>
      </c>
      <c r="AB16">
        <v>5.1192697446288999</v>
      </c>
      <c r="AC16">
        <v>5.4410188782617102</v>
      </c>
      <c r="AD16">
        <v>5.6976073007812502</v>
      </c>
      <c r="AE16">
        <v>5.8968640844531199</v>
      </c>
      <c r="AF16">
        <v>3.92056101693667</v>
      </c>
      <c r="AG16">
        <v>2.4647644439687499</v>
      </c>
      <c r="AH16">
        <v>2.4983516590703099</v>
      </c>
      <c r="AI16">
        <v>2.5229864384062499</v>
      </c>
      <c r="AJ16">
        <v>2.5409389201640602</v>
      </c>
      <c r="AK16">
        <v>2.55396035700781</v>
      </c>
      <c r="AL16">
        <v>2.5633730011875002</v>
      </c>
      <c r="AM16">
        <v>2.5701602360546798</v>
      </c>
    </row>
    <row r="17" spans="1:39" x14ac:dyDescent="0.25">
      <c r="A17" t="s">
        <v>6</v>
      </c>
      <c r="B17" t="s">
        <v>16</v>
      </c>
      <c r="C17" t="s">
        <v>9</v>
      </c>
      <c r="D17" t="s">
        <v>10</v>
      </c>
      <c r="E17" t="s">
        <v>11</v>
      </c>
      <c r="F17" t="s">
        <v>20</v>
      </c>
      <c r="G17" t="s">
        <v>18</v>
      </c>
      <c r="H17" t="s">
        <v>19</v>
      </c>
      <c r="I17" s="1">
        <f>SUM(I14:I16)</f>
        <v>5.6257124632445503</v>
      </c>
      <c r="J17" s="1">
        <f t="shared" ref="J17" si="61">SUM(J14:J16)</f>
        <v>5.6382239424015301</v>
      </c>
      <c r="K17" s="1">
        <f t="shared" ref="K17" si="62">SUM(K14:K16)</f>
        <v>8.1811936629761295</v>
      </c>
      <c r="L17" s="1">
        <f t="shared" ref="L17" si="63">SUM(L14:L16)</f>
        <v>5.7636215544164102</v>
      </c>
      <c r="M17" s="1">
        <f t="shared" ref="M17" si="64">SUM(M14:M16)</f>
        <v>8.3553393298695795</v>
      </c>
      <c r="N17" s="1">
        <f t="shared" ref="N17" si="65">SUM(N14:N16)</f>
        <v>5.0801276603659655</v>
      </c>
      <c r="O17" s="1">
        <f t="shared" ref="O17" si="66">SUM(O14:O16)</f>
        <v>5.2339846876379363</v>
      </c>
      <c r="P17" s="1">
        <f t="shared" ref="P17" si="67">SUM(P14:P16)</f>
        <v>5.4406010777511824</v>
      </c>
      <c r="Q17" s="1">
        <f t="shared" ref="Q17" si="68">SUM(Q14:Q16)</f>
        <v>5.3082379659655103</v>
      </c>
      <c r="R17" s="1">
        <f t="shared" ref="R17" si="69">SUM(R14:R16)</f>
        <v>7.1829966629064366</v>
      </c>
      <c r="S17" s="1">
        <f t="shared" ref="S17" si="70">SUM(S14:S16)</f>
        <v>5.4841538000515699</v>
      </c>
      <c r="T17" s="1">
        <f t="shared" ref="T17" si="71">SUM(T14:T16)</f>
        <v>4.3161689779656998</v>
      </c>
      <c r="U17" s="1">
        <f t="shared" ref="U17" si="72">SUM(U14:U16)</f>
        <v>5.4502434929950407</v>
      </c>
      <c r="V17" s="1">
        <f t="shared" ref="V17" si="73">SUM(V14:V16)</f>
        <v>6.7279691351810094</v>
      </c>
      <c r="W17" s="1">
        <f t="shared" ref="W17" si="74">SUM(W14:W16)</f>
        <v>6.5359669944153396</v>
      </c>
      <c r="X17" s="1">
        <f t="shared" ref="X17" si="75">SUM(X14:X16)</f>
        <v>4.9240516328679504</v>
      </c>
      <c r="Y17" s="1">
        <f t="shared" ref="Y17" si="76">SUM(Y14:Y16)</f>
        <v>5.9834657764736097</v>
      </c>
      <c r="Z17" s="1">
        <f t="shared" ref="Z17" si="77">SUM(Z14:Z16)</f>
        <v>6.2895334360429</v>
      </c>
      <c r="AA17" s="1">
        <f t="shared" ref="AA17" si="78">SUM(AA14:AA16)</f>
        <v>7.1491733115066403</v>
      </c>
      <c r="AB17" s="1">
        <f t="shared" ref="AB17" si="79">SUM(AB14:AB16)</f>
        <v>8.1194121277214002</v>
      </c>
      <c r="AC17" s="1">
        <f t="shared" ref="AC17" si="80">SUM(AC14:AC16)</f>
        <v>9.17646991874736</v>
      </c>
      <c r="AD17" s="1">
        <f t="shared" ref="AD17" si="81">SUM(AD14:AD16)</f>
        <v>8.7060992486637403</v>
      </c>
      <c r="AE17" s="1">
        <f t="shared" ref="AE17" si="82">SUM(AE14:AE16)</f>
        <v>8.9095308147306191</v>
      </c>
      <c r="AF17" s="1">
        <f t="shared" ref="AF17" si="83">SUM(AF14:AF16)</f>
        <v>6.9374025296091695</v>
      </c>
      <c r="AG17" s="1">
        <f t="shared" ref="AG17" si="84">SUM(AG14:AG16)</f>
        <v>5.4857807390362403</v>
      </c>
      <c r="AH17" s="1">
        <f t="shared" ref="AH17" si="85">SUM(AH14:AH16)</f>
        <v>5.5235427365328098</v>
      </c>
      <c r="AI17" s="1">
        <f t="shared" ref="AI17" si="86">SUM(AI14:AI16)</f>
        <v>5.5523522982637505</v>
      </c>
      <c r="AJ17" s="1">
        <f t="shared" ref="AJ17" si="87">SUM(AJ14:AJ16)</f>
        <v>5.5744795624165597</v>
      </c>
      <c r="AK17" s="1">
        <f t="shared" ref="AK17" si="88">SUM(AK14:AK16)</f>
        <v>5.5916757816553098</v>
      </c>
      <c r="AL17" s="1">
        <f t="shared" ref="AL17" si="89">SUM(AL14:AL16)</f>
        <v>5.6052632082300002</v>
      </c>
      <c r="AM17" s="1">
        <f t="shared" ref="AM17" si="90">SUM(AM14:AM16)</f>
        <v>5.6162252254921796</v>
      </c>
    </row>
  </sheetData>
  <autoFilter ref="A1:AM17" xr:uid="{00000000-0001-0000-0000-000000000000}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PELLAN Marin</dc:creator>
  <cp:lastModifiedBy>PELLAN Marin</cp:lastModifiedBy>
  <dcterms:created xsi:type="dcterms:W3CDTF">2015-06-05T18:19:34Z</dcterms:created>
  <dcterms:modified xsi:type="dcterms:W3CDTF">2023-08-30T13:06:19Z</dcterms:modified>
</cp:coreProperties>
</file>