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olymtlca0-my.sharepoint.com/personal/marin_pellan_polymtlus_ca/Documents/Desktop/POST_DOC/Project/canada_metal_sustainability_db/data/Tables/"/>
    </mc:Choice>
  </mc:AlternateContent>
  <xr:revisionPtr revIDLastSave="222" documentId="11_746906CA9744F80E62355476585DCE3A8745F8A3" xr6:coauthVersionLast="47" xr6:coauthVersionMax="47" xr10:uidLastSave="{E94B83A4-1D25-4C75-982E-39B5F210FF9D}"/>
  <bookViews>
    <workbookView xWindow="-23148" yWindow="-108" windowWidth="23256" windowHeight="12456" activeTab="1" xr2:uid="{00000000-000D-0000-FFFF-FFFF00000000}"/>
  </bookViews>
  <sheets>
    <sheet name="README" sheetId="3" r:id="rId1"/>
    <sheet name="IDs_URL" sheetId="1" r:id="rId2"/>
    <sheet name="ownership" sheetId="6" r:id="rId3"/>
    <sheet name="aggregation_level" sheetId="2" r:id="rId4"/>
    <sheet name="facility_group" sheetId="5" r:id="rId5"/>
  </sheets>
  <definedNames>
    <definedName name="_xlnm._FilterDatabase" localSheetId="3" hidden="1">aggregation_level!$A$1:$L$1</definedName>
    <definedName name="_xlnm._FilterDatabase" localSheetId="1" hidden="1">IDs_URL!$A$1:$M$329</definedName>
    <definedName name="_xlnm._FilterDatabase" localSheetId="2" hidden="1">ownership!$A$1:$N$329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C137" i="2"/>
  <c r="D137" i="2"/>
  <c r="E137" i="2"/>
  <c r="F137" i="2"/>
  <c r="G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D144" i="2"/>
  <c r="E144" i="2"/>
  <c r="F144" i="2"/>
  <c r="G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C157" i="2"/>
  <c r="D157" i="2"/>
  <c r="E157" i="2"/>
  <c r="F157" i="2"/>
  <c r="G157" i="2"/>
  <c r="A158" i="2"/>
  <c r="B158" i="2"/>
  <c r="C158" i="2"/>
  <c r="D158" i="2"/>
  <c r="E158" i="2"/>
  <c r="F158" i="2"/>
  <c r="G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C165" i="2"/>
  <c r="D165" i="2"/>
  <c r="E165" i="2"/>
  <c r="F165" i="2"/>
  <c r="G165" i="2"/>
  <c r="A166" i="2"/>
  <c r="B166" i="2"/>
  <c r="C166" i="2"/>
  <c r="D166" i="2"/>
  <c r="E166" i="2"/>
  <c r="F166" i="2"/>
  <c r="G166" i="2"/>
  <c r="A167" i="2"/>
  <c r="B167" i="2"/>
  <c r="C167" i="2"/>
  <c r="D167" i="2"/>
  <c r="E167" i="2"/>
  <c r="F167" i="2"/>
  <c r="G167" i="2"/>
  <c r="A168" i="2"/>
  <c r="B168" i="2"/>
  <c r="C168" i="2"/>
  <c r="D168" i="2"/>
  <c r="E168" i="2"/>
  <c r="F168" i="2"/>
  <c r="G168" i="2"/>
  <c r="A169" i="2"/>
  <c r="B169" i="2"/>
  <c r="C169" i="2"/>
  <c r="D169" i="2"/>
  <c r="E169" i="2"/>
  <c r="F169" i="2"/>
  <c r="G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C173" i="2"/>
  <c r="D173" i="2"/>
  <c r="E173" i="2"/>
  <c r="F173" i="2"/>
  <c r="G173" i="2"/>
  <c r="A174" i="2"/>
  <c r="B174" i="2"/>
  <c r="C174" i="2"/>
  <c r="D174" i="2"/>
  <c r="E174" i="2"/>
  <c r="F174" i="2"/>
  <c r="G174" i="2"/>
  <c r="A175" i="2"/>
  <c r="B175" i="2"/>
  <c r="C175" i="2"/>
  <c r="D175" i="2"/>
  <c r="E175" i="2"/>
  <c r="F175" i="2"/>
  <c r="G175" i="2"/>
  <c r="A176" i="2"/>
  <c r="B176" i="2"/>
  <c r="C176" i="2"/>
  <c r="D176" i="2"/>
  <c r="E176" i="2"/>
  <c r="F176" i="2"/>
  <c r="G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C180" i="2"/>
  <c r="D180" i="2"/>
  <c r="E180" i="2"/>
  <c r="F180" i="2"/>
  <c r="G180" i="2"/>
  <c r="A181" i="2"/>
  <c r="B181" i="2"/>
  <c r="C181" i="2"/>
  <c r="D181" i="2"/>
  <c r="E181" i="2"/>
  <c r="F181" i="2"/>
  <c r="G181" i="2"/>
  <c r="A182" i="2"/>
  <c r="B182" i="2"/>
  <c r="C182" i="2"/>
  <c r="D182" i="2"/>
  <c r="E182" i="2"/>
  <c r="F182" i="2"/>
  <c r="G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C185" i="2"/>
  <c r="D185" i="2"/>
  <c r="E185" i="2"/>
  <c r="F185" i="2"/>
  <c r="G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C189" i="2"/>
  <c r="D189" i="2"/>
  <c r="E189" i="2"/>
  <c r="F189" i="2"/>
  <c r="G189" i="2"/>
  <c r="A190" i="2"/>
  <c r="B190" i="2"/>
  <c r="C190" i="2"/>
  <c r="D190" i="2"/>
  <c r="E190" i="2"/>
  <c r="F190" i="2"/>
  <c r="G190" i="2"/>
  <c r="A191" i="2"/>
  <c r="B191" i="2"/>
  <c r="C191" i="2"/>
  <c r="D191" i="2"/>
  <c r="E191" i="2"/>
  <c r="F191" i="2"/>
  <c r="G191" i="2"/>
  <c r="A192" i="2"/>
  <c r="B192" i="2"/>
  <c r="C192" i="2"/>
  <c r="D192" i="2"/>
  <c r="E192" i="2"/>
  <c r="F192" i="2"/>
  <c r="G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C196" i="2"/>
  <c r="D196" i="2"/>
  <c r="E196" i="2"/>
  <c r="F196" i="2"/>
  <c r="G196" i="2"/>
  <c r="A197" i="2"/>
  <c r="B197" i="2"/>
  <c r="C197" i="2"/>
  <c r="D197" i="2"/>
  <c r="E197" i="2"/>
  <c r="F197" i="2"/>
  <c r="G197" i="2"/>
  <c r="A198" i="2"/>
  <c r="B198" i="2"/>
  <c r="C198" i="2"/>
  <c r="D198" i="2"/>
  <c r="E198" i="2"/>
  <c r="F198" i="2"/>
  <c r="G198" i="2"/>
  <c r="A199" i="2"/>
  <c r="B199" i="2"/>
  <c r="C199" i="2"/>
  <c r="D199" i="2"/>
  <c r="E199" i="2"/>
  <c r="F199" i="2"/>
  <c r="G199" i="2"/>
  <c r="A200" i="2"/>
  <c r="B200" i="2"/>
  <c r="C200" i="2"/>
  <c r="D200" i="2"/>
  <c r="E200" i="2"/>
  <c r="F200" i="2"/>
  <c r="G200" i="2"/>
  <c r="A201" i="2"/>
  <c r="B201" i="2"/>
  <c r="C201" i="2"/>
  <c r="D201" i="2"/>
  <c r="E201" i="2"/>
  <c r="F201" i="2"/>
  <c r="G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C205" i="2"/>
  <c r="D205" i="2"/>
  <c r="E205" i="2"/>
  <c r="F205" i="2"/>
  <c r="G205" i="2"/>
  <c r="A206" i="2"/>
  <c r="B206" i="2"/>
  <c r="C206" i="2"/>
  <c r="D206" i="2"/>
  <c r="E206" i="2"/>
  <c r="F206" i="2"/>
  <c r="G206" i="2"/>
  <c r="A207" i="2"/>
  <c r="B207" i="2"/>
  <c r="C207" i="2"/>
  <c r="D207" i="2"/>
  <c r="E207" i="2"/>
  <c r="F207" i="2"/>
  <c r="G207" i="2"/>
  <c r="A208" i="2"/>
  <c r="B208" i="2"/>
  <c r="C208" i="2"/>
  <c r="D208" i="2"/>
  <c r="E208" i="2"/>
  <c r="F208" i="2"/>
  <c r="G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C212" i="2"/>
  <c r="D212" i="2"/>
  <c r="E212" i="2"/>
  <c r="F212" i="2"/>
  <c r="G212" i="2"/>
  <c r="A213" i="2"/>
  <c r="B213" i="2"/>
  <c r="C213" i="2"/>
  <c r="D213" i="2"/>
  <c r="E213" i="2"/>
  <c r="F213" i="2"/>
  <c r="G213" i="2"/>
  <c r="A214" i="2"/>
  <c r="B214" i="2"/>
  <c r="C214" i="2"/>
  <c r="D214" i="2"/>
  <c r="E214" i="2"/>
  <c r="F214" i="2"/>
  <c r="G214" i="2"/>
  <c r="A215" i="2"/>
  <c r="B215" i="2"/>
  <c r="C215" i="2"/>
  <c r="D215" i="2"/>
  <c r="E215" i="2"/>
  <c r="F215" i="2"/>
  <c r="G215" i="2"/>
  <c r="A216" i="2"/>
  <c r="B216" i="2"/>
  <c r="C216" i="2"/>
  <c r="D216" i="2"/>
  <c r="E216" i="2"/>
  <c r="F216" i="2"/>
  <c r="G216" i="2"/>
  <c r="A217" i="2"/>
  <c r="B217" i="2"/>
  <c r="C217" i="2"/>
  <c r="D217" i="2"/>
  <c r="E217" i="2"/>
  <c r="F217" i="2"/>
  <c r="G217" i="2"/>
  <c r="A218" i="2"/>
  <c r="B218" i="2"/>
  <c r="C218" i="2"/>
  <c r="D218" i="2"/>
  <c r="E218" i="2"/>
  <c r="F218" i="2"/>
  <c r="G218" i="2"/>
  <c r="A219" i="2"/>
  <c r="B219" i="2"/>
  <c r="C219" i="2"/>
  <c r="D219" i="2"/>
  <c r="E219" i="2"/>
  <c r="F219" i="2"/>
  <c r="G219" i="2"/>
  <c r="A220" i="2"/>
  <c r="B220" i="2"/>
  <c r="C220" i="2"/>
  <c r="D220" i="2"/>
  <c r="E220" i="2"/>
  <c r="F220" i="2"/>
  <c r="G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C224" i="2"/>
  <c r="D224" i="2"/>
  <c r="E224" i="2"/>
  <c r="F224" i="2"/>
  <c r="G224" i="2"/>
  <c r="A225" i="2"/>
  <c r="B225" i="2"/>
  <c r="C225" i="2"/>
  <c r="D225" i="2"/>
  <c r="E225" i="2"/>
  <c r="F225" i="2"/>
  <c r="G225" i="2"/>
  <c r="A226" i="2"/>
  <c r="B226" i="2"/>
  <c r="C226" i="2"/>
  <c r="D226" i="2"/>
  <c r="E226" i="2"/>
  <c r="F226" i="2"/>
  <c r="G226" i="2"/>
  <c r="A227" i="2"/>
  <c r="B227" i="2"/>
  <c r="C227" i="2"/>
  <c r="D227" i="2"/>
  <c r="E227" i="2"/>
  <c r="F227" i="2"/>
  <c r="G227" i="2"/>
  <c r="A228" i="2"/>
  <c r="B228" i="2"/>
  <c r="C228" i="2"/>
  <c r="D228" i="2"/>
  <c r="E228" i="2"/>
  <c r="F228" i="2"/>
  <c r="G228" i="2"/>
  <c r="A229" i="2"/>
  <c r="B229" i="2"/>
  <c r="C229" i="2"/>
  <c r="D229" i="2"/>
  <c r="E229" i="2"/>
  <c r="F229" i="2"/>
  <c r="G229" i="2"/>
  <c r="A230" i="2"/>
  <c r="B230" i="2"/>
  <c r="C230" i="2"/>
  <c r="D230" i="2"/>
  <c r="E230" i="2"/>
  <c r="F230" i="2"/>
  <c r="G230" i="2"/>
  <c r="A231" i="2"/>
  <c r="B231" i="2"/>
  <c r="C231" i="2"/>
  <c r="D231" i="2"/>
  <c r="E231" i="2"/>
  <c r="F231" i="2"/>
  <c r="G231" i="2"/>
  <c r="A232" i="2"/>
  <c r="B232" i="2"/>
  <c r="C232" i="2"/>
  <c r="D232" i="2"/>
  <c r="E232" i="2"/>
  <c r="F232" i="2"/>
  <c r="G232" i="2"/>
  <c r="A233" i="2"/>
  <c r="B233" i="2"/>
  <c r="C233" i="2"/>
  <c r="D233" i="2"/>
  <c r="E233" i="2"/>
  <c r="F233" i="2"/>
  <c r="G233" i="2"/>
  <c r="A234" i="2"/>
  <c r="B234" i="2"/>
  <c r="C234" i="2"/>
  <c r="D234" i="2"/>
  <c r="E234" i="2"/>
  <c r="F234" i="2"/>
  <c r="G234" i="2"/>
  <c r="A235" i="2"/>
  <c r="B235" i="2"/>
  <c r="C235" i="2"/>
  <c r="D235" i="2"/>
  <c r="E235" i="2"/>
  <c r="F235" i="2"/>
  <c r="G235" i="2"/>
  <c r="A236" i="2"/>
  <c r="B236" i="2"/>
  <c r="C236" i="2"/>
  <c r="D236" i="2"/>
  <c r="E236" i="2"/>
  <c r="F236" i="2"/>
  <c r="G236" i="2"/>
  <c r="A237" i="2"/>
  <c r="B237" i="2"/>
  <c r="C237" i="2"/>
  <c r="D237" i="2"/>
  <c r="E237" i="2"/>
  <c r="F237" i="2"/>
  <c r="G237" i="2"/>
  <c r="A238" i="2"/>
  <c r="B238" i="2"/>
  <c r="C238" i="2"/>
  <c r="D238" i="2"/>
  <c r="E238" i="2"/>
  <c r="F238" i="2"/>
  <c r="G238" i="2"/>
  <c r="A239" i="2"/>
  <c r="B239" i="2"/>
  <c r="C239" i="2"/>
  <c r="D239" i="2"/>
  <c r="E239" i="2"/>
  <c r="F239" i="2"/>
  <c r="G239" i="2"/>
  <c r="A240" i="2"/>
  <c r="B240" i="2"/>
  <c r="C240" i="2"/>
  <c r="D240" i="2"/>
  <c r="E240" i="2"/>
  <c r="F240" i="2"/>
  <c r="G240" i="2"/>
  <c r="A241" i="2"/>
  <c r="B241" i="2"/>
  <c r="C241" i="2"/>
  <c r="D241" i="2"/>
  <c r="E241" i="2"/>
  <c r="F241" i="2"/>
  <c r="G241" i="2"/>
  <c r="A242" i="2"/>
  <c r="B242" i="2"/>
  <c r="C242" i="2"/>
  <c r="D242" i="2"/>
  <c r="E242" i="2"/>
  <c r="F242" i="2"/>
  <c r="G242" i="2"/>
  <c r="A243" i="2"/>
  <c r="B243" i="2"/>
  <c r="C243" i="2"/>
  <c r="D243" i="2"/>
  <c r="E243" i="2"/>
  <c r="F243" i="2"/>
  <c r="G243" i="2"/>
  <c r="A244" i="2"/>
  <c r="B244" i="2"/>
  <c r="C244" i="2"/>
  <c r="D244" i="2"/>
  <c r="E244" i="2"/>
  <c r="F244" i="2"/>
  <c r="G244" i="2"/>
  <c r="A245" i="2"/>
  <c r="B245" i="2"/>
  <c r="C245" i="2"/>
  <c r="D245" i="2"/>
  <c r="E245" i="2"/>
  <c r="F245" i="2"/>
  <c r="G245" i="2"/>
  <c r="A246" i="2"/>
  <c r="B246" i="2"/>
  <c r="C246" i="2"/>
  <c r="D246" i="2"/>
  <c r="E246" i="2"/>
  <c r="F246" i="2"/>
  <c r="G246" i="2"/>
  <c r="A247" i="2"/>
  <c r="B247" i="2"/>
  <c r="C247" i="2"/>
  <c r="D247" i="2"/>
  <c r="E247" i="2"/>
  <c r="F247" i="2"/>
  <c r="G247" i="2"/>
  <c r="A248" i="2"/>
  <c r="B248" i="2"/>
  <c r="C248" i="2"/>
  <c r="D248" i="2"/>
  <c r="E248" i="2"/>
  <c r="F248" i="2"/>
  <c r="G248" i="2"/>
  <c r="A249" i="2"/>
  <c r="B249" i="2"/>
  <c r="C249" i="2"/>
  <c r="D249" i="2"/>
  <c r="E249" i="2"/>
  <c r="F249" i="2"/>
  <c r="G249" i="2"/>
  <c r="A250" i="2"/>
  <c r="B250" i="2"/>
  <c r="C250" i="2"/>
  <c r="D250" i="2"/>
  <c r="E250" i="2"/>
  <c r="F250" i="2"/>
  <c r="G250" i="2"/>
  <c r="A251" i="2"/>
  <c r="B251" i="2"/>
  <c r="C251" i="2"/>
  <c r="D251" i="2"/>
  <c r="E251" i="2"/>
  <c r="F251" i="2"/>
  <c r="G251" i="2"/>
  <c r="A252" i="2"/>
  <c r="B252" i="2"/>
  <c r="C252" i="2"/>
  <c r="D252" i="2"/>
  <c r="E252" i="2"/>
  <c r="F252" i="2"/>
  <c r="G252" i="2"/>
  <c r="A253" i="2"/>
  <c r="B253" i="2"/>
  <c r="C253" i="2"/>
  <c r="D253" i="2"/>
  <c r="E253" i="2"/>
  <c r="F253" i="2"/>
  <c r="G253" i="2"/>
  <c r="A254" i="2"/>
  <c r="B254" i="2"/>
  <c r="C254" i="2"/>
  <c r="D254" i="2"/>
  <c r="E254" i="2"/>
  <c r="F254" i="2"/>
  <c r="G254" i="2"/>
  <c r="A255" i="2"/>
  <c r="B255" i="2"/>
  <c r="C255" i="2"/>
  <c r="D255" i="2"/>
  <c r="E255" i="2"/>
  <c r="F255" i="2"/>
  <c r="G255" i="2"/>
  <c r="A256" i="2"/>
  <c r="B256" i="2"/>
  <c r="C256" i="2"/>
  <c r="D256" i="2"/>
  <c r="E256" i="2"/>
  <c r="F256" i="2"/>
  <c r="G256" i="2"/>
  <c r="A257" i="2"/>
  <c r="B257" i="2"/>
  <c r="C257" i="2"/>
  <c r="D257" i="2"/>
  <c r="E257" i="2"/>
  <c r="F257" i="2"/>
  <c r="G257" i="2"/>
  <c r="A258" i="2"/>
  <c r="B258" i="2"/>
  <c r="C258" i="2"/>
  <c r="D258" i="2"/>
  <c r="E258" i="2"/>
  <c r="F258" i="2"/>
  <c r="G258" i="2"/>
  <c r="A259" i="2"/>
  <c r="B259" i="2"/>
  <c r="C259" i="2"/>
  <c r="D259" i="2"/>
  <c r="E259" i="2"/>
  <c r="F259" i="2"/>
  <c r="G259" i="2"/>
  <c r="A260" i="2"/>
  <c r="B260" i="2"/>
  <c r="C260" i="2"/>
  <c r="D260" i="2"/>
  <c r="E260" i="2"/>
  <c r="F260" i="2"/>
  <c r="G260" i="2"/>
  <c r="A261" i="2"/>
  <c r="B261" i="2"/>
  <c r="C261" i="2"/>
  <c r="D261" i="2"/>
  <c r="E261" i="2"/>
  <c r="F261" i="2"/>
  <c r="G261" i="2"/>
  <c r="A262" i="2"/>
  <c r="B262" i="2"/>
  <c r="C262" i="2"/>
  <c r="D262" i="2"/>
  <c r="E262" i="2"/>
  <c r="F262" i="2"/>
  <c r="G262" i="2"/>
  <c r="A263" i="2"/>
  <c r="B263" i="2"/>
  <c r="C263" i="2"/>
  <c r="D263" i="2"/>
  <c r="E263" i="2"/>
  <c r="F263" i="2"/>
  <c r="G263" i="2"/>
  <c r="A264" i="2"/>
  <c r="B264" i="2"/>
  <c r="C264" i="2"/>
  <c r="D264" i="2"/>
  <c r="E264" i="2"/>
  <c r="F264" i="2"/>
  <c r="G264" i="2"/>
  <c r="A265" i="2"/>
  <c r="B265" i="2"/>
  <c r="C265" i="2"/>
  <c r="D265" i="2"/>
  <c r="E265" i="2"/>
  <c r="F265" i="2"/>
  <c r="G265" i="2"/>
  <c r="A266" i="2"/>
  <c r="B266" i="2"/>
  <c r="C266" i="2"/>
  <c r="D266" i="2"/>
  <c r="E266" i="2"/>
  <c r="F266" i="2"/>
  <c r="G266" i="2"/>
  <c r="A267" i="2"/>
  <c r="B267" i="2"/>
  <c r="C267" i="2"/>
  <c r="D267" i="2"/>
  <c r="E267" i="2"/>
  <c r="F267" i="2"/>
  <c r="G267" i="2"/>
  <c r="A268" i="2"/>
  <c r="B268" i="2"/>
  <c r="C268" i="2"/>
  <c r="D268" i="2"/>
  <c r="E268" i="2"/>
  <c r="F268" i="2"/>
  <c r="G268" i="2"/>
  <c r="A269" i="2"/>
  <c r="B269" i="2"/>
  <c r="C269" i="2"/>
  <c r="D269" i="2"/>
  <c r="E269" i="2"/>
  <c r="F269" i="2"/>
  <c r="G269" i="2"/>
  <c r="A270" i="2"/>
  <c r="B270" i="2"/>
  <c r="C270" i="2"/>
  <c r="D270" i="2"/>
  <c r="E270" i="2"/>
  <c r="F270" i="2"/>
  <c r="G270" i="2"/>
  <c r="A271" i="2"/>
  <c r="B271" i="2"/>
  <c r="C271" i="2"/>
  <c r="D271" i="2"/>
  <c r="E271" i="2"/>
  <c r="F271" i="2"/>
  <c r="G271" i="2"/>
  <c r="A272" i="2"/>
  <c r="B272" i="2"/>
  <c r="C272" i="2"/>
  <c r="D272" i="2"/>
  <c r="E272" i="2"/>
  <c r="F272" i="2"/>
  <c r="G272" i="2"/>
  <c r="A273" i="2"/>
  <c r="B273" i="2"/>
  <c r="C273" i="2"/>
  <c r="D273" i="2"/>
  <c r="E273" i="2"/>
  <c r="F273" i="2"/>
  <c r="G273" i="2"/>
  <c r="A274" i="2"/>
  <c r="B274" i="2"/>
  <c r="C274" i="2"/>
  <c r="D274" i="2"/>
  <c r="E274" i="2"/>
  <c r="F274" i="2"/>
  <c r="G274" i="2"/>
  <c r="A275" i="2"/>
  <c r="B275" i="2"/>
  <c r="C275" i="2"/>
  <c r="D275" i="2"/>
  <c r="E275" i="2"/>
  <c r="F275" i="2"/>
  <c r="G275" i="2"/>
  <c r="A276" i="2"/>
  <c r="B276" i="2"/>
  <c r="C276" i="2"/>
  <c r="D276" i="2"/>
  <c r="E276" i="2"/>
  <c r="F276" i="2"/>
  <c r="G276" i="2"/>
  <c r="A277" i="2"/>
  <c r="B277" i="2"/>
  <c r="C277" i="2"/>
  <c r="D277" i="2"/>
  <c r="E277" i="2"/>
  <c r="F277" i="2"/>
  <c r="G277" i="2"/>
  <c r="A278" i="2"/>
  <c r="B278" i="2"/>
  <c r="C278" i="2"/>
  <c r="D278" i="2"/>
  <c r="E278" i="2"/>
  <c r="F278" i="2"/>
  <c r="G278" i="2"/>
  <c r="A279" i="2"/>
  <c r="B279" i="2"/>
  <c r="C279" i="2"/>
  <c r="D279" i="2"/>
  <c r="E279" i="2"/>
  <c r="F279" i="2"/>
  <c r="G279" i="2"/>
  <c r="A280" i="2"/>
  <c r="B280" i="2"/>
  <c r="C280" i="2"/>
  <c r="D280" i="2"/>
  <c r="E280" i="2"/>
  <c r="F280" i="2"/>
  <c r="G280" i="2"/>
  <c r="A281" i="2"/>
  <c r="B281" i="2"/>
  <c r="C281" i="2"/>
  <c r="D281" i="2"/>
  <c r="E281" i="2"/>
  <c r="F281" i="2"/>
  <c r="G281" i="2"/>
  <c r="A282" i="2"/>
  <c r="B282" i="2"/>
  <c r="C282" i="2"/>
  <c r="D282" i="2"/>
  <c r="E282" i="2"/>
  <c r="F282" i="2"/>
  <c r="G282" i="2"/>
  <c r="A283" i="2"/>
  <c r="B283" i="2"/>
  <c r="C283" i="2"/>
  <c r="D283" i="2"/>
  <c r="E283" i="2"/>
  <c r="F283" i="2"/>
  <c r="G283" i="2"/>
  <c r="A284" i="2"/>
  <c r="B284" i="2"/>
  <c r="C284" i="2"/>
  <c r="D284" i="2"/>
  <c r="E284" i="2"/>
  <c r="F284" i="2"/>
  <c r="G284" i="2"/>
  <c r="A285" i="2"/>
  <c r="B285" i="2"/>
  <c r="C285" i="2"/>
  <c r="D285" i="2"/>
  <c r="E285" i="2"/>
  <c r="F285" i="2"/>
  <c r="G285" i="2"/>
  <c r="A286" i="2"/>
  <c r="B286" i="2"/>
  <c r="C286" i="2"/>
  <c r="D286" i="2"/>
  <c r="E286" i="2"/>
  <c r="F286" i="2"/>
  <c r="G286" i="2"/>
  <c r="A287" i="2"/>
  <c r="B287" i="2"/>
  <c r="C287" i="2"/>
  <c r="D287" i="2"/>
  <c r="E287" i="2"/>
  <c r="F287" i="2"/>
  <c r="G287" i="2"/>
  <c r="A288" i="2"/>
  <c r="B288" i="2"/>
  <c r="C288" i="2"/>
  <c r="D288" i="2"/>
  <c r="E288" i="2"/>
  <c r="F288" i="2"/>
  <c r="G288" i="2"/>
  <c r="A289" i="2"/>
  <c r="B289" i="2"/>
  <c r="C289" i="2"/>
  <c r="D289" i="2"/>
  <c r="E289" i="2"/>
  <c r="F289" i="2"/>
  <c r="G289" i="2"/>
  <c r="A290" i="2"/>
  <c r="B290" i="2"/>
  <c r="C290" i="2"/>
  <c r="D290" i="2"/>
  <c r="E290" i="2"/>
  <c r="F290" i="2"/>
  <c r="G290" i="2"/>
  <c r="A291" i="2"/>
  <c r="B291" i="2"/>
  <c r="C291" i="2"/>
  <c r="D291" i="2"/>
  <c r="E291" i="2"/>
  <c r="F291" i="2"/>
  <c r="G291" i="2"/>
  <c r="A292" i="2"/>
  <c r="B292" i="2"/>
  <c r="C292" i="2"/>
  <c r="D292" i="2"/>
  <c r="E292" i="2"/>
  <c r="F292" i="2"/>
  <c r="G292" i="2"/>
  <c r="A293" i="2"/>
  <c r="B293" i="2"/>
  <c r="C293" i="2"/>
  <c r="D293" i="2"/>
  <c r="E293" i="2"/>
  <c r="F293" i="2"/>
  <c r="G293" i="2"/>
  <c r="A294" i="2"/>
  <c r="B294" i="2"/>
  <c r="C294" i="2"/>
  <c r="D294" i="2"/>
  <c r="E294" i="2"/>
  <c r="F294" i="2"/>
  <c r="G294" i="2"/>
  <c r="A295" i="2"/>
  <c r="B295" i="2"/>
  <c r="C295" i="2"/>
  <c r="D295" i="2"/>
  <c r="E295" i="2"/>
  <c r="F295" i="2"/>
  <c r="G295" i="2"/>
  <c r="A296" i="2"/>
  <c r="B296" i="2"/>
  <c r="C296" i="2"/>
  <c r="D296" i="2"/>
  <c r="E296" i="2"/>
  <c r="F296" i="2"/>
  <c r="G296" i="2"/>
  <c r="A297" i="2"/>
  <c r="B297" i="2"/>
  <c r="C297" i="2"/>
  <c r="D297" i="2"/>
  <c r="E297" i="2"/>
  <c r="F297" i="2"/>
  <c r="G297" i="2"/>
  <c r="A298" i="2"/>
  <c r="B298" i="2"/>
  <c r="C298" i="2"/>
  <c r="D298" i="2"/>
  <c r="E298" i="2"/>
  <c r="F298" i="2"/>
  <c r="G298" i="2"/>
  <c r="A299" i="2"/>
  <c r="B299" i="2"/>
  <c r="C299" i="2"/>
  <c r="D299" i="2"/>
  <c r="E299" i="2"/>
  <c r="F299" i="2"/>
  <c r="G299" i="2"/>
  <c r="A300" i="2"/>
  <c r="B300" i="2"/>
  <c r="C300" i="2"/>
  <c r="D300" i="2"/>
  <c r="E300" i="2"/>
  <c r="F300" i="2"/>
  <c r="G300" i="2"/>
  <c r="A301" i="2"/>
  <c r="B301" i="2"/>
  <c r="C301" i="2"/>
  <c r="D301" i="2"/>
  <c r="E301" i="2"/>
  <c r="F301" i="2"/>
  <c r="G301" i="2"/>
  <c r="A302" i="2"/>
  <c r="B302" i="2"/>
  <c r="C302" i="2"/>
  <c r="D302" i="2"/>
  <c r="E302" i="2"/>
  <c r="F302" i="2"/>
  <c r="G302" i="2"/>
  <c r="A303" i="2"/>
  <c r="B303" i="2"/>
  <c r="C303" i="2"/>
  <c r="D303" i="2"/>
  <c r="E303" i="2"/>
  <c r="F303" i="2"/>
  <c r="G303" i="2"/>
  <c r="A304" i="2"/>
  <c r="B304" i="2"/>
  <c r="C304" i="2"/>
  <c r="D304" i="2"/>
  <c r="E304" i="2"/>
  <c r="F304" i="2"/>
  <c r="G304" i="2"/>
  <c r="A305" i="2"/>
  <c r="B305" i="2"/>
  <c r="C305" i="2"/>
  <c r="D305" i="2"/>
  <c r="E305" i="2"/>
  <c r="F305" i="2"/>
  <c r="G305" i="2"/>
  <c r="A306" i="2"/>
  <c r="B306" i="2"/>
  <c r="C306" i="2"/>
  <c r="D306" i="2"/>
  <c r="E306" i="2"/>
  <c r="F306" i="2"/>
  <c r="G306" i="2"/>
  <c r="A307" i="2"/>
  <c r="B307" i="2"/>
  <c r="C307" i="2"/>
  <c r="D307" i="2"/>
  <c r="E307" i="2"/>
  <c r="F307" i="2"/>
  <c r="G307" i="2"/>
  <c r="A308" i="2"/>
  <c r="B308" i="2"/>
  <c r="C308" i="2"/>
  <c r="D308" i="2"/>
  <c r="E308" i="2"/>
  <c r="F308" i="2"/>
  <c r="G308" i="2"/>
  <c r="A309" i="2"/>
  <c r="B309" i="2"/>
  <c r="C309" i="2"/>
  <c r="D309" i="2"/>
  <c r="E309" i="2"/>
  <c r="F309" i="2"/>
  <c r="G309" i="2"/>
  <c r="A310" i="2"/>
  <c r="B310" i="2"/>
  <c r="C310" i="2"/>
  <c r="D310" i="2"/>
  <c r="E310" i="2"/>
  <c r="F310" i="2"/>
  <c r="G310" i="2"/>
  <c r="A311" i="2"/>
  <c r="B311" i="2"/>
  <c r="C311" i="2"/>
  <c r="D311" i="2"/>
  <c r="E311" i="2"/>
  <c r="F311" i="2"/>
  <c r="G311" i="2"/>
  <c r="A312" i="2"/>
  <c r="B312" i="2"/>
  <c r="C312" i="2"/>
  <c r="D312" i="2"/>
  <c r="E312" i="2"/>
  <c r="F312" i="2"/>
  <c r="G312" i="2"/>
  <c r="A313" i="2"/>
  <c r="B313" i="2"/>
  <c r="C313" i="2"/>
  <c r="D313" i="2"/>
  <c r="E313" i="2"/>
  <c r="F313" i="2"/>
  <c r="G313" i="2"/>
  <c r="A314" i="2"/>
  <c r="B314" i="2"/>
  <c r="C314" i="2"/>
  <c r="D314" i="2"/>
  <c r="E314" i="2"/>
  <c r="F314" i="2"/>
  <c r="G314" i="2"/>
  <c r="A315" i="2"/>
  <c r="B315" i="2"/>
  <c r="C315" i="2"/>
  <c r="D315" i="2"/>
  <c r="E315" i="2"/>
  <c r="F315" i="2"/>
  <c r="G315" i="2"/>
  <c r="A316" i="2"/>
  <c r="B316" i="2"/>
  <c r="C316" i="2"/>
  <c r="D316" i="2"/>
  <c r="E316" i="2"/>
  <c r="F316" i="2"/>
  <c r="G316" i="2"/>
  <c r="A317" i="2"/>
  <c r="B317" i="2"/>
  <c r="C317" i="2"/>
  <c r="D317" i="2"/>
  <c r="E317" i="2"/>
  <c r="F317" i="2"/>
  <c r="G317" i="2"/>
  <c r="A318" i="2"/>
  <c r="B318" i="2"/>
  <c r="C318" i="2"/>
  <c r="D318" i="2"/>
  <c r="E318" i="2"/>
  <c r="F318" i="2"/>
  <c r="G318" i="2"/>
  <c r="A319" i="2"/>
  <c r="B319" i="2"/>
  <c r="C319" i="2"/>
  <c r="D319" i="2"/>
  <c r="E319" i="2"/>
  <c r="F319" i="2"/>
  <c r="G319" i="2"/>
  <c r="A320" i="2"/>
  <c r="B320" i="2"/>
  <c r="C320" i="2"/>
  <c r="D320" i="2"/>
  <c r="E320" i="2"/>
  <c r="F320" i="2"/>
  <c r="G320" i="2"/>
  <c r="A321" i="2"/>
  <c r="B321" i="2"/>
  <c r="C321" i="2"/>
  <c r="D321" i="2"/>
  <c r="E321" i="2"/>
  <c r="F321" i="2"/>
  <c r="G321" i="2"/>
  <c r="A322" i="2"/>
  <c r="B322" i="2"/>
  <c r="C322" i="2"/>
  <c r="D322" i="2"/>
  <c r="E322" i="2"/>
  <c r="F322" i="2"/>
  <c r="G322" i="2"/>
  <c r="A323" i="2"/>
  <c r="B323" i="2"/>
  <c r="C323" i="2"/>
  <c r="D323" i="2"/>
  <c r="E323" i="2"/>
  <c r="F323" i="2"/>
  <c r="G323" i="2"/>
  <c r="A324" i="2"/>
  <c r="B324" i="2"/>
  <c r="C324" i="2"/>
  <c r="D324" i="2"/>
  <c r="E324" i="2"/>
  <c r="F324" i="2"/>
  <c r="G324" i="2"/>
  <c r="A325" i="2"/>
  <c r="B325" i="2"/>
  <c r="C325" i="2"/>
  <c r="D325" i="2"/>
  <c r="E325" i="2"/>
  <c r="F325" i="2"/>
  <c r="G325" i="2"/>
  <c r="A326" i="2"/>
  <c r="B326" i="2"/>
  <c r="C326" i="2"/>
  <c r="D326" i="2"/>
  <c r="E326" i="2"/>
  <c r="F326" i="2"/>
  <c r="G326" i="2"/>
  <c r="A327" i="2"/>
  <c r="B327" i="2"/>
  <c r="C327" i="2"/>
  <c r="D327" i="2"/>
  <c r="E327" i="2"/>
  <c r="F327" i="2"/>
  <c r="G327" i="2"/>
  <c r="A328" i="2"/>
  <c r="B328" i="2"/>
  <c r="C328" i="2"/>
  <c r="D328" i="2"/>
  <c r="E328" i="2"/>
  <c r="F328" i="2"/>
  <c r="G328" i="2"/>
  <c r="A329" i="2"/>
  <c r="B329" i="2"/>
  <c r="C329" i="2"/>
  <c r="D329" i="2"/>
  <c r="E329" i="2"/>
  <c r="F329" i="2"/>
  <c r="G329" i="2"/>
  <c r="G1" i="2"/>
  <c r="F1" i="2"/>
  <c r="B1" i="2"/>
  <c r="C1" i="2"/>
  <c r="D1" i="2"/>
  <c r="E1" i="2"/>
  <c r="A1" i="2"/>
</calcChain>
</file>

<file path=xl/sharedStrings.xml><?xml version="1.0" encoding="utf-8"?>
<sst xmlns="http://schemas.openxmlformats.org/spreadsheetml/2006/main" count="5649" uniqueCount="1533">
  <si>
    <t>company_name_folder</t>
  </si>
  <si>
    <t>reported_company</t>
  </si>
  <si>
    <t>facility_name</t>
  </si>
  <si>
    <t>main_id</t>
  </si>
  <si>
    <t>status</t>
  </si>
  <si>
    <t>company_id</t>
  </si>
  <si>
    <t>facility_group_name</t>
  </si>
  <si>
    <t>facility_group_id</t>
  </si>
  <si>
    <t>Abcourt Mines Inc</t>
  </si>
  <si>
    <t>Abcourt Mines Inc.</t>
  </si>
  <si>
    <t>Abcourt-Barvue</t>
  </si>
  <si>
    <t>QC-MAIN-5801b453</t>
  </si>
  <si>
    <t>project_facility</t>
  </si>
  <si>
    <t>CMP-0a6a3062</t>
  </si>
  <si>
    <t>Sleeping Giant</t>
  </si>
  <si>
    <t>QC-MAIN-d29e0839</t>
  </si>
  <si>
    <t>active_facility</t>
  </si>
  <si>
    <t>Agnico Eagle Mines Limited</t>
  </si>
  <si>
    <t>Akasaba West</t>
  </si>
  <si>
    <t>QC-MAIN-f1ff4920</t>
  </si>
  <si>
    <t>CMP-6265c407</t>
  </si>
  <si>
    <t>Amaruq</t>
  </si>
  <si>
    <t>QC-MAIN-c0660aec</t>
  </si>
  <si>
    <t>Meadowbank complex</t>
  </si>
  <si>
    <t>GRP-0a2c0d69</t>
  </si>
  <si>
    <t>Canadian Malartic</t>
  </si>
  <si>
    <t>ON-MAIN-1f126a43</t>
  </si>
  <si>
    <t>Detour Lake</t>
  </si>
  <si>
    <t>QC-MAIN-e7e6a960</t>
  </si>
  <si>
    <t>Goldex</t>
  </si>
  <si>
    <t>NU-MAIN-8b0264c9</t>
  </si>
  <si>
    <t>LaRonde</t>
  </si>
  <si>
    <t>NU-MAIN-4ea8ac9d</t>
  </si>
  <si>
    <t>Macassa</t>
  </si>
  <si>
    <t>NU-MAIN-730aefe3</t>
  </si>
  <si>
    <t>Meadowbank</t>
  </si>
  <si>
    <t>QC-MAIN-e51eda66</t>
  </si>
  <si>
    <t>Meliadine</t>
  </si>
  <si>
    <t>ON-MAIN-aeafbb59</t>
  </si>
  <si>
    <t>Monument Bay</t>
  </si>
  <si>
    <t>MB-MAIN-5d21dbd5</t>
  </si>
  <si>
    <t>Upper Beaver</t>
  </si>
  <si>
    <t>ON-MAIN-74997012</t>
  </si>
  <si>
    <t>Alamos Gold Inc</t>
  </si>
  <si>
    <t>Alamos Gold Inc.</t>
  </si>
  <si>
    <t>Island</t>
  </si>
  <si>
    <t>ON-MAIN-7607a50e</t>
  </si>
  <si>
    <t>CMP-3a4ccc7f</t>
  </si>
  <si>
    <t>Young-Davidson</t>
  </si>
  <si>
    <t>ON-MAIN-687b8c8d</t>
  </si>
  <si>
    <t>Alcoa Corporation</t>
  </si>
  <si>
    <t>Baie-Comeau</t>
  </si>
  <si>
    <t>QC-MAIN-52c01ae4</t>
  </si>
  <si>
    <t>CMP-140e111b</t>
  </si>
  <si>
    <t>Deschambault</t>
  </si>
  <si>
    <t>QC-MAIN-eac5a52b</t>
  </si>
  <si>
    <t>Alcoa Corporation / Rio Tinto</t>
  </si>
  <si>
    <t>Alcoa Corporation / Rio Tinto Aluminum Inc.</t>
  </si>
  <si>
    <t>Elysis</t>
  </si>
  <si>
    <t>QC-MAIN-81a288d0</t>
  </si>
  <si>
    <t>CMP-dc21de8a</t>
  </si>
  <si>
    <t>Alcoa Corporation and Rio Tinto Aluminum Inc.</t>
  </si>
  <si>
    <t>Bécancour</t>
  </si>
  <si>
    <t>QC-MAIN-c8966bdc</t>
  </si>
  <si>
    <t>Algoma Steel Inc</t>
  </si>
  <si>
    <t>Algoma Steel Inc.</t>
  </si>
  <si>
    <t>Algoma Steel</t>
  </si>
  <si>
    <t>ON-MAIN-eab8c362</t>
  </si>
  <si>
    <t>CMP-0f9c0b53</t>
  </si>
  <si>
    <t>Allkem Limited</t>
  </si>
  <si>
    <t>James Bay Lithium</t>
  </si>
  <si>
    <t>QC-MAIN-8c7063b2</t>
  </si>
  <si>
    <t>Alloycorp Mining Inc.</t>
  </si>
  <si>
    <t>Avanti Kitsault</t>
  </si>
  <si>
    <t>BC-MAIN-3ef4f421</t>
  </si>
  <si>
    <t>AltaSteel Inc</t>
  </si>
  <si>
    <t>AltaSteel Inc.</t>
  </si>
  <si>
    <t>AltaSteel</t>
  </si>
  <si>
    <t>AB-MAIN-9fed34a8</t>
  </si>
  <si>
    <t>CMP-c6e8351c</t>
  </si>
  <si>
    <t>x</t>
  </si>
  <si>
    <t>American Iron &amp; Metal Co. Inc.</t>
  </si>
  <si>
    <t>AIM Recycling Atlantic</t>
  </si>
  <si>
    <t>NB-MAIN-9e0c4fb2</t>
  </si>
  <si>
    <t>CMP-9dd4e461</t>
  </si>
  <si>
    <t>AIM Recycling Hamilton</t>
  </si>
  <si>
    <t>QC-MAIN-15d7c629</t>
  </si>
  <si>
    <t>AIM Recycling La Prairie</t>
  </si>
  <si>
    <t>QC-MAIN-abe563b5</t>
  </si>
  <si>
    <t>AIM Recycling Laval</t>
  </si>
  <si>
    <t>QC-MAIN-41bf5ea5</t>
  </si>
  <si>
    <t>AIM Recycling Lévis</t>
  </si>
  <si>
    <t>QC-MAIN-a1159813</t>
  </si>
  <si>
    <t>AIM Recycling Montréal-Est</t>
  </si>
  <si>
    <t>ON-MAIN-8056a739</t>
  </si>
  <si>
    <t>AIM Recycling Ottawa East</t>
  </si>
  <si>
    <t>ON-MAIN-9623499f</t>
  </si>
  <si>
    <t>ArcelorMittal</t>
  </si>
  <si>
    <t>Contrecœur-Feruni</t>
  </si>
  <si>
    <t>QC-MAIN-30ff61c3</t>
  </si>
  <si>
    <t>CMP-3775c12e</t>
  </si>
  <si>
    <t>Fire Lake</t>
  </si>
  <si>
    <t>QC-MAIN-084bd95c</t>
  </si>
  <si>
    <t>Mont-Wright</t>
  </si>
  <si>
    <t>QC-MAIN-33c09b8b</t>
  </si>
  <si>
    <t>ArcelorMittal Long Products Canada</t>
  </si>
  <si>
    <t>Contrecœur East</t>
  </si>
  <si>
    <t>QC-MAIN-1eee4ace</t>
  </si>
  <si>
    <t>Contrecœur West</t>
  </si>
  <si>
    <t>QC-MAIN-844dcc47</t>
  </si>
  <si>
    <t>ArcelorMittal Mining Canada</t>
  </si>
  <si>
    <t>Port-Cartier</t>
  </si>
  <si>
    <t>QC-MAIN-e25eed27</t>
  </si>
  <si>
    <t>ArcelorMittal S.A.</t>
  </si>
  <si>
    <t>ArcelorMittal Dofasco</t>
  </si>
  <si>
    <t>ON-MAIN-4c35e094</t>
  </si>
  <si>
    <t>Argonaut Gold Inc</t>
  </si>
  <si>
    <t>Argonaut Gold Inc.</t>
  </si>
  <si>
    <t>Magino</t>
  </si>
  <si>
    <t>ON-MAIN-8825d90d</t>
  </si>
  <si>
    <t>CMP-a6812c47</t>
  </si>
  <si>
    <t>Arizona Lithium Ltd</t>
  </si>
  <si>
    <t>Prairie Lithium</t>
  </si>
  <si>
    <t>SK-MAIN-de2e2f8e</t>
  </si>
  <si>
    <t>Asahi Refining Canada Ltd</t>
  </si>
  <si>
    <t>Asahi Refining Canada Ltd.</t>
  </si>
  <si>
    <t>Brampton</t>
  </si>
  <si>
    <t>ON-MAIN-e928d96a</t>
  </si>
  <si>
    <t>CMP-c48042ef</t>
  </si>
  <si>
    <t>Atlantic Potash Corporation</t>
  </si>
  <si>
    <t>Millstream</t>
  </si>
  <si>
    <t>NB-MAIN-e55cb3d1</t>
  </si>
  <si>
    <t>Avalon Advanced Materials Inc</t>
  </si>
  <si>
    <t>Avalon Advanced Materials Inc.</t>
  </si>
  <si>
    <t>Nechalacho - Basal Zone</t>
  </si>
  <si>
    <t>NT-MAIN-4f11f183</t>
  </si>
  <si>
    <t>CMP-9d03c9d4</t>
  </si>
  <si>
    <t>Separation Rapids</t>
  </si>
  <si>
    <t>ON-MAIN-46f71d5b</t>
  </si>
  <si>
    <t>Baffinland Iron Mines Corporation</t>
  </si>
  <si>
    <t>Mary River</t>
  </si>
  <si>
    <t>NU-MAIN-5154702a</t>
  </si>
  <si>
    <t>CMP-84fc7d46</t>
  </si>
  <si>
    <t>Barrick Gold Corporation</t>
  </si>
  <si>
    <t>Hemlo (Williams)</t>
  </si>
  <si>
    <t>ON-MAIN-6e9be24e</t>
  </si>
  <si>
    <t>CMP-79bcdb91</t>
  </si>
  <si>
    <t>Baymag Inc.</t>
  </si>
  <si>
    <t>Baymag</t>
  </si>
  <si>
    <t>AB-MAIN-8434dce0</t>
  </si>
  <si>
    <t>BHP Group</t>
  </si>
  <si>
    <t>Jansen</t>
  </si>
  <si>
    <t>SK-MAIN-f79436ec</t>
  </si>
  <si>
    <t>Bighorn Mining Ltd.</t>
  </si>
  <si>
    <t>Vista</t>
  </si>
  <si>
    <t>AB-MAIN-a67a8e37</t>
  </si>
  <si>
    <t>BMC (UK) Limited</t>
  </si>
  <si>
    <t>Kudz Ze Kayah</t>
  </si>
  <si>
    <t>YT-MAIN-2cc9bb06</t>
  </si>
  <si>
    <t>Buchans Resources Limited</t>
  </si>
  <si>
    <t>Buchans River</t>
  </si>
  <si>
    <t>NL-MAIN-895cb178</t>
  </si>
  <si>
    <t>Burgundy Diamond Mines</t>
  </si>
  <si>
    <t>Ekati</t>
  </si>
  <si>
    <t>NT-MAIN-6c1d6ee6</t>
  </si>
  <si>
    <t>CMP-caa580a0</t>
  </si>
  <si>
    <t>Calgary Metal Recycling Inc.</t>
  </si>
  <si>
    <t>Calgary Facility</t>
  </si>
  <si>
    <t>AB-MAIN-2951d12e</t>
  </si>
  <si>
    <t>Callinex Mines Inc.</t>
  </si>
  <si>
    <t>Nash Creek</t>
  </si>
  <si>
    <t>NB-MAIN-0c5b40d8</t>
  </si>
  <si>
    <t>Cameco Corporation</t>
  </si>
  <si>
    <t>Blind River</t>
  </si>
  <si>
    <t>ON-MAIN-237587f6</t>
  </si>
  <si>
    <t>CMP-cadb529a</t>
  </si>
  <si>
    <t>Cigar Lake</t>
  </si>
  <si>
    <t>SK-MAIN-91cf5448</t>
  </si>
  <si>
    <t>Key Lake</t>
  </si>
  <si>
    <t>SK-MAIN-d3c471e8</t>
  </si>
  <si>
    <t>Key Lake + McArthur River</t>
  </si>
  <si>
    <t>GRP-21eee27d</t>
  </si>
  <si>
    <t>McArthur River</t>
  </si>
  <si>
    <t>SK-MAIN-bb89158f</t>
  </si>
  <si>
    <t>Port Hope</t>
  </si>
  <si>
    <t>ON-MAIN-484e4fa3</t>
  </si>
  <si>
    <t>Canada Nickel Company Inc.</t>
  </si>
  <si>
    <t>Crawford</t>
  </si>
  <si>
    <t>ON-MAIN-4c5c1179</t>
  </si>
  <si>
    <t>Canadian Copper</t>
  </si>
  <si>
    <t>Murray Brook</t>
  </si>
  <si>
    <t>NB-MAIN-8e04eb21</t>
  </si>
  <si>
    <t>Canadian Critical Minerals Inc</t>
  </si>
  <si>
    <t>Thierry</t>
  </si>
  <si>
    <t>ON-MAIN-37e9571e</t>
  </si>
  <si>
    <t>Canadian Manganese Company Inc.</t>
  </si>
  <si>
    <t>Woodstock</t>
  </si>
  <si>
    <t>NB-MAIN-3e7d42ac</t>
  </si>
  <si>
    <t>Canadian Natural Resources Limited</t>
  </si>
  <si>
    <t>Horizon</t>
  </si>
  <si>
    <t>AB-MAIN-70af0605</t>
  </si>
  <si>
    <t>CMP-333ad5f9</t>
  </si>
  <si>
    <t>Jackpine</t>
  </si>
  <si>
    <t>AB-MAIN-e4a2cc7b</t>
  </si>
  <si>
    <t>Muskeg River</t>
  </si>
  <si>
    <t>AB-MAIN-f7556a3a</t>
  </si>
  <si>
    <t>Canadian North Resources Inc.</t>
  </si>
  <si>
    <t>Ferguson Lake</t>
  </si>
  <si>
    <t>NU-MAIN-eae1621e</t>
  </si>
  <si>
    <t>Canadian Royalties Inc</t>
  </si>
  <si>
    <t>Canadian Royalties Inc.</t>
  </si>
  <si>
    <t>Nunavik Nickel</t>
  </si>
  <si>
    <t>QC-MAIN-5ce331b8</t>
  </si>
  <si>
    <t>CMP-d87d1101</t>
  </si>
  <si>
    <t>Canxgold Mining Corp.</t>
  </si>
  <si>
    <t>Golden Crown</t>
  </si>
  <si>
    <t>BC-MAIN-eba3e309</t>
  </si>
  <si>
    <t>Centerra Gold Inc</t>
  </si>
  <si>
    <t>Centerra Gold Inc.</t>
  </si>
  <si>
    <t>Kemess</t>
  </si>
  <si>
    <t>BC-MAIN-e34feb4d</t>
  </si>
  <si>
    <t>CMP-fa032e20</t>
  </si>
  <si>
    <t>Mount Milligan</t>
  </si>
  <si>
    <t>BC-MAIN-ed23117f</t>
  </si>
  <si>
    <t>Champion Iron Ltd</t>
  </si>
  <si>
    <t>Champion Iron Ltd.</t>
  </si>
  <si>
    <t>Bloom Lake</t>
  </si>
  <si>
    <t>QC-MAIN-089f3c60</t>
  </si>
  <si>
    <t>CMP-c08ac7d7</t>
  </si>
  <si>
    <t>China Minmetals Rare Earth Group Co. Ltd.</t>
  </si>
  <si>
    <t>Beaver Brook</t>
  </si>
  <si>
    <t>NL-MAIN-251d6364</t>
  </si>
  <si>
    <t>Clean Air Metals Inc</t>
  </si>
  <si>
    <t>Clean Air Metals Inc.</t>
  </si>
  <si>
    <t>Thunder Bay North</t>
  </si>
  <si>
    <t>ON-MAIN-be399420</t>
  </si>
  <si>
    <t>CMP-4b2ebf8a</t>
  </si>
  <si>
    <t>Commerce Resources Corp</t>
  </si>
  <si>
    <t>Commerce Resources Corp.</t>
  </si>
  <si>
    <t>Eldor (Ashram)</t>
  </si>
  <si>
    <t>QC-MAIN-3330383b</t>
  </si>
  <si>
    <t>CMP-b57b14b5</t>
  </si>
  <si>
    <t>Conuma Coal Resources Ltd</t>
  </si>
  <si>
    <t>Conuma Coal Resources Ltd.</t>
  </si>
  <si>
    <t>Brule</t>
  </si>
  <si>
    <t>BC-MAIN-afd7eec5</t>
  </si>
  <si>
    <t>CMP-2c5a6a25</t>
  </si>
  <si>
    <t>Willow Creek</t>
  </si>
  <si>
    <t>BC-MAIN-becbbe67</t>
  </si>
  <si>
    <t>Wolverine</t>
  </si>
  <si>
    <t>BC-MAIN-fb4d0c45</t>
  </si>
  <si>
    <t>Corazon Mining Limited</t>
  </si>
  <si>
    <t>Lynn Lake</t>
  </si>
  <si>
    <t>MB-MAIN-6fca9d6d</t>
  </si>
  <si>
    <t>Critical Elements Lithium Corporation</t>
  </si>
  <si>
    <t>Rose</t>
  </si>
  <si>
    <t>QC-MAIN-d4e2812a</t>
  </si>
  <si>
    <t>CMP-3a004643</t>
  </si>
  <si>
    <t>Critical Minerals Americas Inc</t>
  </si>
  <si>
    <t>SBH Black Shale</t>
  </si>
  <si>
    <t>AB-MAIN-9a0307f6</t>
  </si>
  <si>
    <t>CMP-ad57c7dd</t>
  </si>
  <si>
    <t>CST Canada Coal Limited</t>
  </si>
  <si>
    <t>Grande Cache</t>
  </si>
  <si>
    <t>AB-MAIN-ddfda037</t>
  </si>
  <si>
    <t>CVW CleanTech Inc</t>
  </si>
  <si>
    <t>CVW CleanTech Inc.</t>
  </si>
  <si>
    <t>QC-MAIN-715d4318</t>
  </si>
  <si>
    <t>CMP-94ee10f6</t>
  </si>
  <si>
    <t>De Beers Canada Inc</t>
  </si>
  <si>
    <t>De Beers Canada Inc.</t>
  </si>
  <si>
    <t>Gahcho Kué</t>
  </si>
  <si>
    <t>NT-MAIN-94e652a5</t>
  </si>
  <si>
    <t>CMP-d899f7d7</t>
  </si>
  <si>
    <t>Defense Metals Corp</t>
  </si>
  <si>
    <t>Defense Metals Corp.</t>
  </si>
  <si>
    <t>Wicheeda</t>
  </si>
  <si>
    <t>BC-MAIN-382acb18</t>
  </si>
  <si>
    <t>CMP-0c229302</t>
  </si>
  <si>
    <t>Denison Mines Corp</t>
  </si>
  <si>
    <t>Denison Mines Corp.</t>
  </si>
  <si>
    <t>Waterbury</t>
  </si>
  <si>
    <t>SK-MAIN-4aef3cb2</t>
  </si>
  <si>
    <t>CMP-a5ce7f9f</t>
  </si>
  <si>
    <t>Wheeler River</t>
  </si>
  <si>
    <t>SK-MAIN-95ec2625</t>
  </si>
  <si>
    <t>Dolly Varden Silver Corporation</t>
  </si>
  <si>
    <t>Kitsault Valley</t>
  </si>
  <si>
    <t>BC-MAIN-51068f3b</t>
  </si>
  <si>
    <t>CMP-fe387d85</t>
  </si>
  <si>
    <t>E3 Lithium Ltd</t>
  </si>
  <si>
    <t>Bashaw District</t>
  </si>
  <si>
    <t>AB-MAIN-7d4a0421</t>
  </si>
  <si>
    <t>CMP-0f2021e7</t>
  </si>
  <si>
    <t>Eldorado Gold</t>
  </si>
  <si>
    <t>Lamaque</t>
  </si>
  <si>
    <t>QC-MAIN-f9e41c2a</t>
  </si>
  <si>
    <t>CMP-64d60fd7</t>
  </si>
  <si>
    <t>Electra Battery Materials Corporation</t>
  </si>
  <si>
    <t>Battery Materials Park</t>
  </si>
  <si>
    <t>ON-MAIN-6664e89b</t>
  </si>
  <si>
    <t>CMP-4eadf926</t>
  </si>
  <si>
    <t>Elkem Metal Canada Inc</t>
  </si>
  <si>
    <t>Elkem Metal Canada Inc.</t>
  </si>
  <si>
    <t>Elkem Chicoutimi</t>
  </si>
  <si>
    <t>QC-MAIN-5398dfac</t>
  </si>
  <si>
    <t>CMP-89ae3b2b</t>
  </si>
  <si>
    <t>Encanto Potash Corporation</t>
  </si>
  <si>
    <t>Muskowekwan</t>
  </si>
  <si>
    <t>SK-MAIN-8daee686</t>
  </si>
  <si>
    <t>CMP-bdd31515</t>
  </si>
  <si>
    <t>Euro Manganese Inc</t>
  </si>
  <si>
    <t>Becancour Plant</t>
  </si>
  <si>
    <t>QC-MAIN-2cf66e65</t>
  </si>
  <si>
    <t>CMP-6f1454e8</t>
  </si>
  <si>
    <t>Evolution Mining Ltd</t>
  </si>
  <si>
    <t>Evolution Mining Ltd.</t>
  </si>
  <si>
    <t>Red Lake</t>
  </si>
  <si>
    <t>ON-MAIN-7f050560</t>
  </si>
  <si>
    <t>CMP-ca642bce</t>
  </si>
  <si>
    <t>EVRAZ North America Inc</t>
  </si>
  <si>
    <t>EVRAZ North America Inc.</t>
  </si>
  <si>
    <t>EVRAZ Regina</t>
  </si>
  <si>
    <t>SK-MAIN-26b9aaf3</t>
  </si>
  <si>
    <t>CMP-28720916</t>
  </si>
  <si>
    <t>GenAlta Recycling Inc.</t>
  </si>
  <si>
    <t>MB-MAIN-c3d6d0d2</t>
  </si>
  <si>
    <t>General Scrap</t>
  </si>
  <si>
    <t>SK-MAIN-5faf4b42</t>
  </si>
  <si>
    <t>Navajo Metals Inc.</t>
  </si>
  <si>
    <t>AB-MAIN-575ff9de</t>
  </si>
  <si>
    <t>Wheat City Metals Inc.</t>
  </si>
  <si>
    <t>AB-MAIN-2a44a3b1</t>
  </si>
  <si>
    <t>Ferroglobe PLC</t>
  </si>
  <si>
    <t>Becancour Silicon</t>
  </si>
  <si>
    <t>QC-MAIN-c1cc9f7c</t>
  </si>
  <si>
    <t>CMP-ef8ffade</t>
  </si>
  <si>
    <t>FireFly Metals Ltd</t>
  </si>
  <si>
    <t>FireFly Metals Ltd.</t>
  </si>
  <si>
    <t>Ming</t>
  </si>
  <si>
    <t>NL-MAIN-c139de6d</t>
  </si>
  <si>
    <t>CMP-24a4f1d5</t>
  </si>
  <si>
    <t>Nugget Pond</t>
  </si>
  <si>
    <t>NL-MAIN-842ba1b4</t>
  </si>
  <si>
    <t>Fireweed Metals Corp</t>
  </si>
  <si>
    <t>Fireweed Metals Corp.</t>
  </si>
  <si>
    <t>Macmillan Pass</t>
  </si>
  <si>
    <t>YT-MAIN-ca488f19</t>
  </si>
  <si>
    <t>CMP-60ac0fea</t>
  </si>
  <si>
    <t>Mactung</t>
  </si>
  <si>
    <t>YT-MAIN-70d629b4</t>
  </si>
  <si>
    <t>First Helium Inc</t>
  </si>
  <si>
    <t>First Helium Inc.</t>
  </si>
  <si>
    <t>Worsley</t>
  </si>
  <si>
    <t>AB-MAIN-4eee18d1</t>
  </si>
  <si>
    <t>CMP-40253eea</t>
  </si>
  <si>
    <t>First Tellurium Corp</t>
  </si>
  <si>
    <t>First Tellurium Corp.</t>
  </si>
  <si>
    <t>Deer Horn</t>
  </si>
  <si>
    <t>BC-MAIN-efff21d3</t>
  </si>
  <si>
    <t>CMP-45e36495</t>
  </si>
  <si>
    <t>Fission Uranium Corp</t>
  </si>
  <si>
    <t>Fission Uranium Corp.</t>
  </si>
  <si>
    <t>Patterson Lake South</t>
  </si>
  <si>
    <t>SK-MAIN-0684a5d8</t>
  </si>
  <si>
    <t>CMP-356a17d2</t>
  </si>
  <si>
    <t>Flying Nickel Mining Corp</t>
  </si>
  <si>
    <t>Flying Nickel Mining Corp.</t>
  </si>
  <si>
    <t>Minago</t>
  </si>
  <si>
    <t>MB-MAIN-f7fde5b4</t>
  </si>
  <si>
    <t>CMP-56a7f77c</t>
  </si>
  <si>
    <t>Focus Graphite Inc</t>
  </si>
  <si>
    <t>Focus Graphite Inc.</t>
  </si>
  <si>
    <t>Lac Knife</t>
  </si>
  <si>
    <t>QC-MAIN-ae473a4e</t>
  </si>
  <si>
    <t>CMP-7f274331</t>
  </si>
  <si>
    <t>Foran Mining Corporation</t>
  </si>
  <si>
    <t>McIlvenna Bay</t>
  </si>
  <si>
    <t>SK-MAIN-7a11ae49</t>
  </si>
  <si>
    <t>CMP-2564a9f4</t>
  </si>
  <si>
    <t>Fortune Minerals Limited</t>
  </si>
  <si>
    <t>Fortune Minerals Refinery</t>
  </si>
  <si>
    <t>AB-MAIN-ca9625ce</t>
  </si>
  <si>
    <t>CMP-7d4b0f2b</t>
  </si>
  <si>
    <t>NICO</t>
  </si>
  <si>
    <t>NT-MAIN-b7cdf82c</t>
  </si>
  <si>
    <t>Fox River Resources Corp</t>
  </si>
  <si>
    <t>Fox River Resources Corp.</t>
  </si>
  <si>
    <t>Martison</t>
  </si>
  <si>
    <t>ON-MAIN-d47616e5</t>
  </si>
  <si>
    <t>CMP-a0c2f54b</t>
  </si>
  <si>
    <t>FPX Nickel Corp</t>
  </si>
  <si>
    <t>FPX Nickel Corp.</t>
  </si>
  <si>
    <t>Decar</t>
  </si>
  <si>
    <t>BC-MAIN-e1641dfb</t>
  </si>
  <si>
    <t>CMP-24e65547</t>
  </si>
  <si>
    <t>Frontier Lithium Inc</t>
  </si>
  <si>
    <t>Frontier Lithium Inc.</t>
  </si>
  <si>
    <t>Pakeagama</t>
  </si>
  <si>
    <t>ON-MAIN-c06904f0</t>
  </si>
  <si>
    <t>CMP-d089c70a</t>
  </si>
  <si>
    <t>Generation Mining Limited</t>
  </si>
  <si>
    <t>Marathon</t>
  </si>
  <si>
    <t>ON-MAIN-64bbe7e6</t>
  </si>
  <si>
    <t>CMP-628591a8</t>
  </si>
  <si>
    <t>Gensource Potash Corp</t>
  </si>
  <si>
    <t>Gensource Potash Corp.</t>
  </si>
  <si>
    <t>Vanguard</t>
  </si>
  <si>
    <t>SK-MAIN-f2a5edd8</t>
  </si>
  <si>
    <t>CMP-3aa664d3</t>
  </si>
  <si>
    <t>Geomega Resources Inc</t>
  </si>
  <si>
    <t>Geomega Resources Inc.</t>
  </si>
  <si>
    <t>REE Recycling Facility (Saint-Bruno)</t>
  </si>
  <si>
    <t>QC-MAIN-22426144</t>
  </si>
  <si>
    <t>CMP-567240f9</t>
  </si>
  <si>
    <t>Gerdau</t>
  </si>
  <si>
    <t>Gerdau Corporation</t>
  </si>
  <si>
    <t>Selkirk Division</t>
  </si>
  <si>
    <t>ON-MAIN-92cdea80</t>
  </si>
  <si>
    <t>CMP-a70130b4</t>
  </si>
  <si>
    <t>Whitby Division</t>
  </si>
  <si>
    <t>MB-MAIN-0d5c2cae</t>
  </si>
  <si>
    <t>Gerdau S.A.</t>
  </si>
  <si>
    <t>Cambridge Mill</t>
  </si>
  <si>
    <t>ON-MAIN-21b6ab35</t>
  </si>
  <si>
    <t>Manitoba Mill</t>
  </si>
  <si>
    <t>ON-MAIN-bddeaef0</t>
  </si>
  <si>
    <t>Whitby Mill</t>
  </si>
  <si>
    <t>MB-MAIN-b4ca1426</t>
  </si>
  <si>
    <t>Glencore</t>
  </si>
  <si>
    <t>Glencore Canada Corporation</t>
  </si>
  <si>
    <t>Canadian Electrolytic Zinc Limited (CEZinc)</t>
  </si>
  <si>
    <t>QC-MAIN-529c96b4</t>
  </si>
  <si>
    <t>CMP-d5f1c66b</t>
  </si>
  <si>
    <t>CCR</t>
  </si>
  <si>
    <t>QC-MAIN-abb3e1c7</t>
  </si>
  <si>
    <t>Fraser</t>
  </si>
  <si>
    <t>ON-MAIN-ed85ac94</t>
  </si>
  <si>
    <t>Sudbury INO</t>
  </si>
  <si>
    <t>GRP-1437e854</t>
  </si>
  <si>
    <t>General Smelting Company of Canada</t>
  </si>
  <si>
    <t>QC-MAIN-de3d8b7b</t>
  </si>
  <si>
    <t>Horne</t>
  </si>
  <si>
    <t>QC-MAIN-30c1828c</t>
  </si>
  <si>
    <t>Kidd Creek</t>
  </si>
  <si>
    <t>QC-MAIN-a97821c0</t>
  </si>
  <si>
    <t>Nickel Rim South</t>
  </si>
  <si>
    <t>ON-MAIN-fcb287a4</t>
  </si>
  <si>
    <t>Onaping Depth</t>
  </si>
  <si>
    <t>ON-MAIN-319e04a8</t>
  </si>
  <si>
    <t>Raglan</t>
  </si>
  <si>
    <t>ON-MAIN-f8313ebd</t>
  </si>
  <si>
    <t>Strathcona</t>
  </si>
  <si>
    <t>ON-MAIN-206041d1</t>
  </si>
  <si>
    <t>Sudbury</t>
  </si>
  <si>
    <t>ON-MAIN-40ce0593</t>
  </si>
  <si>
    <t>Glenview Iron &amp; Metal Ltd</t>
  </si>
  <si>
    <t>Glenview Iron &amp; Metal Ltd.</t>
  </si>
  <si>
    <t>Smiths Falls Operation</t>
  </si>
  <si>
    <t>ON-MAIN-4440c34c</t>
  </si>
  <si>
    <t>CMP-d177cf0c</t>
  </si>
  <si>
    <t>Gold Mountain Mining Corp</t>
  </si>
  <si>
    <t>Gold Mountain Mining Corp.</t>
  </si>
  <si>
    <t>Elk</t>
  </si>
  <si>
    <t>BC-MAIN-4724f4ba</t>
  </si>
  <si>
    <t>CMP-d726df1c</t>
  </si>
  <si>
    <t>Granite Creek Copper</t>
  </si>
  <si>
    <t>Carmacks</t>
  </si>
  <si>
    <t>YT-MAIN-956d050a</t>
  </si>
  <si>
    <t>CMP-fd6034ba</t>
  </si>
  <si>
    <t>Green Technology Metals Limited</t>
  </si>
  <si>
    <t>Seymour Lake</t>
  </si>
  <si>
    <t>ON-MAIN-97ee890f</t>
  </si>
  <si>
    <t>CMP-cbd5b493</t>
  </si>
  <si>
    <t>Grid Metals Corp</t>
  </si>
  <si>
    <t>Grid Metals Corp.</t>
  </si>
  <si>
    <t>Makwa Mayville</t>
  </si>
  <si>
    <t>MB-MAIN-27a90834</t>
  </si>
  <si>
    <t>CMP-0b224204</t>
  </si>
  <si>
    <t>Grounded Lithium Corp</t>
  </si>
  <si>
    <t>Grounded Lithium Corp.</t>
  </si>
  <si>
    <t>Kindersley Lithium</t>
  </si>
  <si>
    <t>SK-MAIN-fbe28fef</t>
  </si>
  <si>
    <t>CMP-5663037d</t>
  </si>
  <si>
    <t>Hard Creek Nickel Corp</t>
  </si>
  <si>
    <t>Hard Creek Nickel Corp. (Giga Metals Corporation)</t>
  </si>
  <si>
    <t>Turnagain</t>
  </si>
  <si>
    <t>BC-MAIN-b031959a</t>
  </si>
  <si>
    <t>CMP-11a5a1f5</t>
  </si>
  <si>
    <t>Hecla Mining Company</t>
  </si>
  <si>
    <t>Casa Berardi</t>
  </si>
  <si>
    <t>YT-MAIN-44857446</t>
  </si>
  <si>
    <t>CMP-7e360a1f</t>
  </si>
  <si>
    <t>Keno Hill Silver District</t>
  </si>
  <si>
    <t>QC-MAIN-b86f7d07</t>
  </si>
  <si>
    <t>Rackla Gold</t>
  </si>
  <si>
    <t>YT-MAIN-c3105f43</t>
  </si>
  <si>
    <t>Heico Companies, LLC</t>
  </si>
  <si>
    <t>Ivaco Rolling Mills</t>
  </si>
  <si>
    <t>ON-MAIN-fc6f1a44</t>
  </si>
  <si>
    <t>CMP-a27e87a3</t>
  </si>
  <si>
    <t>Hudbay Minerals Inc</t>
  </si>
  <si>
    <t>Hudbay Minerals Inc.</t>
  </si>
  <si>
    <t>1901</t>
  </si>
  <si>
    <t>MB-MAIN-e2e67f8f</t>
  </si>
  <si>
    <t>CMP-12afc634</t>
  </si>
  <si>
    <t>Copper Mountain</t>
  </si>
  <si>
    <t>BC-MAIN-599152a0</t>
  </si>
  <si>
    <t>Lalor Lake</t>
  </si>
  <si>
    <t>MB-MAIN-be5b3dc8</t>
  </si>
  <si>
    <t>Snow Lake</t>
  </si>
  <si>
    <t>GRP-a13779f8</t>
  </si>
  <si>
    <t>New Britannia</t>
  </si>
  <si>
    <t>MB-MAIN-0898e255</t>
  </si>
  <si>
    <t>Rail</t>
  </si>
  <si>
    <t>MB-MAIN-c0684566</t>
  </si>
  <si>
    <t>Stall Lake</t>
  </si>
  <si>
    <t>MB-MAIN-da0b5c3d</t>
  </si>
  <si>
    <t>Talbot</t>
  </si>
  <si>
    <t>MB-MAIN-854abe09</t>
  </si>
  <si>
    <t>Tower</t>
  </si>
  <si>
    <t>MB-MAIN-1a82a1b7</t>
  </si>
  <si>
    <t>Wim</t>
  </si>
  <si>
    <t>MB-MAIN-b5b81ee3</t>
  </si>
  <si>
    <t>IAMGOLD Corporation</t>
  </si>
  <si>
    <t>Westwood-Doyon</t>
  </si>
  <si>
    <t>QC-MAIN-02884fb5</t>
  </si>
  <si>
    <t>CMP-3d0a95b7</t>
  </si>
  <si>
    <t>Impala Canada Ltd</t>
  </si>
  <si>
    <t>Impala Canada Ltd.</t>
  </si>
  <si>
    <t>Lac des Iles</t>
  </si>
  <si>
    <t>ON-MAIN-a3c56a83</t>
  </si>
  <si>
    <t>CMP-967076a1</t>
  </si>
  <si>
    <t>Imperial Metals Corporation</t>
  </si>
  <si>
    <t>Mount Polley</t>
  </si>
  <si>
    <t>BC-MAIN-3f490561</t>
  </si>
  <si>
    <t>CMP-0dfcd91e</t>
  </si>
  <si>
    <t>Imperial Mining Group</t>
  </si>
  <si>
    <t>Crater Lake</t>
  </si>
  <si>
    <t>QC-MAIN-586679b9</t>
  </si>
  <si>
    <t>CMP-da2ad075</t>
  </si>
  <si>
    <t>Imperial Oil Ltd</t>
  </si>
  <si>
    <t>Imperial Oil Ltd.</t>
  </si>
  <si>
    <t>Kearl</t>
  </si>
  <si>
    <t>AB-MAIN-eec2cd4c</t>
  </si>
  <si>
    <t>CMP-787383f3</t>
  </si>
  <si>
    <t>Industrial Metals</t>
  </si>
  <si>
    <t>MB-MAIN-d7217475</t>
  </si>
  <si>
    <t>CMP-13b99b42</t>
  </si>
  <si>
    <t>Iron Ore Company of Canada Inc</t>
  </si>
  <si>
    <t>Iron Ore Company of Canada Inc.</t>
  </si>
  <si>
    <t>Carol Lake</t>
  </si>
  <si>
    <t>NL-MAIN-dd723db4</t>
  </si>
  <si>
    <t>CMP-2da4630a</t>
  </si>
  <si>
    <t>Kameron Collieries ULC</t>
  </si>
  <si>
    <t>Donkin</t>
  </si>
  <si>
    <t>NS-MAIN-baf0bfbd</t>
  </si>
  <si>
    <t>CMP-ea714d8d</t>
  </si>
  <si>
    <t>Karnalyte Resources Inc</t>
  </si>
  <si>
    <t>Karnalyte Resources Inc.</t>
  </si>
  <si>
    <t>Wynyard</t>
  </si>
  <si>
    <t>SK-MAIN-017a6137</t>
  </si>
  <si>
    <t>CMP-5654dd3c</t>
  </si>
  <si>
    <t>KGHM</t>
  </si>
  <si>
    <t>KGHM Polska Miedź S.A.</t>
  </si>
  <si>
    <t>McCreedy West</t>
  </si>
  <si>
    <t>ON-MAIN-7001a391</t>
  </si>
  <si>
    <t>CMP-5f083f16</t>
  </si>
  <si>
    <t>Victoria</t>
  </si>
  <si>
    <t>ON-MAIN-9a34108c</t>
  </si>
  <si>
    <t>KIMCO Steel Sales Ltd</t>
  </si>
  <si>
    <t>KIMCO Steel Sales Ltd.</t>
  </si>
  <si>
    <t>Kingston Operation</t>
  </si>
  <si>
    <t>ON-MAIN-6bd6cc80</t>
  </si>
  <si>
    <t>CMP-7079599b</t>
  </si>
  <si>
    <t>Kinross Gold Corporation</t>
  </si>
  <si>
    <t>East Wekusko - Snow Lake</t>
  </si>
  <si>
    <t>MB-MAIN-a832fb0a</t>
  </si>
  <si>
    <t>CMP-4fab35da</t>
  </si>
  <si>
    <t>Kutcho Copper Corp</t>
  </si>
  <si>
    <t>Kutcho Copper Corp.</t>
  </si>
  <si>
    <t>Kutcho</t>
  </si>
  <si>
    <t>BC-MAIN-12730593</t>
  </si>
  <si>
    <t>CMP-12b1bf06</t>
  </si>
  <si>
    <t>Li-Cycle Corp</t>
  </si>
  <si>
    <t>Ontario Spoke</t>
  </si>
  <si>
    <t>ON-MAIN-575c5e66</t>
  </si>
  <si>
    <t>CMP-935cdfdd</t>
  </si>
  <si>
    <t>Li-Metal Corp</t>
  </si>
  <si>
    <t>Li-Metal Corp.</t>
  </si>
  <si>
    <t>Markham lithium reprocessing facility</t>
  </si>
  <si>
    <t>ON-MAIN-6b998583</t>
  </si>
  <si>
    <t>CMP-e42fb633</t>
  </si>
  <si>
    <t>Lithion</t>
  </si>
  <si>
    <t>Lithion St-Bruno</t>
  </si>
  <si>
    <t>QC-MAIN-0414a373</t>
  </si>
  <si>
    <t>CMP-8e2791be</t>
  </si>
  <si>
    <t>Lithium Bank</t>
  </si>
  <si>
    <t>Boardwalk</t>
  </si>
  <si>
    <t>AB-MAIN-35d0dc71</t>
  </si>
  <si>
    <t>CMP-ebdf8960</t>
  </si>
  <si>
    <t>Lomiko Metals Inc</t>
  </si>
  <si>
    <t>Lomiko Metals Inc.</t>
  </si>
  <si>
    <t>La Loutre</t>
  </si>
  <si>
    <t>QC-MAIN-a2c6775d</t>
  </si>
  <si>
    <t>CMP-cb42d3f9</t>
  </si>
  <si>
    <t>Magna Mining Inc</t>
  </si>
  <si>
    <t>Magna Mining Inc.</t>
  </si>
  <si>
    <t>Crean Hill</t>
  </si>
  <si>
    <t>ON-MAIN-b1d981ca</t>
  </si>
  <si>
    <t>CMP-091fd609</t>
  </si>
  <si>
    <t>Shakespeare</t>
  </si>
  <si>
    <t>ON-MAIN-54b7e152</t>
  </si>
  <si>
    <t>Magneto Investments Limited Partnership</t>
  </si>
  <si>
    <t>Dumont Nickel</t>
  </si>
  <si>
    <t>QC-MAIN-aa793d35</t>
  </si>
  <si>
    <t>CMP-4a68042f</t>
  </si>
  <si>
    <t>Magris Performance Materials</t>
  </si>
  <si>
    <t>Niobec Converter</t>
  </si>
  <si>
    <t>QC-MAIN-649d2873</t>
  </si>
  <si>
    <t>CMP-9abb4c27</t>
  </si>
  <si>
    <t>Magris Performance Materials Inc</t>
  </si>
  <si>
    <t>Magris Performance Materials Inc.</t>
  </si>
  <si>
    <t>Niobec</t>
  </si>
  <si>
    <t>QC-MAIN-a555d9b9</t>
  </si>
  <si>
    <t>CMP-f0009ac4</t>
  </si>
  <si>
    <t>Manganese X Energy Corp</t>
  </si>
  <si>
    <t>Manganese X Energy Corp.</t>
  </si>
  <si>
    <t>Battery Hill</t>
  </si>
  <si>
    <t>NB-MAIN-c1e4dee0</t>
  </si>
  <si>
    <t>CMP-8ee9b6db</t>
  </si>
  <si>
    <t>Maritime Resources Corp</t>
  </si>
  <si>
    <t>Maritime Resources Corp.</t>
  </si>
  <si>
    <t>Point Rousse</t>
  </si>
  <si>
    <t>NL-MAIN-f021107e</t>
  </si>
  <si>
    <t>CMP-858cc590</t>
  </si>
  <si>
    <t>Mason Graphite Inc. and Nouveau Monde Graphite, Inc</t>
  </si>
  <si>
    <t>Mason Graphite Inc. and Nouveau Monde Graphite, Inc.</t>
  </si>
  <si>
    <t>Lac Guéret (Uatnan)</t>
  </si>
  <si>
    <t>QC-MAIN-615ebdb4</t>
  </si>
  <si>
    <t>CMP-78394a5d</t>
  </si>
  <si>
    <t>Masterloy Products Limited</t>
  </si>
  <si>
    <t>Ottawa Plant</t>
  </si>
  <si>
    <t>ON-MAIN-470b504b</t>
  </si>
  <si>
    <t>CMP-e585d982</t>
  </si>
  <si>
    <t>McEwen Mining Inc</t>
  </si>
  <si>
    <t>McEwen Mining Inc.</t>
  </si>
  <si>
    <t>Fox Complex</t>
  </si>
  <si>
    <t>ON-MAIN-4e0734b5</t>
  </si>
  <si>
    <t>CMP-3ff42329</t>
  </si>
  <si>
    <t>Metalex Products Ltd</t>
  </si>
  <si>
    <t>Metalex Products Ltd.</t>
  </si>
  <si>
    <t>Richmond</t>
  </si>
  <si>
    <t>BC-MAIN-d9e2f362</t>
  </si>
  <si>
    <t>CMP-13094c70</t>
  </si>
  <si>
    <t>Metals Australia Ltd</t>
  </si>
  <si>
    <t>Metals Australia Ltd.</t>
  </si>
  <si>
    <t>Lac Rainy Graphite</t>
  </si>
  <si>
    <t>QC-MAIN-237d67c1</t>
  </si>
  <si>
    <t>CMP-67e6bdcf</t>
  </si>
  <si>
    <t>MGX Minerals Inc</t>
  </si>
  <si>
    <t>MGX Minerals Inc.</t>
  </si>
  <si>
    <t>Driftwood Creek</t>
  </si>
  <si>
    <t>BC-MAIN-c7247100</t>
  </si>
  <si>
    <t>CMP-e58d58d3</t>
  </si>
  <si>
    <t>Minto Metals Corporation</t>
  </si>
  <si>
    <t>Minto</t>
  </si>
  <si>
    <t>YT-MAIN-752fbcae</t>
  </si>
  <si>
    <t>CMP-e0e7077f</t>
  </si>
  <si>
    <t>MMG Limited</t>
  </si>
  <si>
    <t>High Lake</t>
  </si>
  <si>
    <t>NU-MAIN-8e62bfbc</t>
  </si>
  <si>
    <t>CMP-c2d632d1</t>
  </si>
  <si>
    <t>Izok Lake</t>
  </si>
  <si>
    <t>NU-MAIN-1ef8af2c</t>
  </si>
  <si>
    <t>Nemaska Lithium Inc</t>
  </si>
  <si>
    <t>Nemaska Lithium Inc.</t>
  </si>
  <si>
    <t>Nemaska lithium conversion facility</t>
  </si>
  <si>
    <t>QC-MAIN-eb73fd68</t>
  </si>
  <si>
    <t>CMP-e4cba588</t>
  </si>
  <si>
    <t>Whabouchi</t>
  </si>
  <si>
    <t>QC-MAIN-9d41d417</t>
  </si>
  <si>
    <t>New Age Metals Inc</t>
  </si>
  <si>
    <t>New Age Metals Inc.</t>
  </si>
  <si>
    <t>River Valley</t>
  </si>
  <si>
    <t>ON-MAIN-2bb07cd3</t>
  </si>
  <si>
    <t>CMP-d877abda</t>
  </si>
  <si>
    <t>New Gold Inc</t>
  </si>
  <si>
    <t>New Gold Inc.</t>
  </si>
  <si>
    <t>New Afton</t>
  </si>
  <si>
    <t>BC-MAIN-aa76f6f2</t>
  </si>
  <si>
    <t>CMP-d94be190</t>
  </si>
  <si>
    <t>Rainy River</t>
  </si>
  <si>
    <t>ON-MAIN-0aadf28f</t>
  </si>
  <si>
    <t>Newmont Corporation</t>
  </si>
  <si>
    <t>Borden</t>
  </si>
  <si>
    <t>QC-MAIN-6dc537e6</t>
  </si>
  <si>
    <t>CMP-4a434d72</t>
  </si>
  <si>
    <t>Porcupine complex</t>
  </si>
  <si>
    <t>GRP-0d911886</t>
  </si>
  <si>
    <t>Brucejack</t>
  </si>
  <si>
    <t>ON-MAIN-fefeaee4</t>
  </si>
  <si>
    <t>Éléonore</t>
  </si>
  <si>
    <t>ON-MAIN-538513cd</t>
  </si>
  <si>
    <t>GJ</t>
  </si>
  <si>
    <t>BC-MAIN-c720b195</t>
  </si>
  <si>
    <t>Hollinger</t>
  </si>
  <si>
    <t>ON-MAIN-3b3e5365</t>
  </si>
  <si>
    <t>Hoyle Pond</t>
  </si>
  <si>
    <t>ON-MAIN-8629a493</t>
  </si>
  <si>
    <t>Musselwhite</t>
  </si>
  <si>
    <t>BC-MAIN-8eb8be0d</t>
  </si>
  <si>
    <t>Porcupine</t>
  </si>
  <si>
    <t>ON-MAIN-1c674cd0</t>
  </si>
  <si>
    <t>Red Chris</t>
  </si>
  <si>
    <t>BC-MAIN-857b7b89</t>
  </si>
  <si>
    <t>Newmont Corporation, Teck Resources Limited</t>
  </si>
  <si>
    <t>Galore Creek</t>
  </si>
  <si>
    <t>BC-MAIN-b4655afb</t>
  </si>
  <si>
    <t>NexGen Energy Ltd</t>
  </si>
  <si>
    <t>NexGen Energy Ltd.</t>
  </si>
  <si>
    <t>Rook I</t>
  </si>
  <si>
    <t>SK-MAIN-3012889c</t>
  </si>
  <si>
    <t>CMP-2c3cd7d6</t>
  </si>
  <si>
    <t>Nickel Creek Platinum Corp</t>
  </si>
  <si>
    <t>Nickel Creek Platinum Corp.</t>
  </si>
  <si>
    <t>Nickel Shaw</t>
  </si>
  <si>
    <t>YT-MAIN-1910d1c3</t>
  </si>
  <si>
    <t>CMP-15e242d8</t>
  </si>
  <si>
    <t>Niobay Metals Inc</t>
  </si>
  <si>
    <t>Niobay Metals Inc.</t>
  </si>
  <si>
    <t>Crevier</t>
  </si>
  <si>
    <t>QC-MAIN-288718a6</t>
  </si>
  <si>
    <t>CMP-1a36814f</t>
  </si>
  <si>
    <t>Northcliff Resources Ltd</t>
  </si>
  <si>
    <t>Northcliff Resources Ltd.</t>
  </si>
  <si>
    <t>Sisson</t>
  </si>
  <si>
    <t>NB-MAIN-f58cc895</t>
  </si>
  <si>
    <t>CMP-c2bf67a4</t>
  </si>
  <si>
    <t>Northern Graphite Corporation</t>
  </si>
  <si>
    <t>Bissett Creek</t>
  </si>
  <si>
    <t>ON-MAIN-8b86d975</t>
  </si>
  <si>
    <t>CMP-79d7f4a0</t>
  </si>
  <si>
    <t>Northisle Copper and Gold Inc</t>
  </si>
  <si>
    <t>Northisle Copper and Gold Inc.</t>
  </si>
  <si>
    <t>North Island</t>
  </si>
  <si>
    <t>BC-MAIN-6fbdcf4c</t>
  </si>
  <si>
    <t>CMP-78a44c40</t>
  </si>
  <si>
    <t>NorthWest Copper Corp</t>
  </si>
  <si>
    <t>NorthWest Copper Corp.</t>
  </si>
  <si>
    <t>Kwanika</t>
  </si>
  <si>
    <t>BC-MAIN-265a57f6</t>
  </si>
  <si>
    <t>CMP-8fc61de5</t>
  </si>
  <si>
    <t>NorZinc Ltd</t>
  </si>
  <si>
    <t>NorZinc Ltd.</t>
  </si>
  <si>
    <t>Prairie Creek</t>
  </si>
  <si>
    <t>NT-MAIN-b3681e03</t>
  </si>
  <si>
    <t>CMP-ef31182b</t>
  </si>
  <si>
    <t>Nouveau Monde Graphite, Inc</t>
  </si>
  <si>
    <t>Nouveau Monde Graphite, Inc.</t>
  </si>
  <si>
    <t>Matawinie</t>
  </si>
  <si>
    <t>QC-MAIN-d6748d40</t>
  </si>
  <si>
    <t>CMP-cc31efb5</t>
  </si>
  <si>
    <t>Nuvau Minerals Corp</t>
  </si>
  <si>
    <t>Nuvau Minerals Corp.</t>
  </si>
  <si>
    <t>Caber Complex</t>
  </si>
  <si>
    <t>QC-MAIN-69bb36c1</t>
  </si>
  <si>
    <t>CMP-b3eef94f</t>
  </si>
  <si>
    <t>Orano Canada Inc</t>
  </si>
  <si>
    <t>Orano Canada Inc.</t>
  </si>
  <si>
    <t>McClean Lake</t>
  </si>
  <si>
    <t>SK-MAIN-60ba74c4</t>
  </si>
  <si>
    <t>CMP-43299e17</t>
  </si>
  <si>
    <t>Osisko Metals Inc</t>
  </si>
  <si>
    <t>Osisko Metals Inc.</t>
  </si>
  <si>
    <t>Pine Point</t>
  </si>
  <si>
    <t>NT-MAIN-b99d4cb2</t>
  </si>
  <si>
    <t>CMP-af17f2a6</t>
  </si>
  <si>
    <t>Paladin Energy Limited</t>
  </si>
  <si>
    <t>Michelin</t>
  </si>
  <si>
    <t>NL-MAIN-a498ddc6</t>
  </si>
  <si>
    <t>CMP-a68d12ce</t>
  </si>
  <si>
    <t>Pan American Silver Corp</t>
  </si>
  <si>
    <t>Pan American Silver Corp.</t>
  </si>
  <si>
    <t>Bell Creek</t>
  </si>
  <si>
    <t>ON-MAIN-bfbcd72e</t>
  </si>
  <si>
    <t>CMP-48a36546</t>
  </si>
  <si>
    <t>Timmins Operation</t>
  </si>
  <si>
    <t>GRP-147b3123</t>
  </si>
  <si>
    <t>Timmins West</t>
  </si>
  <si>
    <t>ON-MAIN-f3e6ff08</t>
  </si>
  <si>
    <t>Pioneer Coal Ltd</t>
  </si>
  <si>
    <t>Pioneer Coal Ltd.</t>
  </si>
  <si>
    <t>Stellarton</t>
  </si>
  <si>
    <t>NS-MAIN-fb4e8e94</t>
  </si>
  <si>
    <t>CMP-1f7926fe</t>
  </si>
  <si>
    <t>Potash and Agri Development Corporation of Manitoba Ltd</t>
  </si>
  <si>
    <t>Potash and Agri Development Corporation of Manitoba Ltd. (PADCOM)</t>
  </si>
  <si>
    <t>PADCOM Potash Mine</t>
  </si>
  <si>
    <t>MB-MAIN-3ab82795</t>
  </si>
  <si>
    <t>CMP-7be3b657</t>
  </si>
  <si>
    <t>Radius Recyling</t>
  </si>
  <si>
    <t>Victoria Depot</t>
  </si>
  <si>
    <t>BC-MAIN-1f842681</t>
  </si>
  <si>
    <t>CMP-062c607b</t>
  </si>
  <si>
    <t>Real Alloy Canada Ltd</t>
  </si>
  <si>
    <t>Real Alloy Canada Ltd.</t>
  </si>
  <si>
    <t>Mississauga</t>
  </si>
  <si>
    <t>ON-MAIN-b466361f</t>
  </si>
  <si>
    <t>CMP-e5a6bac4</t>
  </si>
  <si>
    <t>Richmond Steel Recycling Limited</t>
  </si>
  <si>
    <t>BC-MAIN-ee65d38c</t>
  </si>
  <si>
    <t>CMP-f47af75e</t>
  </si>
  <si>
    <t>Rio Tinto</t>
  </si>
  <si>
    <t>Rio Tinto Aluminum Inc.</t>
  </si>
  <si>
    <t>Alma</t>
  </si>
  <si>
    <t>QC-MAIN-01c1e81f</t>
  </si>
  <si>
    <t>CMP-7a096012</t>
  </si>
  <si>
    <t>Saguenay–Lac-Saint-Jean Operations</t>
  </si>
  <si>
    <t>GRP-677b5973</t>
  </si>
  <si>
    <t>Arvida</t>
  </si>
  <si>
    <t>QC-MAIN-c0e3a48b</t>
  </si>
  <si>
    <t>Grande-Baie</t>
  </si>
  <si>
    <t>QC-MAIN-92628f16</t>
  </si>
  <si>
    <t>Kitimat</t>
  </si>
  <si>
    <t>QC-MAIN-c1c7eb99</t>
  </si>
  <si>
    <t>Laterrière</t>
  </si>
  <si>
    <t>QC-MAIN-3aa117d8</t>
  </si>
  <si>
    <t>Vaudreuil</t>
  </si>
  <si>
    <t>BC-MAIN-eb47f7c7</t>
  </si>
  <si>
    <t>Rio Tinto Aluminum Inc., Aluminium Austria Metall Québec Inc., Hydro Aluminium a.s., Société générale de financement du Québec and Marubeni Québec Inc.</t>
  </si>
  <si>
    <t>Alouette</t>
  </si>
  <si>
    <t>QC-MAIN-8d6616b4</t>
  </si>
  <si>
    <t>Rio Tinto Group</t>
  </si>
  <si>
    <t>Diavik</t>
  </si>
  <si>
    <t>QC-MAIN-e82266c5</t>
  </si>
  <si>
    <t>Lac Tio</t>
  </si>
  <si>
    <t>NT-MAIN-0ec39ce0</t>
  </si>
  <si>
    <t>RTFT Operations Quebec</t>
  </si>
  <si>
    <t>GRP-25483238</t>
  </si>
  <si>
    <t>Lithium Demonstration Plant</t>
  </si>
  <si>
    <t>QC-MAIN-11c40b1f</t>
  </si>
  <si>
    <t>Rio Tinto Iron and Titanium</t>
  </si>
  <si>
    <t>QC-MAIN-3e146840</t>
  </si>
  <si>
    <t>Scandium Demonstration Plant</t>
  </si>
  <si>
    <t>QC-MAIN-7b3b4c8b</t>
  </si>
  <si>
    <t>Riva Group</t>
  </si>
  <si>
    <t>A.S.I. - Ste Catherine</t>
  </si>
  <si>
    <t>QC-MAIN-bebff037</t>
  </si>
  <si>
    <t>CMP-2273fdaa</t>
  </si>
  <si>
    <t>Rock Tech Lithium Inc</t>
  </si>
  <si>
    <t>Rock Tech Lithium Inc.</t>
  </si>
  <si>
    <t>Georgia Lake</t>
  </si>
  <si>
    <t>ON-MAIN-eda110b0</t>
  </si>
  <si>
    <t>CMP-508b999b</t>
  </si>
  <si>
    <t>Rockhaven Resources Ltd</t>
  </si>
  <si>
    <t>Rockhaven Resources Ltd.</t>
  </si>
  <si>
    <t>Klaza</t>
  </si>
  <si>
    <t>YT-MAIN-73ce66b5</t>
  </si>
  <si>
    <t>CMP-17eefa32</t>
  </si>
  <si>
    <t>Rokmaster Resources Corp</t>
  </si>
  <si>
    <t>Rokmaster Resources Corp.</t>
  </si>
  <si>
    <t>Revel Ridge</t>
  </si>
  <si>
    <t>BC-MAIN-116ae608</t>
  </si>
  <si>
    <t>CMP-4cd77318</t>
  </si>
  <si>
    <t>Royal Canadian Mint</t>
  </si>
  <si>
    <t>Ottawa</t>
  </si>
  <si>
    <t>ON-MAIN-dca9cce7</t>
  </si>
  <si>
    <t>CMP-9abface1</t>
  </si>
  <si>
    <t>Royal Helium Ltd</t>
  </si>
  <si>
    <t>Royal Helium Ltd.</t>
  </si>
  <si>
    <t>Steveville</t>
  </si>
  <si>
    <t>AB-MAIN-7430be9d</t>
  </si>
  <si>
    <t>CMP-44964a33</t>
  </si>
  <si>
    <t>Saskatchewan Research Council (SRC)</t>
  </si>
  <si>
    <t>Rare Earth Processing Facility</t>
  </si>
  <si>
    <t>SK-MAIN-d5c9124e</t>
  </si>
  <si>
    <t>CMP-f57e5174</t>
  </si>
  <si>
    <t>Sayona Nord</t>
  </si>
  <si>
    <t>Moblan</t>
  </si>
  <si>
    <t>QC-MAIN-c4fb59c2</t>
  </si>
  <si>
    <t>CMP-f2392338</t>
  </si>
  <si>
    <t>Sayona Québec inc</t>
  </si>
  <si>
    <t>Sayona Québec inc.</t>
  </si>
  <si>
    <t>Authier</t>
  </si>
  <si>
    <t>QC-MAIN-1186a6d0</t>
  </si>
  <si>
    <t>CMP-9f967ad1</t>
  </si>
  <si>
    <t>Sayona Québec Inc</t>
  </si>
  <si>
    <t>Sayona Québec Inc.</t>
  </si>
  <si>
    <t>North American Lithium</t>
  </si>
  <si>
    <t>QC-MAIN-dc1a16f9</t>
  </si>
  <si>
    <t>Seabridge Gold Inc</t>
  </si>
  <si>
    <t>Seabridge Gold Inc.</t>
  </si>
  <si>
    <t>Iskut</t>
  </si>
  <si>
    <t>BC-MAIN-b7591127</t>
  </si>
  <si>
    <t>CMP-ece75057</t>
  </si>
  <si>
    <t>KSM</t>
  </si>
  <si>
    <t>BC-MAIN-4959ea63</t>
  </si>
  <si>
    <t>Selwyn Chihong Mining Ltd</t>
  </si>
  <si>
    <t>Selwyn Chihong Mining Ltd.</t>
  </si>
  <si>
    <t>Selwyn</t>
  </si>
  <si>
    <t>YT-MAIN-03a159d7</t>
  </si>
  <si>
    <t>CMP-be83d39d</t>
  </si>
  <si>
    <t>Sherritt International Corporation</t>
  </si>
  <si>
    <t>Sherritt International Corporation and General Nickel Company S.A.</t>
  </si>
  <si>
    <t>The Cobalt Refinery Company Inc.</t>
  </si>
  <si>
    <t>AB-MAIN-d3a4aba9</t>
  </si>
  <si>
    <t>CMP-2ef1f553</t>
  </si>
  <si>
    <t>Silver Lake Resources Ltd</t>
  </si>
  <si>
    <t>Silver Lake Resources Ltd.</t>
  </si>
  <si>
    <t>Sugar Zone</t>
  </si>
  <si>
    <t>ON-MAIN-f4fc3276</t>
  </si>
  <si>
    <t>CMP-79f8bb59</t>
  </si>
  <si>
    <t>Sinomine Resource Grp Co. Ltd</t>
  </si>
  <si>
    <t>Sinomine Resource Grp Co. Ltd.</t>
  </si>
  <si>
    <t>Tanco</t>
  </si>
  <si>
    <t>MB-MAIN-915d9faa</t>
  </si>
  <si>
    <t>CMP-70e504c2</t>
  </si>
  <si>
    <t>Skeena Resources Limited</t>
  </si>
  <si>
    <t>Eskay Creek</t>
  </si>
  <si>
    <t>BC-MAIN-b1fe389a</t>
  </si>
  <si>
    <t>CMP-aaf7bd8a</t>
  </si>
  <si>
    <t>SOQUEM (Investissement Québec)</t>
  </si>
  <si>
    <t>Kwyjibo</t>
  </si>
  <si>
    <t>QC-MAIN-1d2f31f9</t>
  </si>
  <si>
    <t>CMP-ebcf59de</t>
  </si>
  <si>
    <t>Spruce Ridge Resources Limited</t>
  </si>
  <si>
    <t>Great Burnt Lake</t>
  </si>
  <si>
    <t>NL-MAIN-bb23d8a6</t>
  </si>
  <si>
    <t>CMP-b15b2ada</t>
  </si>
  <si>
    <t>SSR Mining Inc</t>
  </si>
  <si>
    <t>SSR Mining Inc.</t>
  </si>
  <si>
    <t>Santoy</t>
  </si>
  <si>
    <t>SK-MAIN-22ce14be</t>
  </si>
  <si>
    <t>CMP-4a73c5f8</t>
  </si>
  <si>
    <t>Seabee Gold Operation</t>
  </si>
  <si>
    <t>GRP-14bfbb82</t>
  </si>
  <si>
    <t>Seabee</t>
  </si>
  <si>
    <t>SK-MAIN-29afbdb5</t>
  </si>
  <si>
    <t>St Barbara Limited</t>
  </si>
  <si>
    <t>Moose River Consolidated</t>
  </si>
  <si>
    <t>NS-MAIN-c9c77a59</t>
  </si>
  <si>
    <t>CMP-0356d5ce</t>
  </si>
  <si>
    <t>Stelco Inc</t>
  </si>
  <si>
    <t>Stelco Inc.</t>
  </si>
  <si>
    <t>Hamilton Works</t>
  </si>
  <si>
    <t>ON-MAIN-020a683c</t>
  </si>
  <si>
    <t>CMP-75ff8886</t>
  </si>
  <si>
    <t>Lake Erie Works</t>
  </si>
  <si>
    <t>ON-MAIN-b2e5c9bb</t>
  </si>
  <si>
    <t>Stornoway Diamonds Corporation</t>
  </si>
  <si>
    <t>Renard</t>
  </si>
  <si>
    <t>QC-MAIN-3032c251</t>
  </si>
  <si>
    <t>CMP-4566abf1</t>
  </si>
  <si>
    <t>Strategic Resources Inc</t>
  </si>
  <si>
    <t>Blackrock</t>
  </si>
  <si>
    <t>QC-MAIN-b5937543</t>
  </si>
  <si>
    <t>CMP-408ea322</t>
  </si>
  <si>
    <t>Blackrock Pyrometallurgical Facility</t>
  </si>
  <si>
    <t>QC-MAIN-64595b02</t>
  </si>
  <si>
    <t>Suncor Energy Inc</t>
  </si>
  <si>
    <t>Suncor Energy Inc.</t>
  </si>
  <si>
    <t>Fort Hills</t>
  </si>
  <si>
    <t>AB-MAIN-7dabaf6e</t>
  </si>
  <si>
    <t>CMP-72f61c9f</t>
  </si>
  <si>
    <t>Millennium and Steepbank</t>
  </si>
  <si>
    <t>AB-MAIN-3f0e46be</t>
  </si>
  <si>
    <t>Surge Copper Corp</t>
  </si>
  <si>
    <t>Surge Copper Corp.</t>
  </si>
  <si>
    <t>Ootsa</t>
  </si>
  <si>
    <t>BC-MAIN-a505d25d</t>
  </si>
  <si>
    <t>CMP-0bd683f7</t>
  </si>
  <si>
    <t>Surge Copper Corp., Centerra Gold Inc</t>
  </si>
  <si>
    <t>Surge Copper Corp., Centerra Gold Inc.</t>
  </si>
  <si>
    <t>Berg</t>
  </si>
  <si>
    <t>BC-MAIN-c5d1b42d</t>
  </si>
  <si>
    <t>CMP-ec368e4c</t>
  </si>
  <si>
    <t>Swiss Steel Holding AG</t>
  </si>
  <si>
    <t>Sorel Forge</t>
  </si>
  <si>
    <t>QC-MAIN-6a26086e</t>
  </si>
  <si>
    <t>CMP-d871d3db</t>
  </si>
  <si>
    <t>Syncrude Canada Ltd.</t>
  </si>
  <si>
    <t>Aurora North and South</t>
  </si>
  <si>
    <t>AB-MAIN-c42b8de9</t>
  </si>
  <si>
    <t>Mildred Lake</t>
  </si>
  <si>
    <t>AB-MAIN-5ce71d64</t>
  </si>
  <si>
    <t>Tacora Resources Inc</t>
  </si>
  <si>
    <t>Tacora Resources Inc.</t>
  </si>
  <si>
    <t>Scully</t>
  </si>
  <si>
    <t>NL-MAIN-b64bae7a</t>
  </si>
  <si>
    <t>CMP-8a99044e</t>
  </si>
  <si>
    <t>Scully Mine - Manganese project</t>
  </si>
  <si>
    <t>NL-MAIN-18695c6d</t>
  </si>
  <si>
    <t>Tartisan Nickel Corp</t>
  </si>
  <si>
    <t>Tartisan Nickel Corp.</t>
  </si>
  <si>
    <t>Kenbridge</t>
  </si>
  <si>
    <t>ON-MAIN-1aa10efa</t>
  </si>
  <si>
    <t>CMP-b4041a5e</t>
  </si>
  <si>
    <t>Taseko Mines Limited</t>
  </si>
  <si>
    <t>Aley</t>
  </si>
  <si>
    <t>BC-MAIN-23f67ea8</t>
  </si>
  <si>
    <t>CMP-e35f138c</t>
  </si>
  <si>
    <t>Gibraltar</t>
  </si>
  <si>
    <t>BC-MAIN-6b4800fe</t>
  </si>
  <si>
    <t>Yellowhead</t>
  </si>
  <si>
    <t>BC-MAIN-18bed6d7</t>
  </si>
  <si>
    <t>Tata Steel Minerals Canada Limited</t>
  </si>
  <si>
    <t>DSO (3 and 4)</t>
  </si>
  <si>
    <t>NL-MAIN-e09881ff</t>
  </si>
  <si>
    <t>CMP-31bb0d19</t>
  </si>
  <si>
    <t>DSO (Goodwood)</t>
  </si>
  <si>
    <t>QC-MAIN-b8c826a2</t>
  </si>
  <si>
    <t>Teck Resources Limited</t>
  </si>
  <si>
    <t>Elkview</t>
  </si>
  <si>
    <t>BC-MAIN-bf503b6b</t>
  </si>
  <si>
    <t>CMP-06e20c6e</t>
  </si>
  <si>
    <t>Fording River</t>
  </si>
  <si>
    <t>BC-MAIN-9e101b16</t>
  </si>
  <si>
    <t>Greenhills</t>
  </si>
  <si>
    <t>BC-MAIN-48ad5435</t>
  </si>
  <si>
    <t>Highland Valley</t>
  </si>
  <si>
    <t>BC-MAIN-2c4ceca5</t>
  </si>
  <si>
    <t>Line Creek</t>
  </si>
  <si>
    <t>BC-MAIN-c202b377</t>
  </si>
  <si>
    <t>Schaft Creek</t>
  </si>
  <si>
    <t>BC-MAIN-193ddddb</t>
  </si>
  <si>
    <t>Trail</t>
  </si>
  <si>
    <t>BC-MAIN-3bb6b7cd</t>
  </si>
  <si>
    <t>Terrapure Environmental</t>
  </si>
  <si>
    <t>QC-MAIN-4f03382f</t>
  </si>
  <si>
    <t>CMP-1fa7bc55</t>
  </si>
  <si>
    <t>Sainte-Catherine</t>
  </si>
  <si>
    <t>ON-MAIN-137bbc71</t>
  </si>
  <si>
    <t>Torngat Metals Ltd</t>
  </si>
  <si>
    <t>Torngat Metals Ltd.</t>
  </si>
  <si>
    <t>Strange Lake</t>
  </si>
  <si>
    <t>QC-MAIN-2587e541</t>
  </si>
  <si>
    <t>CMP-9f678e49</t>
  </si>
  <si>
    <t>Trafigura Mining Group</t>
  </si>
  <si>
    <t>Myra Falls</t>
  </si>
  <si>
    <t>BC-MAIN-23155c25</t>
  </si>
  <si>
    <t>CMP-05423572</t>
  </si>
  <si>
    <t>Triple M Metal LP</t>
  </si>
  <si>
    <t>Brampton Division</t>
  </si>
  <si>
    <t>ON-MAIN-75f260ea</t>
  </si>
  <si>
    <t>CMP-47227301</t>
  </si>
  <si>
    <t>Hamilton Parkdale Division</t>
  </si>
  <si>
    <t>ON-MAIN-59a49b3e</t>
  </si>
  <si>
    <t>Sault Ste. Marie Division</t>
  </si>
  <si>
    <t>ON-MAIN-00855a72</t>
  </si>
  <si>
    <t>Triumph Gold Corp</t>
  </si>
  <si>
    <t>Triumph Gold Corp.</t>
  </si>
  <si>
    <t>Freegold Mountain</t>
  </si>
  <si>
    <t>YT-MAIN-68c87980</t>
  </si>
  <si>
    <t>CMP-d4dec651</t>
  </si>
  <si>
    <t>Troilus Gold Corporation</t>
  </si>
  <si>
    <t>Troilus</t>
  </si>
  <si>
    <t>QC-MAIN-b2148882</t>
  </si>
  <si>
    <t>CMP-1fbde0ec</t>
  </si>
  <si>
    <t>Ucore Rare Metals Inc</t>
  </si>
  <si>
    <t>RapidSX Demonstration Plant</t>
  </si>
  <si>
    <t>ON-MAIN-4a6187a4</t>
  </si>
  <si>
    <t>CMP-cb00fbae</t>
  </si>
  <si>
    <t>Uranium Energy Corp</t>
  </si>
  <si>
    <t>Horseshoe-Raven</t>
  </si>
  <si>
    <t>SK-MAIN-9dd2b7f8</t>
  </si>
  <si>
    <t>CMP-172beb3d</t>
  </si>
  <si>
    <t>Valbruna ASW Inc</t>
  </si>
  <si>
    <t>Valbruna ASW Inc.</t>
  </si>
  <si>
    <t>Welland Mill</t>
  </si>
  <si>
    <t>ON-MAIN-387b06fe</t>
  </si>
  <si>
    <t>CMP-a72e0313</t>
  </si>
  <si>
    <t>Vale</t>
  </si>
  <si>
    <t>Vale Canada Limited</t>
  </si>
  <si>
    <t>Clarabelle</t>
  </si>
  <si>
    <t>ON-MAIN-48fe2205</t>
  </si>
  <si>
    <t>CMP-9617aef4</t>
  </si>
  <si>
    <t>Sudbury Operation</t>
  </si>
  <si>
    <t>GRP-dc07540b</t>
  </si>
  <si>
    <t>Coleman</t>
  </si>
  <si>
    <t>ON-MAIN-de2f9639</t>
  </si>
  <si>
    <t>Copper Cliff Complex</t>
  </si>
  <si>
    <t>ON-MAIN-f080c409</t>
  </si>
  <si>
    <t>ON-MAIN-52224e1e</t>
  </si>
  <si>
    <t>Creighton</t>
  </si>
  <si>
    <t>ON-MAIN-6e9b2449</t>
  </si>
  <si>
    <t>Garson</t>
  </si>
  <si>
    <t>ON-MAIN-28f3f0fc</t>
  </si>
  <si>
    <t>Port Colborne</t>
  </si>
  <si>
    <t>MB-MAIN-e0a6250e</t>
  </si>
  <si>
    <t>Thompson (T-1 and T-3)</t>
  </si>
  <si>
    <t>ON-MAIN-2e13aaa0</t>
  </si>
  <si>
    <t>Totten</t>
  </si>
  <si>
    <t>ON-MAIN-63b394c3</t>
  </si>
  <si>
    <t>Vale Newfoundland and Labrador Limited</t>
  </si>
  <si>
    <t>Long Harbour</t>
  </si>
  <si>
    <t>NL-MAIN-2d8801d6</t>
  </si>
  <si>
    <t>Voisey’s Bay</t>
  </si>
  <si>
    <t>NL-MAIN-d9036091</t>
  </si>
  <si>
    <t>VanadiumCorp Resource Inc</t>
  </si>
  <si>
    <t>VanadiumCorp Resource Inc.</t>
  </si>
  <si>
    <t>Lac Doré Vanadium</t>
  </si>
  <si>
    <t>QC-MAIN-860bbbfc</t>
  </si>
  <si>
    <t>CMP-9655934a</t>
  </si>
  <si>
    <t>Victoria Gold Corporation</t>
  </si>
  <si>
    <t>Eagle (Dublin Gulch)</t>
  </si>
  <si>
    <t>YT-MAIN-e05ed9fe</t>
  </si>
  <si>
    <t>CMP-661b40f2</t>
  </si>
  <si>
    <t>Vision Lithium Inc</t>
  </si>
  <si>
    <t>Sirmac</t>
  </si>
  <si>
    <t>QC-MAIN-d59f82aa</t>
  </si>
  <si>
    <t>CMP-d62baf11</t>
  </si>
  <si>
    <t>Vital Metals Inc</t>
  </si>
  <si>
    <t>Vital Metals Inc.</t>
  </si>
  <si>
    <t>Nechalacho - T-Zone &amp; Tardiff Zone</t>
  </si>
  <si>
    <t>NT-MAIN-b1b28b01</t>
  </si>
  <si>
    <t>CMP-15da9130</t>
  </si>
  <si>
    <t>Volt Lithium Corporation</t>
  </si>
  <si>
    <t>Rainbow Lake</t>
  </si>
  <si>
    <t>AB-MAIN-63f096a6</t>
  </si>
  <si>
    <t>CMP-b0a8e549</t>
  </si>
  <si>
    <t>Voyager Metals inc</t>
  </si>
  <si>
    <t>Voyager Metals inc.</t>
  </si>
  <si>
    <t>Mont Sorcier</t>
  </si>
  <si>
    <t>QC-MAIN-be473617</t>
  </si>
  <si>
    <t>CMP-4675cb8e</t>
  </si>
  <si>
    <t>Waroona Energy Inc</t>
  </si>
  <si>
    <t>Superior Lake</t>
  </si>
  <si>
    <t>ON-MAIN-3c468faa</t>
  </si>
  <si>
    <t>CMP-888a49ae</t>
  </si>
  <si>
    <t>Wesdome Gold Mines Ltd</t>
  </si>
  <si>
    <t>Wesdome Gold Mines Ltd.</t>
  </si>
  <si>
    <t>Eagle River</t>
  </si>
  <si>
    <t>QC-MAIN-9de9bb0d</t>
  </si>
  <si>
    <t>CMP-3d2c4955</t>
  </si>
  <si>
    <t>Kiena</t>
  </si>
  <si>
    <t>ON-MAIN-c5fefb01</t>
  </si>
  <si>
    <t>Mishi</t>
  </si>
  <si>
    <t>ON-MAIN-cb85213a</t>
  </si>
  <si>
    <t>West High Yield Resources Ltd</t>
  </si>
  <si>
    <t>West High Yield Resources Ltd.</t>
  </si>
  <si>
    <t>Record Ridge</t>
  </si>
  <si>
    <t>BC-MAIN-feb13c30</t>
  </si>
  <si>
    <t>CMP-1023f9c0</t>
  </si>
  <si>
    <t>Western Copper and Gold Corporation</t>
  </si>
  <si>
    <t>Casino</t>
  </si>
  <si>
    <t>YT-MAIN-5e0d8b48</t>
  </si>
  <si>
    <t>CMP-2dac9896</t>
  </si>
  <si>
    <t>Western Resources Corp</t>
  </si>
  <si>
    <t>Western Resources Corp.</t>
  </si>
  <si>
    <t>Milestone</t>
  </si>
  <si>
    <t>SK-MAIN-71ad0a66</t>
  </si>
  <si>
    <t>CMP-4982e59e</t>
  </si>
  <si>
    <t>Westmoreland Coal Company</t>
  </si>
  <si>
    <t>Coal Valley</t>
  </si>
  <si>
    <t>SK-MAIN-ae4fcc15</t>
  </si>
  <si>
    <t>CMP-14aa336a</t>
  </si>
  <si>
    <t>Estevan</t>
  </si>
  <si>
    <t>SK-MAIN-a35bfc1b</t>
  </si>
  <si>
    <t>Genesee</t>
  </si>
  <si>
    <t>AB-MAIN-526c6c76</t>
  </si>
  <si>
    <t>Poplar River</t>
  </si>
  <si>
    <t>AB-MAIN-0c614cfb</t>
  </si>
  <si>
    <t>Wyloo</t>
  </si>
  <si>
    <t>Eagle's Nest</t>
  </si>
  <si>
    <t>ON-MAIN-12c68d49</t>
  </si>
  <si>
    <t>CMP-65b36728</t>
  </si>
  <si>
    <t>Yancoal Canada Resosurces Co., ltd</t>
  </si>
  <si>
    <t>Yancoal Canada Resosurces Co., ltd.</t>
  </si>
  <si>
    <t>Southey</t>
  </si>
  <si>
    <t>SK-MAIN-bae48393</t>
  </si>
  <si>
    <t>CMP-024fb0c1</t>
  </si>
  <si>
    <t>ZincX Resources Corp</t>
  </si>
  <si>
    <t>ZincX Resources Corp.</t>
  </si>
  <si>
    <t>Akie</t>
  </si>
  <si>
    <t>BC-MAIN-891d3cb5</t>
  </si>
  <si>
    <t>CMP-3416049b</t>
  </si>
  <si>
    <t>company_URL</t>
  </si>
  <si>
    <t>company_facility_URL</t>
  </si>
  <si>
    <t>MDO_URL</t>
  </si>
  <si>
    <t>https://abcourt.info/</t>
  </si>
  <si>
    <t>https://agnicoeagle.com/Home/default.aspx</t>
  </si>
  <si>
    <t>https://www.agnicoeagle.com/English/operations/operations/meadowbank/default.aspx</t>
  </si>
  <si>
    <t>https://miningdataonline.com/property/47/Meadowbank-Mine.aspx</t>
  </si>
  <si>
    <t>https://www.agnicoeagle.com/English/operations/operations/Detour-Lake-Mine/default.aspx</t>
  </si>
  <si>
    <t>https://miningdataonline.com/property/13/Detour-Lake-Mine.aspx</t>
  </si>
  <si>
    <t>https://www.agnicoeagle.com/English/operations/operations/meliadine/default.aspx</t>
  </si>
  <si>
    <t>https://miningdataonline.com/property/959/Meliadine-Mine.aspx</t>
  </si>
  <si>
    <t>https://malartic.agnicoeagle.com/en/</t>
  </si>
  <si>
    <t>https://miningdataonline.com/property/20/Canadian-Malartic-Complex.aspx</t>
  </si>
  <si>
    <t>https://www.agnicoeagle.com/English/operations/operations/goldex/default.aspx</t>
  </si>
  <si>
    <t>https://miningdataonline.com/property/44/Goldex-Mine.aspx</t>
  </si>
  <si>
    <t>https://www.agnicoeagle.com/English/operations/operations/Macassa-Mine/default.aspx</t>
  </si>
  <si>
    <t>https://miningdataonline.com/property/453/Macassa-Complex.aspx</t>
  </si>
  <si>
    <t>https://www.agnicoeagle.com/English/operations/operations/laronde/default.aspx</t>
  </si>
  <si>
    <t>https://miningdataonline.com/property/46/LaRonde-Mine.aspx</t>
  </si>
  <si>
    <t>https://www.agnicoeagle.com/English/exploration/exploration-projects/Upper-Beaver/default.aspx</t>
  </si>
  <si>
    <t>https://alamosgold.com</t>
  </si>
  <si>
    <t>https://www.alamosgold.com/operations/producing-mines/island-gold-canada/default.aspx</t>
  </si>
  <si>
    <t>https://miningdataonline.com/property/7/Island-Gold-Mine.aspx</t>
  </si>
  <si>
    <t>https://www.alamosgold.com/operations/producing-mines/young-davidson-canada/default.aspx</t>
  </si>
  <si>
    <t>https://miningdataonline.com/property/1484/young-davidson-mine.aspx</t>
  </si>
  <si>
    <t>https://www.alcoa.com/global/en/home/</t>
  </si>
  <si>
    <t>-</t>
  </si>
  <si>
    <t>https://www.riotinto.com/en/operations/canada/saguenay</t>
  </si>
  <si>
    <t>https://www.algoma.com/</t>
  </si>
  <si>
    <t>https://www.altasteel.com/</t>
  </si>
  <si>
    <t>https://www.aim-recycling.com/</t>
  </si>
  <si>
    <t>https://corporate.arcelormittal.com/</t>
  </si>
  <si>
    <t>https://miningdataonline.com/property/963/Fire-Lake-Mine.aspx</t>
  </si>
  <si>
    <t>https://mines-infrastructure-arcelormittal.com/en</t>
  </si>
  <si>
    <t>https://miningdataonline.com/property/962/Mont-Wright-Mine.aspx</t>
  </si>
  <si>
    <t>https://long-canada.arcelormittal.com/fr/</t>
  </si>
  <si>
    <t>https://alamosgold.com/</t>
  </si>
  <si>
    <t>https://miningdataonline.com/property/1752/Magino-Project.aspx</t>
  </si>
  <si>
    <t>https://www.asahirefining.com/</t>
  </si>
  <si>
    <t>https://avalonadvancedmaterials.com/</t>
  </si>
  <si>
    <t>https://www.baffinland.com/</t>
  </si>
  <si>
    <t>https://www.baffinland.com/operation/mary-river-mine/</t>
  </si>
  <si>
    <t>https://miningdataonline.com/property/57/Mary-River-Mine.aspx</t>
  </si>
  <si>
    <t>https://www.barrick.com/English/home/default.aspx</t>
  </si>
  <si>
    <t>https://www.barrick.com/English/operations/hemlo/default.aspx</t>
  </si>
  <si>
    <t>https://miningdataonline.com/property/49/Hemlo-Williams,-David-Bell-Mine.aspx</t>
  </si>
  <si>
    <t>https://www.baymag.com/</t>
  </si>
  <si>
    <t>https://www.linkedin.com/company/bighorn-mining-ltd/</t>
  </si>
  <si>
    <t xml:space="preserve">
https://burgundydiamonds.com/</t>
  </si>
  <si>
    <t xml:space="preserve">
https://burgundydiamonds.com/ekati-mine/</t>
  </si>
  <si>
    <t>https://miningdataonline.com/property/17/Ekati-Mine.aspx</t>
  </si>
  <si>
    <t>https://calgarymetal.com</t>
  </si>
  <si>
    <t>https://www.cameco.com/</t>
  </si>
  <si>
    <t>https://www.cameco.com/businesses/uranium-operations/canada/cigar-lake</t>
  </si>
  <si>
    <t>https://miningdataonline.com/property/26/Cigar-Lake-Mine.aspx</t>
  </si>
  <si>
    <t>https://www.cameco.com/businesses/uranium-operations/canada/mcarthur-river-key-lake</t>
  </si>
  <si>
    <t>https://miningdataonline.com/property/54/McArthur-River---Key-Lake-Mine.aspx</t>
  </si>
  <si>
    <t>https://www.cameco.com/businesses/fuel-services/refining-blind-river</t>
  </si>
  <si>
    <t>https://www.cameco.com/businesses/fuel-services/conversion-port-hope</t>
  </si>
  <si>
    <t>https://www.cnrl.com/</t>
  </si>
  <si>
    <t>https://www.cnrl.com/working-together/horizon-oil-sands/</t>
  </si>
  <si>
    <t>https://www.oilsandsmagazine.com/projects/cnrl-jackpine-mine</t>
  </si>
  <si>
    <t>https://www.oilsandsmagazine.com/projects/cnrl-muskeg-river-mine</t>
  </si>
  <si>
    <t>https://www.canadianroyalties.com/</t>
  </si>
  <si>
    <t>https://miningdataonline.com/property/1603/Nunavik-Nickel-Mine.aspx</t>
  </si>
  <si>
    <t>https://www.centerragold.com/</t>
  </si>
  <si>
    <t>https://www.centerragold.com/operations/mount-milligan/</t>
  </si>
  <si>
    <t>https://www.championiron.com/</t>
  </si>
  <si>
    <t>https://conumaresources.com/</t>
  </si>
  <si>
    <t>https://conumaresources.com/about/our-mines/brule/</t>
  </si>
  <si>
    <t>https://miningdataonline.com/property/19/Brule-Mine.aspx</t>
  </si>
  <si>
    <t>https://conumaresources.com/about/our-mines/willow-creek/</t>
  </si>
  <si>
    <t>https://miningdataonline.com/property/78/Willow-Creek-Mine.aspx</t>
  </si>
  <si>
    <t>https://conumaresources.com/about/our-mines/wolverine/</t>
  </si>
  <si>
    <t>https://miningdataonline.com/property/1510/WolverinePerry-Creek-Mine.aspx</t>
  </si>
  <si>
    <t>https://corazon.com.au/</t>
  </si>
  <si>
    <t>https://corazon.com.au/our-projects/lynn-lake-project/</t>
  </si>
  <si>
    <t>https://miningdataonline.com/property/3240/Lynn-Lake-Project.aspx</t>
  </si>
  <si>
    <t>https://cstcoal.ca/</t>
  </si>
  <si>
    <t>https://www.debeersgroup.com/</t>
  </si>
  <si>
    <t>https://www.debeersgroup.com/about-us/our-operations/our-mines/canada</t>
  </si>
  <si>
    <t>https://miningdataonline.com/property/40/Gahcho-Ku%C3%A9-Mine.aspx</t>
  </si>
  <si>
    <t>https://www.eldoradogold.com/</t>
  </si>
  <si>
    <t>https://www.eldoradogold.com/assets/operations/lamaque-complex</t>
  </si>
  <si>
    <t>https://miningdataonline.com/property/1694/Lamaque-Project.aspx</t>
  </si>
  <si>
    <t>https://www.elkem.com/</t>
  </si>
  <si>
    <t>https://www.elkem.com/about-elkem/worldwide-presence/canada/elkem-chicoutimi/</t>
  </si>
  <si>
    <t>https://evolutionmining.com.au/</t>
  </si>
  <si>
    <t>https://evolutionmining.com.au/red-lake/</t>
  </si>
  <si>
    <t>https://miningdataonline.com/property/234/Red-Lake-Operation.aspx</t>
  </si>
  <si>
    <t>https://www.evrazna.com/</t>
  </si>
  <si>
    <t>https://www.ferroglobe.com/</t>
  </si>
  <si>
    <t>https://www.ferroglobe.com/about-ferroglobe/industrial-footprint/b%C3%A9cancour</t>
  </si>
  <si>
    <t>https://fireflymetals.com.au</t>
  </si>
  <si>
    <t>https://fireflymetals.com.au/nugget-pond-processing-plant/</t>
  </si>
  <si>
    <t>https://fireflymetals.com.au/ming-underground-mine/</t>
  </si>
  <si>
    <t>https://miningdataonline.com/property/960/Ming-Mine.aspx</t>
  </si>
  <si>
    <t>https://www2.gerdau.com/</t>
  </si>
  <si>
    <t>https://www.glencore.ca/en</t>
  </si>
  <si>
    <t>https://www.glencore.ca/en/kidd/</t>
  </si>
  <si>
    <t>https://miningdataonline.com/property/367/Kidd-Creek-Mine.aspx</t>
  </si>
  <si>
    <t>https://www.glencore.ca/en/sudburyino/</t>
  </si>
  <si>
    <t>https://miningdataonline.com/property/1375/Sudbury-INO-Operation.aspx</t>
  </si>
  <si>
    <t>https://www.glencore.ca/en/raglan/</t>
  </si>
  <si>
    <t>https://miningdataonline.com/property/68/Raglan-Mine.aspx</t>
  </si>
  <si>
    <t>https://www.cezinc.com/en</t>
  </si>
  <si>
    <t>https://www.glencore.ca/en/ccr/</t>
  </si>
  <si>
    <t>https://www.glenviewiron.ca/</t>
  </si>
  <si>
    <t>https://gold-mountain.ca/</t>
  </si>
  <si>
    <t>https://gold-mountain.ca/operations/</t>
  </si>
  <si>
    <t>https://miningdataonline.com/property/3134/Elk-Gold-Mine.aspx</t>
  </si>
  <si>
    <t>https://www.hecla.com/</t>
  </si>
  <si>
    <t>https://www.hecla.com/operations/hecla-keno-hill-yukon-territory-canada</t>
  </si>
  <si>
    <t>https://miningdataonline.com/property/4563/Keno-Hill-Operation.aspx</t>
  </si>
  <si>
    <t>https://www.hecla.com/operations/casa-berardi-quebec-canada</t>
  </si>
  <si>
    <t>https://miningdataonline.com/property/24/Casa-Berardi-Mine.aspx</t>
  </si>
  <si>
    <t>https://www.hecla.com/exploration#racklaexplorationproject</t>
  </si>
  <si>
    <t>https://miningdataonline.com/property/1801/Tiger-Rackla-Project.aspx</t>
  </si>
  <si>
    <t>https://heicocompanies.com/</t>
  </si>
  <si>
    <t>https://www.ivacorm.com/</t>
  </si>
  <si>
    <t>https://hudbayminerals.com/canada/default.aspx</t>
  </si>
  <si>
    <t>https://miningdataonline.com/property/563/Manitoba-Snow-Lake-Operation.aspx</t>
  </si>
  <si>
    <t>https://miningdataonline.com/property/1/copper-mountain-mine.aspx</t>
  </si>
  <si>
    <t>https://www.iamgold.com/English/home/default.aspx</t>
  </si>
  <si>
    <t>https://www.iamgold.com/English/operations/westwood/default.aspx</t>
  </si>
  <si>
    <t>https://miningdataonline.com/property/77/Westwood-Operation.aspx</t>
  </si>
  <si>
    <t>https://www.nap.com/home/default.aspx</t>
  </si>
  <si>
    <t>https://www.nap.com/operations/default.aspx#operations</t>
  </si>
  <si>
    <t>https://miningdataonline.com/property/55/Lac-des-Iles-Mine.aspx</t>
  </si>
  <si>
    <t>https://imperialmetals.com/</t>
  </si>
  <si>
    <t>https://www.mountpolley.com/</t>
  </si>
  <si>
    <t>https://miningdataonline.com/property/61/Mount-Polley.aspx</t>
  </si>
  <si>
    <t>https://www.imperialoil.ca/en-CA</t>
  </si>
  <si>
    <t>https://www.imperialoil.ca/company/operations/kearl</t>
  </si>
  <si>
    <t>https://www.ironore.ca/en</t>
  </si>
  <si>
    <t>https://www.riotinto.com/en/operations/canada/iron-ore-company-canada</t>
  </si>
  <si>
    <t>https://miningdataonline.com/property/23/Carol-Lake-Mine.aspx</t>
  </si>
  <si>
    <t>https://miningdataonline.com/property/1713/Donkin-Mine.aspx</t>
  </si>
  <si>
    <t>https://kghm.com/en</t>
  </si>
  <si>
    <t>https://magnamining.com/acquisition-includes-a-portfolio-of-critical-mineral-exploration-and-development-assets-in-the-sudbury-basin-mining-district/</t>
  </si>
  <si>
    <t>https://miningdataonline.com/property/173/McCreedy-West,--Morrison-Levack-Sudbury-Basin-Mine.aspx</t>
  </si>
  <si>
    <t>https://kimcosteel.com/</t>
  </si>
  <si>
    <t>https://www.magrispm.com/</t>
  </si>
  <si>
    <t>https://www.magrispm.com/niobec</t>
  </si>
  <si>
    <t>https://miningdataonline.com/property/12/Niobec-Mine.aspx</t>
  </si>
  <si>
    <t>https://maritimeresourcescorp.com/</t>
  </si>
  <si>
    <t>https://maritimeresourcescorp.com/exploration/point-rousse-project/</t>
  </si>
  <si>
    <t>https://miningdataonline.com/property/454/Eagle-Mine-Operation.aspx</t>
  </si>
  <si>
    <t>https://www.linkedin.com/company/masterloy-products-company/?originalSubdomain=ca</t>
  </si>
  <si>
    <t>https://mcewenmining.com/</t>
  </si>
  <si>
    <t>https://mcewenmining.com/operations/black-fox-complex/default.aspx</t>
  </si>
  <si>
    <t>https://miningdataonline.com/property/588/Fox-Complex.aspx</t>
  </si>
  <si>
    <t>https://metalexleadrecycling.com/</t>
  </si>
  <si>
    <t>https://www.pwc.com/ca/en/services/insolvency-assignments/minto.html</t>
  </si>
  <si>
    <t>https://miningdataonline.com/property/58/Minto-Mine.aspx</t>
  </si>
  <si>
    <t>https://newgold.com/home/default.aspx</t>
  </si>
  <si>
    <t>https://newgold.com/assets/#rainy-river-mine</t>
  </si>
  <si>
    <t>https://miningdataonline.com/property/69/Rainy-River-Mine.aspx</t>
  </si>
  <si>
    <t>https://newgold.com/assets/#new-afton-mine</t>
  </si>
  <si>
    <t>https://miningdataonline.com/property/11/new-afton-mine.aspx</t>
  </si>
  <si>
    <t>https://www.newmont.com/home/default.aspx</t>
  </si>
  <si>
    <t>https://operations.newmont.com/north-america/porcupine-canada</t>
  </si>
  <si>
    <t>https://miningdataonline.com/property/1731/Borden-Mine.aspx</t>
  </si>
  <si>
    <t>https://miningdataonline.com/property/233/Eleonore-Mine.aspx</t>
  </si>
  <si>
    <t>https://miningdataonline.com/property/420/Hollinger-Mine.aspx</t>
  </si>
  <si>
    <t>https://miningdataonline.com/property/66/Porcupine-Operation.aspx</t>
  </si>
  <si>
    <t>https://miningdataonline.com/property/72/Brucejack-Mine.aspx</t>
  </si>
  <si>
    <t>https://miningdataonline.com/property/63/Musselwhite-Mine.aspx</t>
  </si>
  <si>
    <t>https://operations.newmont.com/north-america/red-chris-canada</t>
  </si>
  <si>
    <t>https://miningdataonline.com/property/246/Red-Chris-Mine.aspx</t>
  </si>
  <si>
    <t>https://www.gcmc.ca/</t>
  </si>
  <si>
    <t>https://www.orano.group/canada/en</t>
  </si>
  <si>
    <t>https://www.orano.group/canada/en/our-uranium-expertise/mining-and-milling</t>
  </si>
  <si>
    <t>https://miningdataonline.com/property/98/McClean-Lake-Mine.aspx</t>
  </si>
  <si>
    <t>https://panamericansilver.com/</t>
  </si>
  <si>
    <t>https://panamericansilver.com/operations-2/gold-segment/timmins/</t>
  </si>
  <si>
    <t>https://miningdataonline.com/property/8/Bell-Creek-Mine.aspx</t>
  </si>
  <si>
    <t>https://miningdataonline.com/property/9/Timmins-West-Mine.aspx</t>
  </si>
  <si>
    <t>https://www.gem.wiki/Stellarton_Coal_Mine</t>
  </si>
  <si>
    <t>https://www.radiusrecycling.com/</t>
  </si>
  <si>
    <t>https://realalloy.com/</t>
  </si>
  <si>
    <t>https://richmondsteel.ca/</t>
  </si>
  <si>
    <t>https://www.riotinto.com/en/can</t>
  </si>
  <si>
    <t>https://www.riotinto.com/en/operations/canada/bc-works</t>
  </si>
  <si>
    <t>https://www.alouette.com/en/our-company/shareholders</t>
  </si>
  <si>
    <t>https://www.riotinto.com/en/operations/canada/diavik</t>
  </si>
  <si>
    <t>https://miningdataonline.com/property/14/Diavik-Mine.aspx</t>
  </si>
  <si>
    <t>https://www.riotinto.com/en/operations/canada/rio-tinto-fer-et-titane</t>
  </si>
  <si>
    <t>https://miningdataonline.com/property/955/Lac-Tio-(Havre-St-Pierre)-Mine.aspx</t>
  </si>
  <si>
    <t>https://www.rivagroup.com/en/</t>
  </si>
  <si>
    <t>https://asiriva.com/en/</t>
  </si>
  <si>
    <t>https://www.mint.ca/en</t>
  </si>
  <si>
    <t>https://www.mint.ca/en/storage-and-refinery/refinery</t>
  </si>
  <si>
    <t>https://www.sayona.ca/en/projets/the-north-american-lithium-complex/</t>
  </si>
  <si>
    <t>https://miningdataonline.com/property/1628/North-American-Lithium-NAL-Mine.aspx</t>
  </si>
  <si>
    <t>https://www.sayona.ca/</t>
  </si>
  <si>
    <t>https://www.sherritt.com/English/Home/default.aspx</t>
  </si>
  <si>
    <t>https://vaultminerals.com/</t>
  </si>
  <si>
    <t>https://vaultminerals.com/operations/sugar-zone</t>
  </si>
  <si>
    <t>https://miningdataonline.com/property/1741/Sugar-Zone-Mine.aspx</t>
  </si>
  <si>
    <t>https://tancomine.com/</t>
  </si>
  <si>
    <t>https://miningdataonline.com/property/977/Tanco-Bernic-Lake-Mine.aspx</t>
  </si>
  <si>
    <t>https://www.ssrmining.com</t>
  </si>
  <si>
    <t>https://www.ssrmining.com/operations/production/seabee/</t>
  </si>
  <si>
    <t>https://miningdataonline.com/property/1524/Seabee-Gold-Operation.aspx</t>
  </si>
  <si>
    <t>https://stbarbara.com.au/</t>
  </si>
  <si>
    <t>https://stbarbara.com.au/our-operations/our-atlantic-operations/</t>
  </si>
  <si>
    <t>https://miningdataonline.com/property/944/Atlantic-Operation.aspx</t>
  </si>
  <si>
    <t>https://www.stelco.com/</t>
  </si>
  <si>
    <t>https://www.stelco.com/about-us/our-facilities</t>
  </si>
  <si>
    <t>https://stornowaydiamonds.com/English/home/default.html</t>
  </si>
  <si>
    <t>https://stornowaydiamonds.com/English/our-business/renard-mine/default.html</t>
  </si>
  <si>
    <t>https://miningdataonline.com/property/968/Renard-Mine.aspx</t>
  </si>
  <si>
    <t>https://www.suncor.com/</t>
  </si>
  <si>
    <t>https://www.suncor.com/en-ca/what-we-do/oil-sands/fort-hills</t>
  </si>
  <si>
    <t>https://miningdataonline.com/property/567/Fort-Hills-Mine.aspx</t>
  </si>
  <si>
    <t>https://www.suncor.com/en-ca/what-we-do/oil-sands/base-plant-operations</t>
  </si>
  <si>
    <t>https://swisssteel-group.com/en</t>
  </si>
  <si>
    <t>http://www.sorelforge.com/</t>
  </si>
  <si>
    <t>https://www.suncor.com/en-ca/what-we-do/oil-sands/syncrude</t>
  </si>
  <si>
    <t>https://tacoraresources.com/</t>
  </si>
  <si>
    <t>https://miningdataonline.com/property/4651/Scully-Mine.aspx</t>
  </si>
  <si>
    <t>https://www.tasekomines.com/</t>
  </si>
  <si>
    <t>https://www.tasekomines.com/properties/gibraltar-mine/</t>
  </si>
  <si>
    <t>https://miningdataonline.com/property/2/Gibraltar-Mine.aspx</t>
  </si>
  <si>
    <t>https://www.tasekomines.com/properties/yellowhead-project/</t>
  </si>
  <si>
    <t>https://miningdataonline.com/property/1663/Yellowhead-Project.aspx</t>
  </si>
  <si>
    <t>https://www.tasekomines.com/properties/aley-project/</t>
  </si>
  <si>
    <t>https://miningdataonline.com/property/1500/Aley-Project.aspx</t>
  </si>
  <si>
    <t>https://www.tatasteel.com/investors/annual-report-2014-15/html/tata-steel-minerals-canada.html</t>
  </si>
  <si>
    <t>https://miningdataonline.com/property/941/Howse-Project.aspx</t>
  </si>
  <si>
    <t>https://www.teck.com/</t>
  </si>
  <si>
    <t>https://miningdataonline.com/property/18/Elkview-Mine.aspx</t>
  </si>
  <si>
    <t>https://miningdataonline.com/property/39/Fording-River-Mine.aspx</t>
  </si>
  <si>
    <t>https://miningdataonline.com/property/48/Greenhills-Mine.aspx</t>
  </si>
  <si>
    <t>https://miningdataonline.com/property/56/Line-Creek-Mine.aspx</t>
  </si>
  <si>
    <t>https://www.teck.com/operations/canada/operations/highland-valley-copper/</t>
  </si>
  <si>
    <t>https://miningdataonline.com/property/50/Highland-Valley-Mine.aspx</t>
  </si>
  <si>
    <t>https://www.teck.com/operations/canada/operations/trail-operations/</t>
  </si>
  <si>
    <t>https://terrapureenv.com/fr/</t>
  </si>
  <si>
    <t>https://www.trafigura.com/</t>
  </si>
  <si>
    <t>https://miningdataonline.com/property/64/Myra-Falls-Mine.aspx</t>
  </si>
  <si>
    <t>https://www.triplemmetal.com/</t>
  </si>
  <si>
    <t>https://www.valbrunaasw.ca/</t>
  </si>
  <si>
    <t>https://vale.com/canada</t>
  </si>
  <si>
    <t>https://vale.com/sudbury</t>
  </si>
  <si>
    <t>https://miningdataonline.com/property/1485/Sudbury-Mine.aspx</t>
  </si>
  <si>
    <t>https://vale.com/port-colborne</t>
  </si>
  <si>
    <t>https://vale.com/thompson</t>
  </si>
  <si>
    <t>https://miningdataonline.com/property/1377/Thompson-Mine.aspx</t>
  </si>
  <si>
    <t>https://miningdataonline.com/property/626/Totten-Mine.aspx</t>
  </si>
  <si>
    <t>https://vale.com/long-harbour</t>
  </si>
  <si>
    <t>https://vale.com/voisey-s-bay</t>
  </si>
  <si>
    <t>https://miningdataonline.com/property/417/Voiseys-Bay-Mine.aspx</t>
  </si>
  <si>
    <t>https://vgcx.com/</t>
  </si>
  <si>
    <t>https://miningdataonline.com/property/1596/Eagle-Gold-Mine.aspx</t>
  </si>
  <si>
    <t>https://www.wesdome.com/English/overview/default.aspx</t>
  </si>
  <si>
    <t>https://www.wesdome.com/English/operations/eagle-river/default.aspx</t>
  </si>
  <si>
    <t>https://miningdataonline.com/property/1254/Eagle-River-Complex.aspx</t>
  </si>
  <si>
    <t>https://www.wesdome.com/English/operations/kiena/default.aspx</t>
  </si>
  <si>
    <t>https://miningdataonline.com/property/3048/Kiena-Mine.aspx</t>
  </si>
  <si>
    <t>https://miningdataonline.com/property/1238/Mishi-Mine.aspx</t>
  </si>
  <si>
    <t>https://westmoreland.com/</t>
  </si>
  <si>
    <t>https://westmoreland.com/coal-valley-mine-2/</t>
  </si>
  <si>
    <t>https://miningdataonline.com/property/231/Coal-Valley-Mine.aspx</t>
  </si>
  <si>
    <t>https://westmoreland.com/estevan-mine-2/</t>
  </si>
  <si>
    <t>https://miningdataonline.com/property/932/Estevan-Mine.aspx</t>
  </si>
  <si>
    <t>https://westmoreland.com/genesee-mine-2/</t>
  </si>
  <si>
    <t>https://miningdataonline.com/property/42/Genesee-Mine.aspx</t>
  </si>
  <si>
    <t>https://westmoreland.com/poplar-river-mine-2/</t>
  </si>
  <si>
    <t>https://miningdataonline.com/property/457/Poplar-River-Mine.aspx</t>
  </si>
  <si>
    <t>facility_type</t>
  </si>
  <si>
    <t>project</t>
  </si>
  <si>
    <t>mining</t>
  </si>
  <si>
    <t>manufacturing</t>
  </si>
  <si>
    <t>https://www.glencore.ca/en/horne/</t>
  </si>
  <si>
    <t>https://www.glencore.ca/en/generalsmelting/</t>
  </si>
  <si>
    <t>https://miningdataonline.com/property/1439/Hoyle-Pond-Mine.aspx</t>
  </si>
  <si>
    <t>aggregation_level</t>
  </si>
  <si>
    <t>physical_share</t>
  </si>
  <si>
    <t>economic_share</t>
  </si>
  <si>
    <t>aggregation_level_spatial</t>
  </si>
  <si>
    <t>Site-specific</t>
  </si>
  <si>
    <t>Facility-group</t>
  </si>
  <si>
    <t>comment</t>
  </si>
  <si>
    <t>owner(s)</t>
  </si>
  <si>
    <t>operator(s)</t>
  </si>
  <si>
    <t>interconnectedness</t>
  </si>
  <si>
    <t>licence</t>
  </si>
  <si>
    <t>source</t>
  </si>
  <si>
    <t>Agnico Eagle Mines Limited (100%)</t>
  </si>
  <si>
    <t>x-2028</t>
  </si>
  <si>
    <t>1983-2052</t>
  </si>
  <si>
    <t>Underground expansion expected</t>
  </si>
  <si>
    <t>2019-2032</t>
  </si>
  <si>
    <t>Canadian Malartic Corporation</t>
  </si>
  <si>
    <t>2013-2030</t>
  </si>
  <si>
    <t>1988-2030</t>
  </si>
  <si>
    <t>Alamos Gold Inc (100%)</t>
  </si>
  <si>
    <t>x-</t>
  </si>
  <si>
    <t>x-2038</t>
  </si>
  <si>
    <t>MDO</t>
  </si>
  <si>
    <t>Saguenay-Lac-Saint-Jean operations</t>
  </si>
  <si>
    <t>Cameco (54.547%), Orano (40.453%), TEPCO Resources (5%)</t>
  </si>
  <si>
    <t>Cameco (100%)</t>
  </si>
  <si>
    <t>Cigar Lake ore is milled at Orano’s McClean Lake mill. All of Cigar Lake’s ore slurry is processed at the McClean Lake mill, operated by Orano.</t>
  </si>
  <si>
    <t>2014-2036</t>
  </si>
  <si>
    <t>Cameco (83.33%), Orano (16.67%)</t>
  </si>
  <si>
    <t>Cameco</t>
  </si>
  <si>
    <t>The Key Lake mill processes ore from McArthur River; also has toll milling capacity for other regional deposits.</t>
  </si>
  <si>
    <t>x-2043</t>
  </si>
  <si>
    <t>Cameco (69.805%)</t>
  </si>
  <si>
    <t>Refines U₃O8 concentrate into UO₃, which is then shipped to Port Hope for further conversion.</t>
  </si>
  <si>
    <t>De Beers Group (51%), Mountain Province Diamonds (49%)</t>
  </si>
  <si>
    <t>De Beers Group</t>
  </si>
  <si>
    <t>Eldora Gold (100%)</t>
  </si>
  <si>
    <t>Owned by Rio Tinto (58.7%), Mitsubishi Corporation (26.2%) and Labrador Iron Ore Royalty Corporation (15.1%)</t>
  </si>
  <si>
    <t>Suspended/Inactive since 2023</t>
  </si>
  <si>
    <t>New Gold Inc (100%)</t>
  </si>
  <si>
    <t>2012-2031</t>
  </si>
  <si>
    <t>Newmount Corporation (100%)</t>
  </si>
  <si>
    <t>Newmount Corporation (70%), Red Chris Development Company Ltd (30%)</t>
  </si>
  <si>
    <t>Newmount Corporation (50%)</t>
  </si>
  <si>
    <t>Co-owned with Cameco</t>
  </si>
  <si>
    <t>Pan American Silver Corp (100%)</t>
  </si>
  <si>
    <t>The Timmins operation consists of two underground gold mines, the Timmins West mine and the Bell Creek mine, which both feed the Bell Creek mill.</t>
  </si>
  <si>
    <t>Company website</t>
  </si>
  <si>
    <t>Atlantic Gold’s Moose River Consolidated (MRC) Project involves the combined development of the Touquoy gold mine and the neighbouring Beaver Dam gold mine</t>
  </si>
  <si>
    <t>Suncor (58.74%), Imperial Oil (25%), Sinopec (9.03%), CNOOC (7.23%)</t>
  </si>
  <si>
    <t>Suncor</t>
  </si>
  <si>
    <t>Tata Steel Minerals Canada (TSMC) is a joint venture between Tata Steel Limited (80%) and New Millennium Iron Corporation (20%)</t>
  </si>
  <si>
    <t>Glencore (77%), Nippon Steel &amp; Sumitomo Metal Corp (20%), POSCO International Corp (3%)</t>
  </si>
  <si>
    <t>Teck Resources Limited (100%)</t>
  </si>
  <si>
    <t>Wesdome Gold Mines Ltd (100%)</t>
  </si>
  <si>
    <t>source_id</t>
  </si>
  <si>
    <t>MAC_member</t>
  </si>
  <si>
    <t>No</t>
  </si>
  <si>
    <t>Yes</t>
  </si>
  <si>
    <t>Yes (ArcelorMittal Mines Canada)</t>
  </si>
  <si>
    <t>Yes (MAQ)</t>
  </si>
  <si>
    <t>Yes (Rio Tinto Canada)</t>
  </si>
  <si>
    <t>Sold in March 2025: https://www.newmont.com/investors/news-release/news-details/2025/Newmont-Completes-the-Sale-of-Musselwhite-lonore-and-CCV/default.aspx</t>
  </si>
  <si>
    <t>In care and maintenance</t>
  </si>
  <si>
    <t>Closed</t>
  </si>
  <si>
    <t>recent_transaction</t>
  </si>
  <si>
    <t>Sold: https://nsuperior.com/northern-superior-announces-ongolds-completion-of-monument-bay-and-domain-projects-acquisition-in-manitoba/</t>
  </si>
  <si>
    <t>Argonaut Gold Inc was acquired by Alamos Gold Inc in 2024: https://alamosgold.com/</t>
  </si>
  <si>
    <t>Acquired by Magna Mining: https://magnamining.com/acquisition-includes-a-portfolio-of-critical-mineral-exploration-and-development-assets-in-the-sudbury-basin-mining-district/</t>
  </si>
  <si>
    <t>Faillite, transfer to First Nation: https://www.miningnewsnorth.com/story/2024/09/20/northern-neighbors/first-nation-approved-to-acquire-minto-mine/8718.html and https://www.newswire.ca/news-releases/minto-metals-announces-suspension-of-operations-862485049.html and https://www.pwc.com/ca/en/services/insolvency-assignments/minto.html</t>
  </si>
  <si>
    <t>https://www.newmont.com/investors/news-release/news-details/2018/Newmont-Acquires-50-Percent-Stake-in-Galore-Creek-Project-in-British-Columbia/default.aspx and https://www.gcmc.ca/</t>
  </si>
  <si>
    <t>Lake Shore Gold (Pan American Silver Corp's subsidiary)</t>
  </si>
  <si>
    <t>Sold to another company: https://www.northernontariobusiness.com/industry-news/mining/new-australian-owners-of-white-river-mine-aim-for-june-takeover-8701357</t>
  </si>
  <si>
    <t>Sold to Glencore in 2023: https://www.teck.com/news/news-releases/2023/teck-announces-full-sale-of-steelmaking-coal-business</t>
  </si>
  <si>
    <t>Proposed closure plan in 2024: https://ero.ontario.ca/notice/019-9163</t>
  </si>
  <si>
    <t>Temporary suspension: https://yukon.ca/en/news/government-yukon-provides-update-october-11-eagle-gold-mine and https://vgcx.com/</t>
  </si>
  <si>
    <t>Cyanide use is given at company-level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</si>
</sst>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 applyFill="1"/>
    <xf numFmtId="0" fontId="2" fillId="0" borderId="0" xfId="1" applyFill="1" applyAlignment="1">
      <alignment wrapText="1"/>
    </xf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2" borderId="0" xfId="0" applyFill="1"/>
    <xf numFmtId="0" fontId="2" fillId="2" borderId="0" xfId="1" applyFill="1"/>
    <xf numFmtId="0" fontId="0" fillId="2" borderId="0" xfId="0" applyFill="1" applyAlignment="1">
      <alignment wrapText="1"/>
    </xf>
    <xf numFmtId="0" fontId="2" fillId="0" borderId="0" xfId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0" fillId="0" borderId="0" xfId="0" applyFill="1"/>
    <xf numFmtId="0" fontId="4" fillId="0" borderId="0" xfId="0" applyFont="1" applyFill="1"/>
    <xf numFmtId="0" fontId="4" fillId="0" borderId="3" xfId="0" applyFont="1" applyBorder="1"/>
    <xf numFmtId="0" fontId="1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newgold.com/home/default.aspx" TargetMode="External"/><Relationship Id="rId18" Type="http://schemas.openxmlformats.org/officeDocument/2006/relationships/hyperlink" Target="https://www.tasekomines.com/" TargetMode="External"/><Relationship Id="rId26" Type="http://schemas.openxmlformats.org/officeDocument/2006/relationships/hyperlink" Target="https://www.canadianroyalties.com/" TargetMode="External"/><Relationship Id="rId39" Type="http://schemas.openxmlformats.org/officeDocument/2006/relationships/hyperlink" Target="https://miningdataonline.com/property/9/Timmins-West-Mine.aspx" TargetMode="External"/><Relationship Id="rId21" Type="http://schemas.openxmlformats.org/officeDocument/2006/relationships/hyperlink" Target="https://agnicoeagle.com/Home/default.aspx" TargetMode="External"/><Relationship Id="rId34" Type="http://schemas.openxmlformats.org/officeDocument/2006/relationships/hyperlink" Target="https://www.alamosgold.com/operations/producing-mines/island-gold-canada/default.aspx" TargetMode="External"/><Relationship Id="rId42" Type="http://schemas.openxmlformats.org/officeDocument/2006/relationships/hyperlink" Target="https://www.teck.com/operations/canada/operations/trail-operations/" TargetMode="External"/><Relationship Id="rId47" Type="http://schemas.openxmlformats.org/officeDocument/2006/relationships/hyperlink" Target="https://miningdataonline.com/property/47/Meadowbank-Mine.aspx" TargetMode="External"/><Relationship Id="rId50" Type="http://schemas.openxmlformats.org/officeDocument/2006/relationships/hyperlink" Target="https://miningdataonline.com/property/453/Macassa-Complex.aspx" TargetMode="External"/><Relationship Id="rId55" Type="http://schemas.openxmlformats.org/officeDocument/2006/relationships/hyperlink" Target="https://www.agnicoeagle.com/English/operations/operations/meliadine/default.aspx" TargetMode="External"/><Relationship Id="rId7" Type="http://schemas.openxmlformats.org/officeDocument/2006/relationships/hyperlink" Target="https://www.ferroglobe.com/" TargetMode="External"/><Relationship Id="rId2" Type="http://schemas.openxmlformats.org/officeDocument/2006/relationships/hyperlink" Target="https://www.altasteel.com/" TargetMode="External"/><Relationship Id="rId16" Type="http://schemas.openxmlformats.org/officeDocument/2006/relationships/hyperlink" Target="https://www.sherritt.com/English/Home/default.aspx" TargetMode="External"/><Relationship Id="rId29" Type="http://schemas.openxmlformats.org/officeDocument/2006/relationships/hyperlink" Target="https://miningdataonline.com/property/47/Meadowbank-Mine.aspx" TargetMode="External"/><Relationship Id="rId11" Type="http://schemas.openxmlformats.org/officeDocument/2006/relationships/hyperlink" Target="https://www.iamgold.com/English/home/default.aspx" TargetMode="External"/><Relationship Id="rId24" Type="http://schemas.openxmlformats.org/officeDocument/2006/relationships/hyperlink" Target="https://www.cameco.com/" TargetMode="External"/><Relationship Id="rId32" Type="http://schemas.openxmlformats.org/officeDocument/2006/relationships/hyperlink" Target="https://miningdataonline.com/property/1484/young-davidson-mine.aspx" TargetMode="External"/><Relationship Id="rId37" Type="http://schemas.openxmlformats.org/officeDocument/2006/relationships/hyperlink" Target="https://panamericansilver.com/operations-2/gold-segment/timmins/" TargetMode="External"/><Relationship Id="rId40" Type="http://schemas.openxmlformats.org/officeDocument/2006/relationships/hyperlink" Target="https://miningdataonline.com/property/50/Highland-Valley-Mine.aspx" TargetMode="External"/><Relationship Id="rId45" Type="http://schemas.openxmlformats.org/officeDocument/2006/relationships/hyperlink" Target="https://miningdataonline.com/property/44/Goldex-Mine.aspx" TargetMode="External"/><Relationship Id="rId53" Type="http://schemas.openxmlformats.org/officeDocument/2006/relationships/hyperlink" Target="https://www.agnicoeagle.com/English/operations/operations/laronde/default.aspx" TargetMode="External"/><Relationship Id="rId58" Type="http://schemas.openxmlformats.org/officeDocument/2006/relationships/hyperlink" Target="https://www.agnicoeagle.com/English/operations/operations/goldex/default.aspx" TargetMode="External"/><Relationship Id="rId5" Type="http://schemas.openxmlformats.org/officeDocument/2006/relationships/hyperlink" Target="https://conumaresources.com/" TargetMode="External"/><Relationship Id="rId61" Type="http://schemas.openxmlformats.org/officeDocument/2006/relationships/hyperlink" Target="https://miningdataonline.com/property/173/McCreedy-West,--Morrison-Levack-Sudbury-Basin-Mine.aspx" TargetMode="External"/><Relationship Id="rId19" Type="http://schemas.openxmlformats.org/officeDocument/2006/relationships/hyperlink" Target="https://www.wesdome.com/English/overview/default.aspx" TargetMode="External"/><Relationship Id="rId14" Type="http://schemas.openxmlformats.org/officeDocument/2006/relationships/hyperlink" Target="https://panamericansilver.com/" TargetMode="External"/><Relationship Id="rId22" Type="http://schemas.openxmlformats.org/officeDocument/2006/relationships/hyperlink" Target="https://www.barrick.com/English/home/default.aspx" TargetMode="External"/><Relationship Id="rId27" Type="http://schemas.openxmlformats.org/officeDocument/2006/relationships/hyperlink" Target="https://www.agnicoeagle.com/English/operations/operations/meadowbank/default.aspx" TargetMode="External"/><Relationship Id="rId30" Type="http://schemas.openxmlformats.org/officeDocument/2006/relationships/hyperlink" Target="https://operations.newmont.com/north-america/porcupine-canada" TargetMode="External"/><Relationship Id="rId35" Type="http://schemas.openxmlformats.org/officeDocument/2006/relationships/hyperlink" Target="https://www.alamosgold.com/operations/producing-mines/young-davidson-canada/default.aspx" TargetMode="External"/><Relationship Id="rId43" Type="http://schemas.openxmlformats.org/officeDocument/2006/relationships/hyperlink" Target="https://miningdataonline.com/property/47/Meadowbank-Mine.aspx" TargetMode="External"/><Relationship Id="rId48" Type="http://schemas.openxmlformats.org/officeDocument/2006/relationships/hyperlink" Target="https://miningdataonline.com/property/13/Detour-Lake-Mine.aspx" TargetMode="External"/><Relationship Id="rId56" Type="http://schemas.openxmlformats.org/officeDocument/2006/relationships/hyperlink" Target="https://malartic.agnicoeagle.com/en/" TargetMode="External"/><Relationship Id="rId8" Type="http://schemas.openxmlformats.org/officeDocument/2006/relationships/hyperlink" Target="https://www.ferroglobe.com/about-ferroglobe/industrial-footprint/b%C3%A9cancour" TargetMode="External"/><Relationship Id="rId51" Type="http://schemas.openxmlformats.org/officeDocument/2006/relationships/hyperlink" Target="https://www.agnicoeagle.com/English/operations/operations/Detour-Lake-Mine/default.aspx" TargetMode="External"/><Relationship Id="rId3" Type="http://schemas.openxmlformats.org/officeDocument/2006/relationships/hyperlink" Target="https://www.cnrl.com/" TargetMode="External"/><Relationship Id="rId12" Type="http://schemas.openxmlformats.org/officeDocument/2006/relationships/hyperlink" Target="https://kghm.com/en" TargetMode="External"/><Relationship Id="rId17" Type="http://schemas.openxmlformats.org/officeDocument/2006/relationships/hyperlink" Target="https://stornowaydiamonds.com/English/home/default.html" TargetMode="External"/><Relationship Id="rId25" Type="http://schemas.openxmlformats.org/officeDocument/2006/relationships/hyperlink" Target="https://www.cnrl.com/" TargetMode="External"/><Relationship Id="rId33" Type="http://schemas.openxmlformats.org/officeDocument/2006/relationships/hyperlink" Target="https://corazon.com.au/our-projects/lynn-lake-project/" TargetMode="External"/><Relationship Id="rId38" Type="http://schemas.openxmlformats.org/officeDocument/2006/relationships/hyperlink" Target="https://miningdataonline.com/property/8/Bell-Creek-Mine.aspx" TargetMode="External"/><Relationship Id="rId46" Type="http://schemas.openxmlformats.org/officeDocument/2006/relationships/hyperlink" Target="https://miningdataonline.com/property/959/Meliadine-Mine.aspx" TargetMode="External"/><Relationship Id="rId59" Type="http://schemas.openxmlformats.org/officeDocument/2006/relationships/hyperlink" Target="https://www.riotinto.com/en/operations/canada/saguenay" TargetMode="External"/><Relationship Id="rId20" Type="http://schemas.openxmlformats.org/officeDocument/2006/relationships/hyperlink" Target="https://westmoreland.com/" TargetMode="External"/><Relationship Id="rId41" Type="http://schemas.openxmlformats.org/officeDocument/2006/relationships/hyperlink" Target="https://www.teck.com/operations/canada/operations/highland-valley-copper/" TargetMode="External"/><Relationship Id="rId54" Type="http://schemas.openxmlformats.org/officeDocument/2006/relationships/hyperlink" Target="https://www.agnicoeagle.com/English/operations/operations/Macassa-Mine/default.aspx" TargetMode="External"/><Relationship Id="rId62" Type="http://schemas.openxmlformats.org/officeDocument/2006/relationships/hyperlink" Target="https://maritimeresourcescorp.com/exploration/point-rousse-project/" TargetMode="External"/><Relationship Id="rId1" Type="http://schemas.openxmlformats.org/officeDocument/2006/relationships/hyperlink" Target="https://alamosgold.com/" TargetMode="External"/><Relationship Id="rId6" Type="http://schemas.openxmlformats.org/officeDocument/2006/relationships/hyperlink" Target="https://www.elkem.com/" TargetMode="External"/><Relationship Id="rId15" Type="http://schemas.openxmlformats.org/officeDocument/2006/relationships/hyperlink" Target="https://www.riotinto.com/en/operations/canada/iron-ore-company-canada" TargetMode="External"/><Relationship Id="rId23" Type="http://schemas.openxmlformats.org/officeDocument/2006/relationships/hyperlink" Target="https://www.baffinland.com/operation/mary-river-mine/" TargetMode="External"/><Relationship Id="rId28" Type="http://schemas.openxmlformats.org/officeDocument/2006/relationships/hyperlink" Target="https://agnicoeagle.com/Home/default.aspx" TargetMode="External"/><Relationship Id="rId36" Type="http://schemas.openxmlformats.org/officeDocument/2006/relationships/hyperlink" Target="https://panamericansilver.com/operations-2/gold-segment/timmins/" TargetMode="External"/><Relationship Id="rId49" Type="http://schemas.openxmlformats.org/officeDocument/2006/relationships/hyperlink" Target="https://miningdataonline.com/property/20/Canadian-Malartic-Complex.aspx" TargetMode="External"/><Relationship Id="rId57" Type="http://schemas.openxmlformats.org/officeDocument/2006/relationships/hyperlink" Target="https://www.agnicoeagle.com/English/operations/operations/meadowbank/default.aspx" TargetMode="External"/><Relationship Id="rId10" Type="http://schemas.openxmlformats.org/officeDocument/2006/relationships/hyperlink" Target="https://hudbayminerals.com/canada/default.aspx" TargetMode="External"/><Relationship Id="rId31" Type="http://schemas.openxmlformats.org/officeDocument/2006/relationships/hyperlink" Target="https://miningdataonline.com/property/7/Island-Gold-Mine.aspx" TargetMode="External"/><Relationship Id="rId44" Type="http://schemas.openxmlformats.org/officeDocument/2006/relationships/hyperlink" Target="https://miningdataonline.com/property/46/LaRonde-Mine.aspx" TargetMode="External"/><Relationship Id="rId52" Type="http://schemas.openxmlformats.org/officeDocument/2006/relationships/hyperlink" Target="https://www.agnicoeagle.com/English/operations/operations/meadowbank/default.aspx" TargetMode="External"/><Relationship Id="rId60" Type="http://schemas.openxmlformats.org/officeDocument/2006/relationships/hyperlink" Target="https://www.cnrl.com/" TargetMode="External"/><Relationship Id="rId4" Type="http://schemas.openxmlformats.org/officeDocument/2006/relationships/hyperlink" Target="https://www.centerragold.com/" TargetMode="External"/><Relationship Id="rId9" Type="http://schemas.openxmlformats.org/officeDocument/2006/relationships/hyperlink" Target="https://www.hecl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3451-EB44-4CB9-B225-DCCBB141D9FF}">
  <sheetPr>
    <tabColor rgb="FFC000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9"/>
  <sheetViews>
    <sheetView tabSelected="1" topLeftCell="A86" workbookViewId="0">
      <selection activeCell="E98" sqref="E98"/>
    </sheetView>
  </sheetViews>
  <sheetFormatPr defaultRowHeight="14.4" x14ac:dyDescent="0.3"/>
  <cols>
    <col min="1" max="1" width="49.77734375" bestFit="1" customWidth="1"/>
    <col min="2" max="2" width="45.6640625" customWidth="1"/>
    <col min="3" max="3" width="35.77734375" bestFit="1" customWidth="1"/>
    <col min="4" max="4" width="18" bestFit="1" customWidth="1"/>
    <col min="5" max="5" width="15.77734375" bestFit="1" customWidth="1"/>
    <col min="6" max="6" width="13.33203125" bestFit="1" customWidth="1"/>
    <col min="7" max="7" width="13.5546875" bestFit="1" customWidth="1"/>
    <col min="8" max="8" width="31.44140625" bestFit="1" customWidth="1"/>
    <col min="9" max="9" width="19.6640625" bestFit="1" customWidth="1"/>
    <col min="10" max="10" width="50.5546875" bestFit="1" customWidth="1"/>
    <col min="11" max="11" width="87.5546875" customWidth="1"/>
    <col min="12" max="12" width="89.44140625" bestFit="1" customWidth="1"/>
    <col min="13" max="13" width="28.33203125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11" t="s">
        <v>1448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1177</v>
      </c>
      <c r="K1" s="5" t="s">
        <v>1178</v>
      </c>
      <c r="L1" s="5" t="s">
        <v>1179</v>
      </c>
      <c r="M1" s="15" t="s">
        <v>1512</v>
      </c>
      <c r="N1" s="17" t="s">
        <v>1461</v>
      </c>
    </row>
    <row r="2" spans="1:14" s="7" customFormat="1" x14ac:dyDescent="0.3">
      <c r="A2" s="7" t="s">
        <v>8</v>
      </c>
      <c r="B2" s="7" t="s">
        <v>9</v>
      </c>
      <c r="C2" s="7" t="s">
        <v>10</v>
      </c>
      <c r="D2" s="7" t="s">
        <v>11</v>
      </c>
      <c r="E2" s="7" t="s">
        <v>1449</v>
      </c>
      <c r="F2" s="7" t="s">
        <v>12</v>
      </c>
      <c r="G2" s="7" t="s">
        <v>13</v>
      </c>
      <c r="M2" s="7" t="s">
        <v>1513</v>
      </c>
    </row>
    <row r="3" spans="1:14" x14ac:dyDescent="0.3">
      <c r="A3" t="s">
        <v>8</v>
      </c>
      <c r="B3" t="s">
        <v>9</v>
      </c>
      <c r="C3" t="s">
        <v>14</v>
      </c>
      <c r="D3" t="s">
        <v>15</v>
      </c>
      <c r="E3" t="s">
        <v>1450</v>
      </c>
      <c r="F3" t="s">
        <v>16</v>
      </c>
      <c r="G3" t="s">
        <v>13</v>
      </c>
      <c r="J3" t="s">
        <v>1180</v>
      </c>
      <c r="M3" t="s">
        <v>1513</v>
      </c>
    </row>
    <row r="4" spans="1:14" s="7" customFormat="1" x14ac:dyDescent="0.3">
      <c r="A4" s="7" t="s">
        <v>17</v>
      </c>
      <c r="B4" s="7" t="s">
        <v>17</v>
      </c>
      <c r="C4" s="7" t="s">
        <v>18</v>
      </c>
      <c r="D4" s="7" t="s">
        <v>19</v>
      </c>
      <c r="E4" s="7" t="s">
        <v>1449</v>
      </c>
      <c r="F4" s="7" t="s">
        <v>12</v>
      </c>
      <c r="G4" s="7" t="s">
        <v>20</v>
      </c>
      <c r="J4" s="7" t="s">
        <v>1181</v>
      </c>
      <c r="K4" s="8" t="s">
        <v>1182</v>
      </c>
      <c r="L4" s="8" t="s">
        <v>1183</v>
      </c>
      <c r="M4" s="7" t="s">
        <v>1514</v>
      </c>
    </row>
    <row r="5" spans="1:14" x14ac:dyDescent="0.3">
      <c r="A5" t="s">
        <v>17</v>
      </c>
      <c r="B5" t="s">
        <v>17</v>
      </c>
      <c r="C5" t="s">
        <v>21</v>
      </c>
      <c r="D5" t="s">
        <v>22</v>
      </c>
      <c r="E5" t="s">
        <v>1450</v>
      </c>
      <c r="F5" t="s">
        <v>16</v>
      </c>
      <c r="G5" t="s">
        <v>20</v>
      </c>
      <c r="H5" t="s">
        <v>23</v>
      </c>
      <c r="I5" t="s">
        <v>24</v>
      </c>
      <c r="J5" s="1" t="s">
        <v>1181</v>
      </c>
      <c r="K5" s="1" t="s">
        <v>1182</v>
      </c>
      <c r="L5" s="1" t="s">
        <v>1183</v>
      </c>
      <c r="M5" t="s">
        <v>1514</v>
      </c>
    </row>
    <row r="6" spans="1:14" x14ac:dyDescent="0.3">
      <c r="A6" t="s">
        <v>17</v>
      </c>
      <c r="B6" t="s">
        <v>17</v>
      </c>
      <c r="C6" t="s">
        <v>25</v>
      </c>
      <c r="D6" t="s">
        <v>26</v>
      </c>
      <c r="E6" t="s">
        <v>1450</v>
      </c>
      <c r="F6" t="s">
        <v>16</v>
      </c>
      <c r="G6" t="s">
        <v>20</v>
      </c>
      <c r="J6" s="1" t="s">
        <v>1181</v>
      </c>
      <c r="K6" s="1" t="s">
        <v>1188</v>
      </c>
      <c r="L6" s="1" t="s">
        <v>1189</v>
      </c>
      <c r="M6" t="s">
        <v>1514</v>
      </c>
    </row>
    <row r="7" spans="1:14" x14ac:dyDescent="0.3">
      <c r="A7" t="s">
        <v>17</v>
      </c>
      <c r="B7" t="s">
        <v>17</v>
      </c>
      <c r="C7" t="s">
        <v>27</v>
      </c>
      <c r="D7" t="s">
        <v>28</v>
      </c>
      <c r="E7" t="s">
        <v>1450</v>
      </c>
      <c r="F7" t="s">
        <v>16</v>
      </c>
      <c r="G7" t="s">
        <v>20</v>
      </c>
      <c r="J7" s="1" t="s">
        <v>1181</v>
      </c>
      <c r="K7" s="1" t="s">
        <v>1184</v>
      </c>
      <c r="L7" s="1" t="s">
        <v>1185</v>
      </c>
      <c r="M7" t="s">
        <v>1514</v>
      </c>
    </row>
    <row r="8" spans="1:14" x14ac:dyDescent="0.3">
      <c r="A8" t="s">
        <v>17</v>
      </c>
      <c r="B8" t="s">
        <v>17</v>
      </c>
      <c r="C8" t="s">
        <v>29</v>
      </c>
      <c r="D8" t="s">
        <v>30</v>
      </c>
      <c r="E8" t="s">
        <v>1450</v>
      </c>
      <c r="F8" t="s">
        <v>16</v>
      </c>
      <c r="G8" t="s">
        <v>20</v>
      </c>
      <c r="J8" s="1" t="s">
        <v>1181</v>
      </c>
      <c r="K8" s="1" t="s">
        <v>1190</v>
      </c>
      <c r="L8" s="1" t="s">
        <v>1191</v>
      </c>
      <c r="M8" t="s">
        <v>1514</v>
      </c>
    </row>
    <row r="9" spans="1:14" x14ac:dyDescent="0.3">
      <c r="A9" t="s">
        <v>17</v>
      </c>
      <c r="B9" t="s">
        <v>17</v>
      </c>
      <c r="C9" t="s">
        <v>31</v>
      </c>
      <c r="D9" t="s">
        <v>32</v>
      </c>
      <c r="E9" t="s">
        <v>1450</v>
      </c>
      <c r="F9" t="s">
        <v>16</v>
      </c>
      <c r="G9" t="s">
        <v>20</v>
      </c>
      <c r="J9" s="1" t="s">
        <v>1181</v>
      </c>
      <c r="K9" s="1" t="s">
        <v>1194</v>
      </c>
      <c r="L9" s="1" t="s">
        <v>1195</v>
      </c>
      <c r="M9" t="s">
        <v>1514</v>
      </c>
    </row>
    <row r="10" spans="1:14" x14ac:dyDescent="0.3">
      <c r="A10" t="s">
        <v>17</v>
      </c>
      <c r="B10" t="s">
        <v>17</v>
      </c>
      <c r="C10" t="s">
        <v>33</v>
      </c>
      <c r="D10" t="s">
        <v>34</v>
      </c>
      <c r="E10" t="s">
        <v>1450</v>
      </c>
      <c r="F10" t="s">
        <v>16</v>
      </c>
      <c r="G10" t="s">
        <v>20</v>
      </c>
      <c r="J10" s="1" t="s">
        <v>1181</v>
      </c>
      <c r="K10" s="1" t="s">
        <v>1192</v>
      </c>
      <c r="L10" s="1" t="s">
        <v>1193</v>
      </c>
      <c r="M10" t="s">
        <v>1514</v>
      </c>
    </row>
    <row r="11" spans="1:14" x14ac:dyDescent="0.3">
      <c r="A11" t="s">
        <v>17</v>
      </c>
      <c r="B11" t="s">
        <v>17</v>
      </c>
      <c r="C11" t="s">
        <v>35</v>
      </c>
      <c r="D11" t="s">
        <v>36</v>
      </c>
      <c r="E11" t="s">
        <v>1450</v>
      </c>
      <c r="F11" t="s">
        <v>16</v>
      </c>
      <c r="G11" t="s">
        <v>20</v>
      </c>
      <c r="H11" t="s">
        <v>23</v>
      </c>
      <c r="I11" t="s">
        <v>24</v>
      </c>
      <c r="J11" s="1" t="s">
        <v>1181</v>
      </c>
      <c r="K11" s="1" t="s">
        <v>1182</v>
      </c>
      <c r="L11" s="1" t="s">
        <v>1183</v>
      </c>
      <c r="M11" t="s">
        <v>1514</v>
      </c>
    </row>
    <row r="12" spans="1:14" x14ac:dyDescent="0.3">
      <c r="A12" t="s">
        <v>17</v>
      </c>
      <c r="B12" t="s">
        <v>17</v>
      </c>
      <c r="C12" t="s">
        <v>37</v>
      </c>
      <c r="D12" t="s">
        <v>38</v>
      </c>
      <c r="E12" t="s">
        <v>1450</v>
      </c>
      <c r="F12" t="s">
        <v>16</v>
      </c>
      <c r="G12" t="s">
        <v>20</v>
      </c>
      <c r="J12" s="1" t="s">
        <v>1181</v>
      </c>
      <c r="K12" s="1" t="s">
        <v>1186</v>
      </c>
      <c r="L12" s="1" t="s">
        <v>1187</v>
      </c>
      <c r="M12" t="s">
        <v>1514</v>
      </c>
    </row>
    <row r="13" spans="1:14" s="7" customFormat="1" x14ac:dyDescent="0.3">
      <c r="A13" s="7" t="s">
        <v>17</v>
      </c>
      <c r="B13" s="7" t="s">
        <v>17</v>
      </c>
      <c r="C13" s="7" t="s">
        <v>39</v>
      </c>
      <c r="D13" s="7" t="s">
        <v>40</v>
      </c>
      <c r="E13" s="7" t="s">
        <v>1449</v>
      </c>
      <c r="F13" s="7" t="s">
        <v>12</v>
      </c>
      <c r="G13" s="7" t="s">
        <v>20</v>
      </c>
      <c r="J13" s="7" t="s">
        <v>1181</v>
      </c>
      <c r="K13" s="7" t="s">
        <v>1194</v>
      </c>
      <c r="L13" s="7" t="s">
        <v>1196</v>
      </c>
      <c r="M13" s="7" t="s">
        <v>1514</v>
      </c>
    </row>
    <row r="14" spans="1:14" s="7" customFormat="1" x14ac:dyDescent="0.3">
      <c r="A14" s="7" t="s">
        <v>17</v>
      </c>
      <c r="B14" s="7" t="s">
        <v>17</v>
      </c>
      <c r="C14" s="7" t="s">
        <v>41</v>
      </c>
      <c r="D14" s="7" t="s">
        <v>42</v>
      </c>
      <c r="E14" s="7" t="s">
        <v>1449</v>
      </c>
      <c r="F14" s="7" t="s">
        <v>12</v>
      </c>
      <c r="G14" s="7" t="s">
        <v>20</v>
      </c>
      <c r="J14" s="7" t="s">
        <v>1181</v>
      </c>
      <c r="K14" s="7" t="s">
        <v>1194</v>
      </c>
      <c r="M14" s="7" t="s">
        <v>1514</v>
      </c>
    </row>
    <row r="15" spans="1:14" x14ac:dyDescent="0.3">
      <c r="A15" t="s">
        <v>43</v>
      </c>
      <c r="B15" t="s">
        <v>44</v>
      </c>
      <c r="C15" t="s">
        <v>45</v>
      </c>
      <c r="D15" t="s">
        <v>46</v>
      </c>
      <c r="E15" t="s">
        <v>1450</v>
      </c>
      <c r="F15" t="s">
        <v>16</v>
      </c>
      <c r="G15" t="s">
        <v>47</v>
      </c>
      <c r="J15" t="s">
        <v>1197</v>
      </c>
      <c r="K15" s="1" t="s">
        <v>1198</v>
      </c>
      <c r="L15" s="1" t="s">
        <v>1199</v>
      </c>
      <c r="M15" t="s">
        <v>1513</v>
      </c>
    </row>
    <row r="16" spans="1:14" x14ac:dyDescent="0.3">
      <c r="A16" t="s">
        <v>43</v>
      </c>
      <c r="B16" t="s">
        <v>44</v>
      </c>
      <c r="C16" t="s">
        <v>48</v>
      </c>
      <c r="D16" t="s">
        <v>49</v>
      </c>
      <c r="E16" t="s">
        <v>1450</v>
      </c>
      <c r="F16" t="s">
        <v>16</v>
      </c>
      <c r="G16" t="s">
        <v>47</v>
      </c>
      <c r="J16" s="1" t="s">
        <v>1197</v>
      </c>
      <c r="K16" s="1" t="s">
        <v>1200</v>
      </c>
      <c r="L16" s="1" t="s">
        <v>1201</v>
      </c>
      <c r="M16" t="s">
        <v>1513</v>
      </c>
    </row>
    <row r="17" spans="1:13" x14ac:dyDescent="0.3">
      <c r="A17" t="s">
        <v>50</v>
      </c>
      <c r="B17" t="s">
        <v>50</v>
      </c>
      <c r="C17" t="s">
        <v>51</v>
      </c>
      <c r="D17" t="s">
        <v>52</v>
      </c>
      <c r="E17" t="s">
        <v>1451</v>
      </c>
      <c r="F17" t="s">
        <v>16</v>
      </c>
      <c r="G17" t="s">
        <v>53</v>
      </c>
      <c r="J17" t="s">
        <v>1202</v>
      </c>
      <c r="L17" t="s">
        <v>1203</v>
      </c>
      <c r="M17" t="s">
        <v>1513</v>
      </c>
    </row>
    <row r="18" spans="1:13" x14ac:dyDescent="0.3">
      <c r="A18" t="s">
        <v>50</v>
      </c>
      <c r="B18" t="s">
        <v>50</v>
      </c>
      <c r="C18" t="s">
        <v>54</v>
      </c>
      <c r="D18" t="s">
        <v>55</v>
      </c>
      <c r="E18" t="s">
        <v>1451</v>
      </c>
      <c r="F18" t="s">
        <v>16</v>
      </c>
      <c r="G18" t="s">
        <v>53</v>
      </c>
      <c r="J18" t="s">
        <v>1202</v>
      </c>
      <c r="L18" t="s">
        <v>1203</v>
      </c>
      <c r="M18" t="s">
        <v>1513</v>
      </c>
    </row>
    <row r="19" spans="1:13" s="7" customFormat="1" x14ac:dyDescent="0.3">
      <c r="A19" s="7" t="s">
        <v>56</v>
      </c>
      <c r="B19" s="7" t="s">
        <v>57</v>
      </c>
      <c r="C19" s="7" t="s">
        <v>58</v>
      </c>
      <c r="D19" s="7" t="s">
        <v>59</v>
      </c>
      <c r="E19" s="7" t="s">
        <v>1449</v>
      </c>
      <c r="F19" s="7" t="s">
        <v>12</v>
      </c>
      <c r="G19" s="7" t="s">
        <v>60</v>
      </c>
      <c r="M19" s="7" t="s">
        <v>1513</v>
      </c>
    </row>
    <row r="20" spans="1:13" x14ac:dyDescent="0.3">
      <c r="A20" t="s">
        <v>56</v>
      </c>
      <c r="B20" t="s">
        <v>61</v>
      </c>
      <c r="C20" t="s">
        <v>62</v>
      </c>
      <c r="D20" t="s">
        <v>63</v>
      </c>
      <c r="E20" t="s">
        <v>1451</v>
      </c>
      <c r="F20" t="s">
        <v>16</v>
      </c>
      <c r="G20" t="s">
        <v>60</v>
      </c>
      <c r="J20" t="s">
        <v>1202</v>
      </c>
      <c r="K20" s="10" t="s">
        <v>1204</v>
      </c>
      <c r="L20" t="s">
        <v>1203</v>
      </c>
      <c r="M20" t="s">
        <v>1513</v>
      </c>
    </row>
    <row r="21" spans="1:13" x14ac:dyDescent="0.3">
      <c r="A21" t="s">
        <v>64</v>
      </c>
      <c r="B21" t="s">
        <v>65</v>
      </c>
      <c r="C21" t="s">
        <v>66</v>
      </c>
      <c r="D21" t="s">
        <v>67</v>
      </c>
      <c r="E21" t="s">
        <v>1451</v>
      </c>
      <c r="F21" t="s">
        <v>16</v>
      </c>
      <c r="G21" t="s">
        <v>68</v>
      </c>
      <c r="J21" t="s">
        <v>1205</v>
      </c>
      <c r="L21" t="s">
        <v>1203</v>
      </c>
      <c r="M21" t="s">
        <v>1513</v>
      </c>
    </row>
    <row r="22" spans="1:13" s="7" customFormat="1" x14ac:dyDescent="0.3">
      <c r="B22" s="7" t="s">
        <v>69</v>
      </c>
      <c r="C22" s="7" t="s">
        <v>70</v>
      </c>
      <c r="D22" s="7" t="s">
        <v>71</v>
      </c>
      <c r="E22" s="7" t="s">
        <v>1449</v>
      </c>
      <c r="F22" s="7" t="s">
        <v>12</v>
      </c>
      <c r="M22" s="7" t="s">
        <v>1513</v>
      </c>
    </row>
    <row r="23" spans="1:13" s="7" customFormat="1" x14ac:dyDescent="0.3">
      <c r="B23" s="7" t="s">
        <v>72</v>
      </c>
      <c r="C23" s="7" t="s">
        <v>73</v>
      </c>
      <c r="D23" s="7" t="s">
        <v>74</v>
      </c>
      <c r="E23" s="7" t="s">
        <v>1449</v>
      </c>
      <c r="F23" s="7" t="s">
        <v>12</v>
      </c>
      <c r="M23" s="7" t="s">
        <v>1513</v>
      </c>
    </row>
    <row r="24" spans="1:13" x14ac:dyDescent="0.3">
      <c r="A24" t="s">
        <v>75</v>
      </c>
      <c r="B24" t="s">
        <v>76</v>
      </c>
      <c r="C24" t="s">
        <v>77</v>
      </c>
      <c r="D24" t="s">
        <v>78</v>
      </c>
      <c r="E24" t="s">
        <v>1451</v>
      </c>
      <c r="F24" t="s">
        <v>16</v>
      </c>
      <c r="G24" t="s">
        <v>79</v>
      </c>
      <c r="J24" s="1" t="s">
        <v>1206</v>
      </c>
      <c r="K24" s="1"/>
      <c r="L24" t="s">
        <v>1203</v>
      </c>
      <c r="M24" t="s">
        <v>1513</v>
      </c>
    </row>
    <row r="25" spans="1:13" x14ac:dyDescent="0.3">
      <c r="A25" t="s">
        <v>80</v>
      </c>
      <c r="B25" t="s">
        <v>81</v>
      </c>
      <c r="C25" t="s">
        <v>82</v>
      </c>
      <c r="D25" t="s">
        <v>83</v>
      </c>
      <c r="E25" t="s">
        <v>1451</v>
      </c>
      <c r="F25" t="s">
        <v>16</v>
      </c>
      <c r="G25" t="s">
        <v>84</v>
      </c>
      <c r="J25" t="s">
        <v>1207</v>
      </c>
      <c r="L25" t="s">
        <v>1203</v>
      </c>
      <c r="M25" t="s">
        <v>1513</v>
      </c>
    </row>
    <row r="26" spans="1:13" x14ac:dyDescent="0.3">
      <c r="A26" t="s">
        <v>80</v>
      </c>
      <c r="B26" t="s">
        <v>81</v>
      </c>
      <c r="C26" t="s">
        <v>85</v>
      </c>
      <c r="D26" t="s">
        <v>86</v>
      </c>
      <c r="E26" t="s">
        <v>1451</v>
      </c>
      <c r="F26" t="s">
        <v>16</v>
      </c>
      <c r="G26" t="s">
        <v>84</v>
      </c>
      <c r="J26" t="s">
        <v>1207</v>
      </c>
      <c r="L26" t="s">
        <v>1203</v>
      </c>
      <c r="M26" t="s">
        <v>1513</v>
      </c>
    </row>
    <row r="27" spans="1:13" x14ac:dyDescent="0.3">
      <c r="A27" t="s">
        <v>80</v>
      </c>
      <c r="B27" t="s">
        <v>81</v>
      </c>
      <c r="C27" t="s">
        <v>87</v>
      </c>
      <c r="D27" t="s">
        <v>88</v>
      </c>
      <c r="E27" t="s">
        <v>1451</v>
      </c>
      <c r="F27" t="s">
        <v>16</v>
      </c>
      <c r="G27" t="s">
        <v>84</v>
      </c>
      <c r="J27" t="s">
        <v>1207</v>
      </c>
      <c r="L27" t="s">
        <v>1203</v>
      </c>
      <c r="M27" t="s">
        <v>1513</v>
      </c>
    </row>
    <row r="28" spans="1:13" x14ac:dyDescent="0.3">
      <c r="A28" t="s">
        <v>80</v>
      </c>
      <c r="B28" t="s">
        <v>81</v>
      </c>
      <c r="C28" t="s">
        <v>89</v>
      </c>
      <c r="D28" t="s">
        <v>90</v>
      </c>
      <c r="E28" t="s">
        <v>1451</v>
      </c>
      <c r="F28" t="s">
        <v>16</v>
      </c>
      <c r="G28" t="s">
        <v>84</v>
      </c>
      <c r="J28" t="s">
        <v>1207</v>
      </c>
      <c r="L28" t="s">
        <v>1203</v>
      </c>
      <c r="M28" t="s">
        <v>1513</v>
      </c>
    </row>
    <row r="29" spans="1:13" x14ac:dyDescent="0.3">
      <c r="A29" t="s">
        <v>80</v>
      </c>
      <c r="B29" t="s">
        <v>81</v>
      </c>
      <c r="C29" t="s">
        <v>91</v>
      </c>
      <c r="D29" t="s">
        <v>92</v>
      </c>
      <c r="E29" t="s">
        <v>1451</v>
      </c>
      <c r="F29" t="s">
        <v>16</v>
      </c>
      <c r="G29" t="s">
        <v>84</v>
      </c>
      <c r="J29" t="s">
        <v>1207</v>
      </c>
      <c r="L29" t="s">
        <v>1203</v>
      </c>
      <c r="M29" t="s">
        <v>1513</v>
      </c>
    </row>
    <row r="30" spans="1:13" x14ac:dyDescent="0.3">
      <c r="A30" t="s">
        <v>80</v>
      </c>
      <c r="B30" t="s">
        <v>81</v>
      </c>
      <c r="C30" t="s">
        <v>93</v>
      </c>
      <c r="D30" t="s">
        <v>94</v>
      </c>
      <c r="E30" t="s">
        <v>1451</v>
      </c>
      <c r="F30" t="s">
        <v>16</v>
      </c>
      <c r="G30" t="s">
        <v>84</v>
      </c>
      <c r="J30" t="s">
        <v>1207</v>
      </c>
      <c r="L30" t="s">
        <v>1203</v>
      </c>
      <c r="M30" t="s">
        <v>1513</v>
      </c>
    </row>
    <row r="31" spans="1:13" x14ac:dyDescent="0.3">
      <c r="A31" t="s">
        <v>80</v>
      </c>
      <c r="B31" t="s">
        <v>81</v>
      </c>
      <c r="C31" t="s">
        <v>95</v>
      </c>
      <c r="D31" t="s">
        <v>96</v>
      </c>
      <c r="E31" t="s">
        <v>1451</v>
      </c>
      <c r="F31" t="s">
        <v>16</v>
      </c>
      <c r="G31" t="s">
        <v>84</v>
      </c>
      <c r="J31" t="s">
        <v>1207</v>
      </c>
      <c r="L31" t="s">
        <v>1203</v>
      </c>
      <c r="M31" t="s">
        <v>1513</v>
      </c>
    </row>
    <row r="32" spans="1:13" x14ac:dyDescent="0.3">
      <c r="A32" t="s">
        <v>97</v>
      </c>
      <c r="B32" t="s">
        <v>97</v>
      </c>
      <c r="C32" t="s">
        <v>98</v>
      </c>
      <c r="D32" t="s">
        <v>99</v>
      </c>
      <c r="E32" t="s">
        <v>1451</v>
      </c>
      <c r="F32" t="s">
        <v>16</v>
      </c>
      <c r="G32" t="s">
        <v>100</v>
      </c>
      <c r="J32" t="s">
        <v>1208</v>
      </c>
      <c r="L32" s="10" t="s">
        <v>1203</v>
      </c>
      <c r="M32" t="s">
        <v>1515</v>
      </c>
    </row>
    <row r="33" spans="1:13" x14ac:dyDescent="0.3">
      <c r="A33" t="s">
        <v>97</v>
      </c>
      <c r="B33" t="s">
        <v>97</v>
      </c>
      <c r="C33" t="s">
        <v>101</v>
      </c>
      <c r="D33" t="s">
        <v>102</v>
      </c>
      <c r="E33" t="s">
        <v>1450</v>
      </c>
      <c r="F33" t="s">
        <v>16</v>
      </c>
      <c r="G33" t="s">
        <v>100</v>
      </c>
      <c r="J33" t="s">
        <v>1210</v>
      </c>
      <c r="L33" s="10" t="s">
        <v>1209</v>
      </c>
      <c r="M33" t="s">
        <v>1515</v>
      </c>
    </row>
    <row r="34" spans="1:13" x14ac:dyDescent="0.3">
      <c r="A34" t="s">
        <v>97</v>
      </c>
      <c r="B34" t="s">
        <v>97</v>
      </c>
      <c r="C34" t="s">
        <v>103</v>
      </c>
      <c r="D34" t="s">
        <v>104</v>
      </c>
      <c r="E34" t="s">
        <v>1450</v>
      </c>
      <c r="F34" t="s">
        <v>16</v>
      </c>
      <c r="G34" t="s">
        <v>100</v>
      </c>
      <c r="J34" t="s">
        <v>1210</v>
      </c>
      <c r="L34" s="1" t="s">
        <v>1211</v>
      </c>
      <c r="M34" t="s">
        <v>1515</v>
      </c>
    </row>
    <row r="35" spans="1:13" x14ac:dyDescent="0.3">
      <c r="A35" t="s">
        <v>97</v>
      </c>
      <c r="B35" t="s">
        <v>105</v>
      </c>
      <c r="C35" t="s">
        <v>106</v>
      </c>
      <c r="D35" t="s">
        <v>107</v>
      </c>
      <c r="E35" t="s">
        <v>1451</v>
      </c>
      <c r="F35" t="s">
        <v>16</v>
      </c>
      <c r="G35" t="s">
        <v>100</v>
      </c>
      <c r="J35" t="s">
        <v>1212</v>
      </c>
      <c r="L35" t="s">
        <v>1203</v>
      </c>
      <c r="M35" t="s">
        <v>1515</v>
      </c>
    </row>
    <row r="36" spans="1:13" x14ac:dyDescent="0.3">
      <c r="A36" t="s">
        <v>97</v>
      </c>
      <c r="B36" t="s">
        <v>105</v>
      </c>
      <c r="C36" t="s">
        <v>108</v>
      </c>
      <c r="D36" t="s">
        <v>109</v>
      </c>
      <c r="E36" t="s">
        <v>1451</v>
      </c>
      <c r="F36" t="s">
        <v>16</v>
      </c>
      <c r="G36" t="s">
        <v>100</v>
      </c>
      <c r="J36" t="s">
        <v>1212</v>
      </c>
      <c r="L36" t="s">
        <v>1203</v>
      </c>
      <c r="M36" t="s">
        <v>1515</v>
      </c>
    </row>
    <row r="37" spans="1:13" x14ac:dyDescent="0.3">
      <c r="A37" t="s">
        <v>97</v>
      </c>
      <c r="B37" t="s">
        <v>110</v>
      </c>
      <c r="C37" t="s">
        <v>111</v>
      </c>
      <c r="D37" t="s">
        <v>112</v>
      </c>
      <c r="E37" t="s">
        <v>1451</v>
      </c>
      <c r="F37" t="s">
        <v>16</v>
      </c>
      <c r="G37" t="s">
        <v>100</v>
      </c>
      <c r="J37" t="s">
        <v>1208</v>
      </c>
      <c r="L37" t="s">
        <v>1203</v>
      </c>
      <c r="M37" t="s">
        <v>1515</v>
      </c>
    </row>
    <row r="38" spans="1:13" x14ac:dyDescent="0.3">
      <c r="A38" t="s">
        <v>97</v>
      </c>
      <c r="B38" t="s">
        <v>113</v>
      </c>
      <c r="C38" t="s">
        <v>114</v>
      </c>
      <c r="D38" t="s">
        <v>115</v>
      </c>
      <c r="E38" t="s">
        <v>1451</v>
      </c>
      <c r="F38" t="s">
        <v>16</v>
      </c>
      <c r="G38" t="s">
        <v>100</v>
      </c>
      <c r="J38" t="s">
        <v>1208</v>
      </c>
      <c r="L38" t="s">
        <v>1203</v>
      </c>
      <c r="M38" t="s">
        <v>1515</v>
      </c>
    </row>
    <row r="39" spans="1:13" x14ac:dyDescent="0.3">
      <c r="A39" t="s">
        <v>116</v>
      </c>
      <c r="B39" t="s">
        <v>117</v>
      </c>
      <c r="C39" t="s">
        <v>118</v>
      </c>
      <c r="D39" t="s">
        <v>119</v>
      </c>
      <c r="E39" t="s">
        <v>1450</v>
      </c>
      <c r="F39" t="s">
        <v>16</v>
      </c>
      <c r="G39" t="s">
        <v>120</v>
      </c>
      <c r="J39" t="s">
        <v>1213</v>
      </c>
      <c r="L39" t="s">
        <v>1214</v>
      </c>
      <c r="M39" t="s">
        <v>1513</v>
      </c>
    </row>
    <row r="40" spans="1:13" s="7" customFormat="1" x14ac:dyDescent="0.3">
      <c r="B40" s="7" t="s">
        <v>121</v>
      </c>
      <c r="C40" s="7" t="s">
        <v>122</v>
      </c>
      <c r="D40" s="7" t="s">
        <v>123</v>
      </c>
      <c r="E40" s="7" t="s">
        <v>1449</v>
      </c>
      <c r="F40" s="7" t="s">
        <v>12</v>
      </c>
      <c r="M40" s="7" t="s">
        <v>1513</v>
      </c>
    </row>
    <row r="41" spans="1:13" x14ac:dyDescent="0.3">
      <c r="A41" t="s">
        <v>124</v>
      </c>
      <c r="B41" t="s">
        <v>125</v>
      </c>
      <c r="C41" t="s">
        <v>126</v>
      </c>
      <c r="D41" t="s">
        <v>127</v>
      </c>
      <c r="E41" t="s">
        <v>1451</v>
      </c>
      <c r="F41" t="s">
        <v>16</v>
      </c>
      <c r="G41" t="s">
        <v>128</v>
      </c>
      <c r="J41" t="s">
        <v>1215</v>
      </c>
      <c r="L41" t="s">
        <v>1203</v>
      </c>
      <c r="M41" t="s">
        <v>1513</v>
      </c>
    </row>
    <row r="42" spans="1:13" s="7" customFormat="1" x14ac:dyDescent="0.3">
      <c r="B42" s="7" t="s">
        <v>129</v>
      </c>
      <c r="C42" s="7" t="s">
        <v>130</v>
      </c>
      <c r="D42" s="7" t="s">
        <v>131</v>
      </c>
      <c r="E42" s="7" t="s">
        <v>1449</v>
      </c>
      <c r="F42" s="7" t="s">
        <v>12</v>
      </c>
      <c r="M42" s="7" t="s">
        <v>1513</v>
      </c>
    </row>
    <row r="43" spans="1:13" s="7" customFormat="1" x14ac:dyDescent="0.3">
      <c r="A43" s="7" t="s">
        <v>132</v>
      </c>
      <c r="B43" s="7" t="s">
        <v>133</v>
      </c>
      <c r="C43" s="7" t="s">
        <v>134</v>
      </c>
      <c r="D43" s="7" t="s">
        <v>135</v>
      </c>
      <c r="E43" s="7" t="s">
        <v>1449</v>
      </c>
      <c r="F43" s="7" t="s">
        <v>12</v>
      </c>
      <c r="G43" s="7" t="s">
        <v>136</v>
      </c>
      <c r="J43" s="7" t="s">
        <v>1216</v>
      </c>
      <c r="M43" s="7" t="s">
        <v>1513</v>
      </c>
    </row>
    <row r="44" spans="1:13" s="7" customFormat="1" x14ac:dyDescent="0.3">
      <c r="A44" s="7" t="s">
        <v>132</v>
      </c>
      <c r="B44" s="7" t="s">
        <v>133</v>
      </c>
      <c r="C44" s="7" t="s">
        <v>137</v>
      </c>
      <c r="D44" s="7" t="s">
        <v>138</v>
      </c>
      <c r="E44" s="7" t="s">
        <v>1449</v>
      </c>
      <c r="F44" s="7" t="s">
        <v>12</v>
      </c>
      <c r="G44" s="7" t="s">
        <v>136</v>
      </c>
      <c r="J44" s="7" t="s">
        <v>1216</v>
      </c>
      <c r="M44" s="7" t="s">
        <v>1513</v>
      </c>
    </row>
    <row r="45" spans="1:13" x14ac:dyDescent="0.3">
      <c r="A45" t="s">
        <v>139</v>
      </c>
      <c r="B45" t="s">
        <v>139</v>
      </c>
      <c r="C45" t="s">
        <v>140</v>
      </c>
      <c r="D45" t="s">
        <v>141</v>
      </c>
      <c r="E45" t="s">
        <v>1450</v>
      </c>
      <c r="F45" t="s">
        <v>16</v>
      </c>
      <c r="G45" t="s">
        <v>142</v>
      </c>
      <c r="J45" s="2" t="s">
        <v>1217</v>
      </c>
      <c r="K45" s="2" t="s">
        <v>1218</v>
      </c>
      <c r="L45" s="6" t="s">
        <v>1219</v>
      </c>
      <c r="M45" t="s">
        <v>1513</v>
      </c>
    </row>
    <row r="46" spans="1:13" x14ac:dyDescent="0.3">
      <c r="A46" t="s">
        <v>143</v>
      </c>
      <c r="B46" t="s">
        <v>143</v>
      </c>
      <c r="C46" t="s">
        <v>144</v>
      </c>
      <c r="D46" t="s">
        <v>145</v>
      </c>
      <c r="E46" t="s">
        <v>1450</v>
      </c>
      <c r="F46" t="s">
        <v>16</v>
      </c>
      <c r="G46" t="s">
        <v>146</v>
      </c>
      <c r="J46" s="1" t="s">
        <v>1220</v>
      </c>
      <c r="K46" t="s">
        <v>1221</v>
      </c>
      <c r="L46" t="s">
        <v>1222</v>
      </c>
      <c r="M46" t="s">
        <v>1514</v>
      </c>
    </row>
    <row r="47" spans="1:13" x14ac:dyDescent="0.3">
      <c r="A47" t="s">
        <v>80</v>
      </c>
      <c r="B47" t="s">
        <v>147</v>
      </c>
      <c r="C47" t="s">
        <v>148</v>
      </c>
      <c r="D47" t="s">
        <v>149</v>
      </c>
      <c r="E47" t="s">
        <v>1451</v>
      </c>
      <c r="F47" t="s">
        <v>16</v>
      </c>
      <c r="G47" t="s">
        <v>84</v>
      </c>
      <c r="J47" t="s">
        <v>1223</v>
      </c>
      <c r="L47" t="s">
        <v>1203</v>
      </c>
      <c r="M47" t="s">
        <v>1513</v>
      </c>
    </row>
    <row r="48" spans="1:13" s="7" customFormat="1" x14ac:dyDescent="0.3">
      <c r="B48" s="7" t="s">
        <v>150</v>
      </c>
      <c r="C48" s="7" t="s">
        <v>151</v>
      </c>
      <c r="D48" s="7" t="s">
        <v>152</v>
      </c>
      <c r="E48" s="7" t="s">
        <v>1449</v>
      </c>
      <c r="F48" s="7" t="s">
        <v>12</v>
      </c>
      <c r="M48" s="7" t="s">
        <v>1513</v>
      </c>
    </row>
    <row r="49" spans="1:13" x14ac:dyDescent="0.3">
      <c r="A49" t="s">
        <v>80</v>
      </c>
      <c r="B49" t="s">
        <v>153</v>
      </c>
      <c r="C49" t="s">
        <v>154</v>
      </c>
      <c r="D49" t="s">
        <v>155</v>
      </c>
      <c r="E49" t="s">
        <v>1450</v>
      </c>
      <c r="F49" t="s">
        <v>16</v>
      </c>
      <c r="G49" t="s">
        <v>84</v>
      </c>
      <c r="J49" t="s">
        <v>1224</v>
      </c>
      <c r="M49" t="s">
        <v>1513</v>
      </c>
    </row>
    <row r="50" spans="1:13" s="7" customFormat="1" x14ac:dyDescent="0.3">
      <c r="B50" s="7" t="s">
        <v>156</v>
      </c>
      <c r="C50" s="7" t="s">
        <v>157</v>
      </c>
      <c r="D50" s="7" t="s">
        <v>158</v>
      </c>
      <c r="E50" s="7" t="s">
        <v>1449</v>
      </c>
      <c r="F50" s="7" t="s">
        <v>12</v>
      </c>
      <c r="M50" s="7" t="s">
        <v>1513</v>
      </c>
    </row>
    <row r="51" spans="1:13" s="7" customFormat="1" x14ac:dyDescent="0.3">
      <c r="B51" s="7" t="s">
        <v>159</v>
      </c>
      <c r="C51" s="7" t="s">
        <v>160</v>
      </c>
      <c r="D51" s="7" t="s">
        <v>161</v>
      </c>
      <c r="E51" s="7" t="s">
        <v>1449</v>
      </c>
      <c r="F51" s="7" t="s">
        <v>12</v>
      </c>
      <c r="M51" s="7" t="s">
        <v>1513</v>
      </c>
    </row>
    <row r="52" spans="1:13" ht="28.8" x14ac:dyDescent="0.3">
      <c r="A52" t="s">
        <v>162</v>
      </c>
      <c r="B52" t="s">
        <v>162</v>
      </c>
      <c r="C52" t="s">
        <v>163</v>
      </c>
      <c r="D52" t="s">
        <v>164</v>
      </c>
      <c r="E52" t="s">
        <v>1450</v>
      </c>
      <c r="F52" t="s">
        <v>16</v>
      </c>
      <c r="G52" t="s">
        <v>165</v>
      </c>
      <c r="J52" s="6" t="s">
        <v>1225</v>
      </c>
      <c r="K52" s="6" t="s">
        <v>1226</v>
      </c>
      <c r="L52" s="6" t="s">
        <v>1227</v>
      </c>
      <c r="M52" t="s">
        <v>1514</v>
      </c>
    </row>
    <row r="53" spans="1:13" x14ac:dyDescent="0.3">
      <c r="A53" t="s">
        <v>80</v>
      </c>
      <c r="B53" t="s">
        <v>166</v>
      </c>
      <c r="C53" t="s">
        <v>167</v>
      </c>
      <c r="D53" t="s">
        <v>168</v>
      </c>
      <c r="E53" t="s">
        <v>1451</v>
      </c>
      <c r="F53" t="s">
        <v>16</v>
      </c>
      <c r="G53" t="s">
        <v>84</v>
      </c>
      <c r="J53" t="s">
        <v>1228</v>
      </c>
      <c r="L53" t="s">
        <v>1203</v>
      </c>
      <c r="M53" t="s">
        <v>1513</v>
      </c>
    </row>
    <row r="54" spans="1:13" s="7" customFormat="1" x14ac:dyDescent="0.3">
      <c r="B54" s="7" t="s">
        <v>169</v>
      </c>
      <c r="C54" s="7" t="s">
        <v>170</v>
      </c>
      <c r="D54" s="7" t="s">
        <v>171</v>
      </c>
      <c r="E54" s="7" t="s">
        <v>1449</v>
      </c>
      <c r="F54" s="7" t="s">
        <v>12</v>
      </c>
      <c r="M54" s="7" t="s">
        <v>1513</v>
      </c>
    </row>
    <row r="55" spans="1:13" x14ac:dyDescent="0.3">
      <c r="A55" t="s">
        <v>172</v>
      </c>
      <c r="B55" t="s">
        <v>172</v>
      </c>
      <c r="C55" t="s">
        <v>173</v>
      </c>
      <c r="D55" t="s">
        <v>174</v>
      </c>
      <c r="E55" t="s">
        <v>1451</v>
      </c>
      <c r="F55" t="s">
        <v>16</v>
      </c>
      <c r="G55" t="s">
        <v>175</v>
      </c>
      <c r="J55" t="s">
        <v>1229</v>
      </c>
      <c r="K55" t="s">
        <v>1234</v>
      </c>
      <c r="L55" t="s">
        <v>1203</v>
      </c>
      <c r="M55" t="s">
        <v>1514</v>
      </c>
    </row>
    <row r="56" spans="1:13" x14ac:dyDescent="0.3">
      <c r="A56" t="s">
        <v>172</v>
      </c>
      <c r="B56" t="s">
        <v>172</v>
      </c>
      <c r="C56" t="s">
        <v>176</v>
      </c>
      <c r="D56" t="s">
        <v>177</v>
      </c>
      <c r="E56" t="s">
        <v>1450</v>
      </c>
      <c r="F56" t="s">
        <v>16</v>
      </c>
      <c r="G56" t="s">
        <v>175</v>
      </c>
      <c r="J56" t="s">
        <v>1229</v>
      </c>
      <c r="K56" t="s">
        <v>1230</v>
      </c>
      <c r="L56" t="s">
        <v>1231</v>
      </c>
      <c r="M56" t="s">
        <v>1514</v>
      </c>
    </row>
    <row r="57" spans="1:13" x14ac:dyDescent="0.3">
      <c r="A57" t="s">
        <v>172</v>
      </c>
      <c r="B57" t="s">
        <v>172</v>
      </c>
      <c r="C57" t="s">
        <v>178</v>
      </c>
      <c r="D57" t="s">
        <v>179</v>
      </c>
      <c r="E57" t="s">
        <v>1450</v>
      </c>
      <c r="F57" t="s">
        <v>16</v>
      </c>
      <c r="G57" t="s">
        <v>175</v>
      </c>
      <c r="H57" t="s">
        <v>180</v>
      </c>
      <c r="I57" t="s">
        <v>181</v>
      </c>
      <c r="J57" s="1" t="s">
        <v>1229</v>
      </c>
      <c r="K57" t="s">
        <v>1232</v>
      </c>
      <c r="L57" t="s">
        <v>1233</v>
      </c>
      <c r="M57" t="s">
        <v>1514</v>
      </c>
    </row>
    <row r="58" spans="1:13" x14ac:dyDescent="0.3">
      <c r="A58" t="s">
        <v>172</v>
      </c>
      <c r="B58" t="s">
        <v>172</v>
      </c>
      <c r="C58" t="s">
        <v>182</v>
      </c>
      <c r="D58" t="s">
        <v>183</v>
      </c>
      <c r="E58" t="s">
        <v>1450</v>
      </c>
      <c r="F58" t="s">
        <v>16</v>
      </c>
      <c r="G58" t="s">
        <v>175</v>
      </c>
      <c r="H58" t="s">
        <v>180</v>
      </c>
      <c r="I58" t="s">
        <v>181</v>
      </c>
      <c r="J58" t="s">
        <v>1229</v>
      </c>
      <c r="K58" t="s">
        <v>1232</v>
      </c>
      <c r="L58" t="s">
        <v>1233</v>
      </c>
      <c r="M58" t="s">
        <v>1514</v>
      </c>
    </row>
    <row r="59" spans="1:13" x14ac:dyDescent="0.3">
      <c r="A59" t="s">
        <v>172</v>
      </c>
      <c r="B59" t="s">
        <v>172</v>
      </c>
      <c r="C59" t="s">
        <v>184</v>
      </c>
      <c r="D59" t="s">
        <v>185</v>
      </c>
      <c r="E59" t="s">
        <v>1451</v>
      </c>
      <c r="F59" t="s">
        <v>16</v>
      </c>
      <c r="G59" t="s">
        <v>175</v>
      </c>
      <c r="J59" t="s">
        <v>1229</v>
      </c>
      <c r="K59" t="s">
        <v>1235</v>
      </c>
      <c r="L59" t="s">
        <v>1203</v>
      </c>
      <c r="M59" t="s">
        <v>1514</v>
      </c>
    </row>
    <row r="60" spans="1:13" s="7" customFormat="1" x14ac:dyDescent="0.3">
      <c r="B60" s="7" t="s">
        <v>186</v>
      </c>
      <c r="C60" s="7" t="s">
        <v>187</v>
      </c>
      <c r="D60" s="7" t="s">
        <v>188</v>
      </c>
      <c r="E60" s="7" t="s">
        <v>1449</v>
      </c>
      <c r="F60" s="7" t="s">
        <v>12</v>
      </c>
      <c r="M60" s="7" t="s">
        <v>1513</v>
      </c>
    </row>
    <row r="61" spans="1:13" s="7" customFormat="1" x14ac:dyDescent="0.3">
      <c r="B61" s="7" t="s">
        <v>189</v>
      </c>
      <c r="C61" s="7" t="s">
        <v>190</v>
      </c>
      <c r="D61" s="7" t="s">
        <v>191</v>
      </c>
      <c r="E61" s="7" t="s">
        <v>1449</v>
      </c>
      <c r="F61" s="7" t="s">
        <v>12</v>
      </c>
      <c r="M61" s="7" t="s">
        <v>1513</v>
      </c>
    </row>
    <row r="62" spans="1:13" s="7" customFormat="1" x14ac:dyDescent="0.3">
      <c r="B62" s="7" t="s">
        <v>192</v>
      </c>
      <c r="C62" s="7" t="s">
        <v>193</v>
      </c>
      <c r="D62" s="7" t="s">
        <v>194</v>
      </c>
      <c r="E62" s="7" t="s">
        <v>1449</v>
      </c>
      <c r="F62" s="7" t="s">
        <v>12</v>
      </c>
      <c r="M62" s="7" t="s">
        <v>1513</v>
      </c>
    </row>
    <row r="63" spans="1:13" s="7" customFormat="1" x14ac:dyDescent="0.3">
      <c r="B63" s="7" t="s">
        <v>195</v>
      </c>
      <c r="C63" s="7" t="s">
        <v>196</v>
      </c>
      <c r="D63" s="7" t="s">
        <v>197</v>
      </c>
      <c r="E63" s="7" t="s">
        <v>1449</v>
      </c>
      <c r="F63" s="7" t="s">
        <v>12</v>
      </c>
      <c r="M63" s="7" t="s">
        <v>1513</v>
      </c>
    </row>
    <row r="64" spans="1:13" x14ac:dyDescent="0.3">
      <c r="A64" t="s">
        <v>198</v>
      </c>
      <c r="B64" t="s">
        <v>198</v>
      </c>
      <c r="C64" t="s">
        <v>199</v>
      </c>
      <c r="D64" t="s">
        <v>200</v>
      </c>
      <c r="E64" t="s">
        <v>1450</v>
      </c>
      <c r="F64" t="s">
        <v>16</v>
      </c>
      <c r="G64" t="s">
        <v>201</v>
      </c>
      <c r="J64" s="1" t="s">
        <v>1236</v>
      </c>
      <c r="K64" t="s">
        <v>1237</v>
      </c>
      <c r="L64" t="s">
        <v>1203</v>
      </c>
      <c r="M64" t="s">
        <v>1514</v>
      </c>
    </row>
    <row r="65" spans="1:13" x14ac:dyDescent="0.3">
      <c r="A65" t="s">
        <v>198</v>
      </c>
      <c r="B65" t="s">
        <v>198</v>
      </c>
      <c r="C65" t="s">
        <v>202</v>
      </c>
      <c r="D65" t="s">
        <v>203</v>
      </c>
      <c r="E65" t="s">
        <v>1450</v>
      </c>
      <c r="F65" t="s">
        <v>16</v>
      </c>
      <c r="G65" t="s">
        <v>201</v>
      </c>
      <c r="J65" s="1" t="s">
        <v>1236</v>
      </c>
      <c r="K65" s="1" t="s">
        <v>1238</v>
      </c>
      <c r="L65" t="s">
        <v>1203</v>
      </c>
      <c r="M65" t="s">
        <v>1514</v>
      </c>
    </row>
    <row r="66" spans="1:13" x14ac:dyDescent="0.3">
      <c r="A66" t="s">
        <v>198</v>
      </c>
      <c r="B66" t="s">
        <v>198</v>
      </c>
      <c r="C66" t="s">
        <v>204</v>
      </c>
      <c r="D66" t="s">
        <v>205</v>
      </c>
      <c r="E66" t="s">
        <v>1450</v>
      </c>
      <c r="F66" t="s">
        <v>16</v>
      </c>
      <c r="G66" t="s">
        <v>201</v>
      </c>
      <c r="J66" t="s">
        <v>1236</v>
      </c>
      <c r="K66" t="s">
        <v>1239</v>
      </c>
      <c r="L66" t="s">
        <v>1203</v>
      </c>
      <c r="M66" t="s">
        <v>1514</v>
      </c>
    </row>
    <row r="67" spans="1:13" s="7" customFormat="1" x14ac:dyDescent="0.3">
      <c r="B67" s="7" t="s">
        <v>206</v>
      </c>
      <c r="C67" s="7" t="s">
        <v>207</v>
      </c>
      <c r="D67" s="7" t="s">
        <v>208</v>
      </c>
      <c r="E67" s="7" t="s">
        <v>1449</v>
      </c>
      <c r="F67" s="7" t="s">
        <v>12</v>
      </c>
      <c r="M67" s="7" t="s">
        <v>1513</v>
      </c>
    </row>
    <row r="68" spans="1:13" x14ac:dyDescent="0.3">
      <c r="A68" t="s">
        <v>209</v>
      </c>
      <c r="B68" t="s">
        <v>210</v>
      </c>
      <c r="C68" t="s">
        <v>211</v>
      </c>
      <c r="D68" t="s">
        <v>212</v>
      </c>
      <c r="E68" t="s">
        <v>1450</v>
      </c>
      <c r="F68" t="s">
        <v>16</v>
      </c>
      <c r="G68" t="s">
        <v>213</v>
      </c>
      <c r="J68" s="1" t="s">
        <v>1240</v>
      </c>
      <c r="K68" t="s">
        <v>1203</v>
      </c>
      <c r="L68" t="s">
        <v>1241</v>
      </c>
      <c r="M68" t="s">
        <v>1516</v>
      </c>
    </row>
    <row r="69" spans="1:13" s="7" customFormat="1" x14ac:dyDescent="0.3">
      <c r="B69" s="7" t="s">
        <v>214</v>
      </c>
      <c r="C69" s="7" t="s">
        <v>215</v>
      </c>
      <c r="D69" s="7" t="s">
        <v>216</v>
      </c>
      <c r="E69" s="7" t="s">
        <v>1449</v>
      </c>
      <c r="F69" s="7" t="s">
        <v>12</v>
      </c>
      <c r="M69" s="7" t="s">
        <v>1513</v>
      </c>
    </row>
    <row r="70" spans="1:13" s="7" customFormat="1" x14ac:dyDescent="0.3">
      <c r="A70" s="7" t="s">
        <v>217</v>
      </c>
      <c r="B70" s="7" t="s">
        <v>218</v>
      </c>
      <c r="C70" s="7" t="s">
        <v>219</v>
      </c>
      <c r="D70" s="7" t="s">
        <v>220</v>
      </c>
      <c r="E70" s="7" t="s">
        <v>1449</v>
      </c>
      <c r="F70" s="7" t="s">
        <v>12</v>
      </c>
      <c r="G70" s="7" t="s">
        <v>221</v>
      </c>
      <c r="J70" s="7" t="s">
        <v>1242</v>
      </c>
      <c r="K70" s="9" t="s">
        <v>1243</v>
      </c>
      <c r="L70" s="9"/>
      <c r="M70" s="7" t="s">
        <v>1513</v>
      </c>
    </row>
    <row r="71" spans="1:13" x14ac:dyDescent="0.3">
      <c r="A71" t="s">
        <v>217</v>
      </c>
      <c r="B71" t="s">
        <v>218</v>
      </c>
      <c r="C71" t="s">
        <v>222</v>
      </c>
      <c r="D71" t="s">
        <v>223</v>
      </c>
      <c r="E71" t="s">
        <v>1450</v>
      </c>
      <c r="F71" t="s">
        <v>16</v>
      </c>
      <c r="G71" t="s">
        <v>221</v>
      </c>
      <c r="J71" s="2" t="s">
        <v>1242</v>
      </c>
      <c r="M71" t="s">
        <v>1513</v>
      </c>
    </row>
    <row r="72" spans="1:13" x14ac:dyDescent="0.3">
      <c r="A72" t="s">
        <v>224</v>
      </c>
      <c r="B72" t="s">
        <v>225</v>
      </c>
      <c r="C72" t="s">
        <v>226</v>
      </c>
      <c r="D72" t="s">
        <v>227</v>
      </c>
      <c r="E72" t="s">
        <v>1450</v>
      </c>
      <c r="F72" t="s">
        <v>16</v>
      </c>
      <c r="G72" t="s">
        <v>228</v>
      </c>
      <c r="J72" t="s">
        <v>1244</v>
      </c>
      <c r="M72" t="s">
        <v>1513</v>
      </c>
    </row>
    <row r="73" spans="1:13" x14ac:dyDescent="0.3">
      <c r="A73" t="s">
        <v>80</v>
      </c>
      <c r="B73" t="s">
        <v>229</v>
      </c>
      <c r="C73" t="s">
        <v>230</v>
      </c>
      <c r="D73" t="s">
        <v>231</v>
      </c>
      <c r="E73" t="s">
        <v>1450</v>
      </c>
      <c r="F73" t="s">
        <v>16</v>
      </c>
      <c r="G73" t="s">
        <v>84</v>
      </c>
      <c r="J73" t="s">
        <v>80</v>
      </c>
      <c r="K73" t="s">
        <v>80</v>
      </c>
      <c r="L73" t="s">
        <v>80</v>
      </c>
      <c r="M73" t="s">
        <v>1513</v>
      </c>
    </row>
    <row r="74" spans="1:13" s="7" customFormat="1" x14ac:dyDescent="0.3">
      <c r="A74" s="7" t="s">
        <v>232</v>
      </c>
      <c r="B74" s="7" t="s">
        <v>233</v>
      </c>
      <c r="C74" s="7" t="s">
        <v>234</v>
      </c>
      <c r="D74" s="7" t="s">
        <v>235</v>
      </c>
      <c r="E74" s="7" t="s">
        <v>1449</v>
      </c>
      <c r="F74" s="7" t="s">
        <v>12</v>
      </c>
      <c r="G74" s="7" t="s">
        <v>236</v>
      </c>
      <c r="M74" s="7" t="s">
        <v>1513</v>
      </c>
    </row>
    <row r="75" spans="1:13" s="7" customFormat="1" x14ac:dyDescent="0.3">
      <c r="A75" s="7" t="s">
        <v>237</v>
      </c>
      <c r="B75" s="7" t="s">
        <v>238</v>
      </c>
      <c r="C75" s="7" t="s">
        <v>239</v>
      </c>
      <c r="D75" s="7" t="s">
        <v>240</v>
      </c>
      <c r="E75" s="7" t="s">
        <v>1449</v>
      </c>
      <c r="F75" s="7" t="s">
        <v>12</v>
      </c>
      <c r="G75" s="7" t="s">
        <v>241</v>
      </c>
      <c r="M75" s="7" t="s">
        <v>1513</v>
      </c>
    </row>
    <row r="76" spans="1:13" x14ac:dyDescent="0.3">
      <c r="A76" t="s">
        <v>242</v>
      </c>
      <c r="B76" t="s">
        <v>243</v>
      </c>
      <c r="C76" t="s">
        <v>244</v>
      </c>
      <c r="D76" t="s">
        <v>245</v>
      </c>
      <c r="E76" t="s">
        <v>1450</v>
      </c>
      <c r="F76" t="s">
        <v>16</v>
      </c>
      <c r="G76" t="s">
        <v>246</v>
      </c>
      <c r="J76" s="1" t="s">
        <v>1245</v>
      </c>
      <c r="K76" t="s">
        <v>1246</v>
      </c>
      <c r="L76" t="s">
        <v>1247</v>
      </c>
      <c r="M76" t="s">
        <v>1513</v>
      </c>
    </row>
    <row r="77" spans="1:13" x14ac:dyDescent="0.3">
      <c r="A77" t="s">
        <v>242</v>
      </c>
      <c r="B77" t="s">
        <v>243</v>
      </c>
      <c r="C77" t="s">
        <v>247</v>
      </c>
      <c r="D77" t="s">
        <v>248</v>
      </c>
      <c r="E77" t="s">
        <v>1450</v>
      </c>
      <c r="F77" t="s">
        <v>16</v>
      </c>
      <c r="G77" t="s">
        <v>246</v>
      </c>
      <c r="J77" t="s">
        <v>1245</v>
      </c>
      <c r="K77" t="s">
        <v>1248</v>
      </c>
      <c r="L77" t="s">
        <v>1249</v>
      </c>
      <c r="M77" t="s">
        <v>1513</v>
      </c>
    </row>
    <row r="78" spans="1:13" x14ac:dyDescent="0.3">
      <c r="A78" t="s">
        <v>242</v>
      </c>
      <c r="B78" t="s">
        <v>243</v>
      </c>
      <c r="C78" t="s">
        <v>249</v>
      </c>
      <c r="D78" t="s">
        <v>250</v>
      </c>
      <c r="E78" t="s">
        <v>1450</v>
      </c>
      <c r="F78" t="s">
        <v>16</v>
      </c>
      <c r="G78" t="s">
        <v>246</v>
      </c>
      <c r="J78" t="s">
        <v>1245</v>
      </c>
      <c r="K78" t="s">
        <v>1250</v>
      </c>
      <c r="L78" t="s">
        <v>1251</v>
      </c>
      <c r="M78" t="s">
        <v>1513</v>
      </c>
    </row>
    <row r="79" spans="1:13" s="7" customFormat="1" x14ac:dyDescent="0.3">
      <c r="A79" s="7" t="s">
        <v>43</v>
      </c>
      <c r="B79" s="7" t="s">
        <v>251</v>
      </c>
      <c r="C79" s="7" t="s">
        <v>252</v>
      </c>
      <c r="D79" s="7" t="s">
        <v>253</v>
      </c>
      <c r="E79" s="7" t="s">
        <v>1449</v>
      </c>
      <c r="F79" s="7" t="s">
        <v>12</v>
      </c>
      <c r="G79" s="7" t="s">
        <v>47</v>
      </c>
      <c r="J79" s="7" t="s">
        <v>1252</v>
      </c>
      <c r="K79" s="8" t="s">
        <v>1253</v>
      </c>
      <c r="L79" s="7" t="s">
        <v>1254</v>
      </c>
      <c r="M79" s="7" t="s">
        <v>1513</v>
      </c>
    </row>
    <row r="80" spans="1:13" s="7" customFormat="1" x14ac:dyDescent="0.3">
      <c r="A80" s="7" t="s">
        <v>254</v>
      </c>
      <c r="B80" s="7" t="s">
        <v>254</v>
      </c>
      <c r="C80" s="7" t="s">
        <v>255</v>
      </c>
      <c r="D80" s="7" t="s">
        <v>256</v>
      </c>
      <c r="E80" s="7" t="s">
        <v>1449</v>
      </c>
      <c r="F80" s="7" t="s">
        <v>12</v>
      </c>
      <c r="G80" s="7" t="s">
        <v>257</v>
      </c>
      <c r="M80" s="7" t="s">
        <v>1513</v>
      </c>
    </row>
    <row r="81" spans="1:13" s="7" customFormat="1" x14ac:dyDescent="0.3">
      <c r="A81" s="7" t="s">
        <v>258</v>
      </c>
      <c r="B81" s="7" t="s">
        <v>258</v>
      </c>
      <c r="C81" s="7" t="s">
        <v>259</v>
      </c>
      <c r="D81" s="7" t="s">
        <v>260</v>
      </c>
      <c r="E81" s="7" t="s">
        <v>1449</v>
      </c>
      <c r="F81" s="7" t="s">
        <v>12</v>
      </c>
      <c r="G81" s="7" t="s">
        <v>261</v>
      </c>
      <c r="M81" s="7" t="s">
        <v>1513</v>
      </c>
    </row>
    <row r="82" spans="1:13" x14ac:dyDescent="0.3">
      <c r="A82" t="s">
        <v>80</v>
      </c>
      <c r="B82" t="s">
        <v>262</v>
      </c>
      <c r="C82" t="s">
        <v>263</v>
      </c>
      <c r="D82" t="s">
        <v>264</v>
      </c>
      <c r="E82" t="s">
        <v>1450</v>
      </c>
      <c r="F82" t="s">
        <v>16</v>
      </c>
      <c r="G82" t="s">
        <v>84</v>
      </c>
      <c r="J82" t="s">
        <v>1255</v>
      </c>
      <c r="M82" t="s">
        <v>1513</v>
      </c>
    </row>
    <row r="83" spans="1:13" s="7" customFormat="1" x14ac:dyDescent="0.3">
      <c r="A83" s="7" t="s">
        <v>265</v>
      </c>
      <c r="B83" s="7" t="s">
        <v>266</v>
      </c>
      <c r="C83" s="7" t="s">
        <v>199</v>
      </c>
      <c r="D83" s="7" t="s">
        <v>267</v>
      </c>
      <c r="E83" s="7" t="s">
        <v>1449</v>
      </c>
      <c r="F83" s="7" t="s">
        <v>12</v>
      </c>
      <c r="G83" s="7" t="s">
        <v>268</v>
      </c>
      <c r="M83" s="7" t="s">
        <v>1513</v>
      </c>
    </row>
    <row r="84" spans="1:13" x14ac:dyDescent="0.3">
      <c r="A84" t="s">
        <v>269</v>
      </c>
      <c r="B84" t="s">
        <v>270</v>
      </c>
      <c r="C84" t="s">
        <v>271</v>
      </c>
      <c r="D84" t="s">
        <v>272</v>
      </c>
      <c r="E84" t="s">
        <v>1450</v>
      </c>
      <c r="F84" t="s">
        <v>16</v>
      </c>
      <c r="G84" t="s">
        <v>273</v>
      </c>
      <c r="J84" t="s">
        <v>1256</v>
      </c>
      <c r="K84" t="s">
        <v>1257</v>
      </c>
      <c r="L84" t="s">
        <v>1258</v>
      </c>
      <c r="M84" t="s">
        <v>1514</v>
      </c>
    </row>
    <row r="85" spans="1:13" s="7" customFormat="1" x14ac:dyDescent="0.3">
      <c r="A85" s="7" t="s">
        <v>274</v>
      </c>
      <c r="B85" s="7" t="s">
        <v>275</v>
      </c>
      <c r="C85" s="7" t="s">
        <v>276</v>
      </c>
      <c r="D85" s="7" t="s">
        <v>277</v>
      </c>
      <c r="E85" s="7" t="s">
        <v>1449</v>
      </c>
      <c r="F85" s="7" t="s">
        <v>12</v>
      </c>
      <c r="G85" s="7" t="s">
        <v>278</v>
      </c>
      <c r="M85" s="7" t="s">
        <v>1513</v>
      </c>
    </row>
    <row r="86" spans="1:13" s="7" customFormat="1" x14ac:dyDescent="0.3">
      <c r="A86" s="7" t="s">
        <v>279</v>
      </c>
      <c r="B86" s="7" t="s">
        <v>280</v>
      </c>
      <c r="C86" s="7" t="s">
        <v>281</v>
      </c>
      <c r="D86" s="7" t="s">
        <v>282</v>
      </c>
      <c r="E86" s="7" t="s">
        <v>1449</v>
      </c>
      <c r="F86" s="7" t="s">
        <v>12</v>
      </c>
      <c r="G86" s="7" t="s">
        <v>283</v>
      </c>
      <c r="M86" s="7" t="s">
        <v>1513</v>
      </c>
    </row>
    <row r="87" spans="1:13" s="7" customFormat="1" x14ac:dyDescent="0.3">
      <c r="A87" s="7" t="s">
        <v>279</v>
      </c>
      <c r="B87" s="7" t="s">
        <v>280</v>
      </c>
      <c r="C87" s="7" t="s">
        <v>284</v>
      </c>
      <c r="D87" s="7" t="s">
        <v>285</v>
      </c>
      <c r="E87" s="7" t="s">
        <v>1449</v>
      </c>
      <c r="F87" s="7" t="s">
        <v>12</v>
      </c>
      <c r="G87" s="7" t="s">
        <v>283</v>
      </c>
      <c r="M87" s="7" t="s">
        <v>1513</v>
      </c>
    </row>
    <row r="88" spans="1:13" s="7" customFormat="1" x14ac:dyDescent="0.3">
      <c r="A88" s="7" t="s">
        <v>286</v>
      </c>
      <c r="B88" s="7" t="s">
        <v>286</v>
      </c>
      <c r="C88" s="7" t="s">
        <v>287</v>
      </c>
      <c r="D88" s="7" t="s">
        <v>288</v>
      </c>
      <c r="E88" s="7" t="s">
        <v>1449</v>
      </c>
      <c r="F88" s="7" t="s">
        <v>12</v>
      </c>
      <c r="G88" s="7" t="s">
        <v>289</v>
      </c>
      <c r="M88" s="7" t="s">
        <v>1513</v>
      </c>
    </row>
    <row r="89" spans="1:13" s="7" customFormat="1" x14ac:dyDescent="0.3">
      <c r="A89" s="7" t="s">
        <v>290</v>
      </c>
      <c r="B89" s="7" t="s">
        <v>290</v>
      </c>
      <c r="C89" s="7" t="s">
        <v>291</v>
      </c>
      <c r="D89" s="7" t="s">
        <v>292</v>
      </c>
      <c r="E89" s="7" t="s">
        <v>1449</v>
      </c>
      <c r="F89" s="7" t="s">
        <v>12</v>
      </c>
      <c r="G89" s="7" t="s">
        <v>293</v>
      </c>
      <c r="M89" s="7" t="s">
        <v>1513</v>
      </c>
    </row>
    <row r="90" spans="1:13" x14ac:dyDescent="0.3">
      <c r="A90" t="s">
        <v>294</v>
      </c>
      <c r="B90" t="s">
        <v>294</v>
      </c>
      <c r="C90" t="s">
        <v>295</v>
      </c>
      <c r="D90" t="s">
        <v>296</v>
      </c>
      <c r="E90" t="s">
        <v>1450</v>
      </c>
      <c r="F90" t="s">
        <v>16</v>
      </c>
      <c r="G90" t="s">
        <v>297</v>
      </c>
      <c r="J90" t="s">
        <v>1259</v>
      </c>
      <c r="K90" t="s">
        <v>1260</v>
      </c>
      <c r="L90" t="s">
        <v>1261</v>
      </c>
      <c r="M90" t="s">
        <v>1514</v>
      </c>
    </row>
    <row r="91" spans="1:13" s="7" customFormat="1" x14ac:dyDescent="0.3">
      <c r="A91" s="7" t="s">
        <v>298</v>
      </c>
      <c r="B91" s="7" t="s">
        <v>298</v>
      </c>
      <c r="C91" s="7" t="s">
        <v>299</v>
      </c>
      <c r="D91" s="7" t="s">
        <v>300</v>
      </c>
      <c r="E91" s="7" t="s">
        <v>1449</v>
      </c>
      <c r="F91" s="7" t="s">
        <v>12</v>
      </c>
      <c r="G91" s="7" t="s">
        <v>301</v>
      </c>
      <c r="M91" s="7" t="s">
        <v>1513</v>
      </c>
    </row>
    <row r="92" spans="1:13" x14ac:dyDescent="0.3">
      <c r="A92" t="s">
        <v>302</v>
      </c>
      <c r="B92" t="s">
        <v>303</v>
      </c>
      <c r="C92" t="s">
        <v>304</v>
      </c>
      <c r="D92" t="s">
        <v>305</v>
      </c>
      <c r="E92" t="s">
        <v>1451</v>
      </c>
      <c r="F92" t="s">
        <v>16</v>
      </c>
      <c r="G92" t="s">
        <v>306</v>
      </c>
      <c r="J92" s="2" t="s">
        <v>1262</v>
      </c>
      <c r="K92" s="6" t="s">
        <v>1263</v>
      </c>
      <c r="L92" t="s">
        <v>1203</v>
      </c>
      <c r="M92" t="s">
        <v>1513</v>
      </c>
    </row>
    <row r="93" spans="1:13" s="7" customFormat="1" x14ac:dyDescent="0.3">
      <c r="A93" s="7" t="s">
        <v>307</v>
      </c>
      <c r="B93" s="7" t="s">
        <v>307</v>
      </c>
      <c r="C93" s="7" t="s">
        <v>308</v>
      </c>
      <c r="D93" s="7" t="s">
        <v>309</v>
      </c>
      <c r="E93" s="7" t="s">
        <v>1449</v>
      </c>
      <c r="F93" s="7" t="s">
        <v>12</v>
      </c>
      <c r="G93" s="7" t="s">
        <v>310</v>
      </c>
      <c r="M93" s="7" t="s">
        <v>1513</v>
      </c>
    </row>
    <row r="94" spans="1:13" s="7" customFormat="1" x14ac:dyDescent="0.3">
      <c r="A94" s="7" t="s">
        <v>311</v>
      </c>
      <c r="B94" s="7" t="s">
        <v>311</v>
      </c>
      <c r="C94" s="7" t="s">
        <v>312</v>
      </c>
      <c r="D94" s="7" t="s">
        <v>313</v>
      </c>
      <c r="E94" s="7" t="s">
        <v>1449</v>
      </c>
      <c r="F94" s="7" t="s">
        <v>12</v>
      </c>
      <c r="G94" s="7" t="s">
        <v>314</v>
      </c>
      <c r="M94" s="7" t="s">
        <v>1513</v>
      </c>
    </row>
    <row r="95" spans="1:13" x14ac:dyDescent="0.3">
      <c r="A95" t="s">
        <v>315</v>
      </c>
      <c r="B95" t="s">
        <v>316</v>
      </c>
      <c r="C95" t="s">
        <v>317</v>
      </c>
      <c r="D95" t="s">
        <v>318</v>
      </c>
      <c r="E95" t="s">
        <v>1450</v>
      </c>
      <c r="F95" t="s">
        <v>16</v>
      </c>
      <c r="G95" t="s">
        <v>319</v>
      </c>
      <c r="J95" t="s">
        <v>1264</v>
      </c>
      <c r="K95" t="s">
        <v>1265</v>
      </c>
      <c r="L95" t="s">
        <v>1266</v>
      </c>
      <c r="M95" t="s">
        <v>1513</v>
      </c>
    </row>
    <row r="96" spans="1:13" x14ac:dyDescent="0.3">
      <c r="A96" t="s">
        <v>320</v>
      </c>
      <c r="B96" t="s">
        <v>321</v>
      </c>
      <c r="C96" t="s">
        <v>322</v>
      </c>
      <c r="D96" t="s">
        <v>323</v>
      </c>
      <c r="E96" t="s">
        <v>1451</v>
      </c>
      <c r="F96" t="s">
        <v>16</v>
      </c>
      <c r="G96" t="s">
        <v>324</v>
      </c>
      <c r="J96" t="s">
        <v>1267</v>
      </c>
      <c r="K96" t="s">
        <v>1203</v>
      </c>
      <c r="L96" t="s">
        <v>1203</v>
      </c>
      <c r="M96" t="s">
        <v>1513</v>
      </c>
    </row>
    <row r="97" spans="1:13" x14ac:dyDescent="0.3">
      <c r="A97" t="s">
        <v>320</v>
      </c>
      <c r="B97" t="s">
        <v>321</v>
      </c>
      <c r="C97" t="s">
        <v>325</v>
      </c>
      <c r="D97" t="s">
        <v>326</v>
      </c>
      <c r="E97" t="s">
        <v>1451</v>
      </c>
      <c r="F97" t="s">
        <v>16</v>
      </c>
      <c r="G97" t="s">
        <v>324</v>
      </c>
      <c r="J97" t="s">
        <v>1267</v>
      </c>
      <c r="K97" t="s">
        <v>1203</v>
      </c>
      <c r="L97" t="s">
        <v>1203</v>
      </c>
      <c r="M97" t="s">
        <v>1513</v>
      </c>
    </row>
    <row r="98" spans="1:13" x14ac:dyDescent="0.3">
      <c r="A98" t="s">
        <v>320</v>
      </c>
      <c r="B98" t="s">
        <v>321</v>
      </c>
      <c r="C98" t="s">
        <v>327</v>
      </c>
      <c r="D98" t="s">
        <v>328</v>
      </c>
      <c r="E98" t="s">
        <v>1451</v>
      </c>
      <c r="F98" t="s">
        <v>16</v>
      </c>
      <c r="G98" t="s">
        <v>324</v>
      </c>
      <c r="J98" t="s">
        <v>1267</v>
      </c>
      <c r="K98" t="s">
        <v>1203</v>
      </c>
      <c r="L98" t="s">
        <v>1203</v>
      </c>
      <c r="M98" t="s">
        <v>1513</v>
      </c>
    </row>
    <row r="99" spans="1:13" x14ac:dyDescent="0.3">
      <c r="A99" t="s">
        <v>320</v>
      </c>
      <c r="B99" t="s">
        <v>321</v>
      </c>
      <c r="C99" t="s">
        <v>329</v>
      </c>
      <c r="D99" t="s">
        <v>330</v>
      </c>
      <c r="E99" t="s">
        <v>1451</v>
      </c>
      <c r="F99" t="s">
        <v>16</v>
      </c>
      <c r="G99" t="s">
        <v>324</v>
      </c>
      <c r="J99" t="s">
        <v>1267</v>
      </c>
      <c r="K99" t="s">
        <v>1203</v>
      </c>
      <c r="L99" t="s">
        <v>1203</v>
      </c>
      <c r="M99" t="s">
        <v>1513</v>
      </c>
    </row>
    <row r="100" spans="1:13" x14ac:dyDescent="0.3">
      <c r="A100" t="s">
        <v>320</v>
      </c>
      <c r="B100" t="s">
        <v>321</v>
      </c>
      <c r="C100" t="s">
        <v>331</v>
      </c>
      <c r="D100" t="s">
        <v>332</v>
      </c>
      <c r="E100" t="s">
        <v>1451</v>
      </c>
      <c r="F100" t="s">
        <v>16</v>
      </c>
      <c r="G100" t="s">
        <v>324</v>
      </c>
      <c r="J100" t="s">
        <v>1267</v>
      </c>
      <c r="K100" t="s">
        <v>1203</v>
      </c>
      <c r="L100" t="s">
        <v>1203</v>
      </c>
      <c r="M100" t="s">
        <v>1513</v>
      </c>
    </row>
    <row r="101" spans="1:13" x14ac:dyDescent="0.3">
      <c r="A101" t="s">
        <v>333</v>
      </c>
      <c r="B101" t="s">
        <v>333</v>
      </c>
      <c r="C101" t="s">
        <v>334</v>
      </c>
      <c r="D101" t="s">
        <v>335</v>
      </c>
      <c r="E101" t="s">
        <v>1451</v>
      </c>
      <c r="F101" t="s">
        <v>16</v>
      </c>
      <c r="G101" t="s">
        <v>336</v>
      </c>
      <c r="J101" s="2" t="s">
        <v>1268</v>
      </c>
      <c r="K101" s="2" t="s">
        <v>1269</v>
      </c>
      <c r="L101" t="s">
        <v>1203</v>
      </c>
      <c r="M101" t="s">
        <v>1513</v>
      </c>
    </row>
    <row r="102" spans="1:13" x14ac:dyDescent="0.3">
      <c r="A102" t="s">
        <v>337</v>
      </c>
      <c r="B102" t="s">
        <v>338</v>
      </c>
      <c r="C102" t="s">
        <v>339</v>
      </c>
      <c r="D102" t="s">
        <v>340</v>
      </c>
      <c r="E102" t="s">
        <v>1450</v>
      </c>
      <c r="F102" t="s">
        <v>16</v>
      </c>
      <c r="G102" t="s">
        <v>341</v>
      </c>
      <c r="J102" t="s">
        <v>1270</v>
      </c>
      <c r="K102" t="s">
        <v>1272</v>
      </c>
      <c r="L102" t="s">
        <v>1273</v>
      </c>
      <c r="M102" t="s">
        <v>1513</v>
      </c>
    </row>
    <row r="103" spans="1:13" x14ac:dyDescent="0.3">
      <c r="A103" t="s">
        <v>337</v>
      </c>
      <c r="B103" t="s">
        <v>338</v>
      </c>
      <c r="C103" t="s">
        <v>342</v>
      </c>
      <c r="D103" t="s">
        <v>343</v>
      </c>
      <c r="E103" t="s">
        <v>1450</v>
      </c>
      <c r="F103" t="s">
        <v>16</v>
      </c>
      <c r="G103" t="s">
        <v>341</v>
      </c>
      <c r="J103" t="s">
        <v>1270</v>
      </c>
      <c r="K103" t="s">
        <v>1271</v>
      </c>
      <c r="L103" t="s">
        <v>1273</v>
      </c>
      <c r="M103" t="s">
        <v>1513</v>
      </c>
    </row>
    <row r="104" spans="1:13" s="7" customFormat="1" x14ac:dyDescent="0.3">
      <c r="A104" s="7" t="s">
        <v>344</v>
      </c>
      <c r="B104" s="7" t="s">
        <v>345</v>
      </c>
      <c r="C104" s="7" t="s">
        <v>346</v>
      </c>
      <c r="D104" s="7" t="s">
        <v>347</v>
      </c>
      <c r="E104" s="7" t="s">
        <v>1449</v>
      </c>
      <c r="F104" s="7" t="s">
        <v>12</v>
      </c>
      <c r="G104" s="7" t="s">
        <v>348</v>
      </c>
      <c r="M104" s="7" t="s">
        <v>1513</v>
      </c>
    </row>
    <row r="105" spans="1:13" s="7" customFormat="1" x14ac:dyDescent="0.3">
      <c r="A105" s="7" t="s">
        <v>344</v>
      </c>
      <c r="B105" s="7" t="s">
        <v>345</v>
      </c>
      <c r="C105" s="7" t="s">
        <v>349</v>
      </c>
      <c r="D105" s="7" t="s">
        <v>350</v>
      </c>
      <c r="E105" s="7" t="s">
        <v>1449</v>
      </c>
      <c r="F105" s="7" t="s">
        <v>12</v>
      </c>
      <c r="G105" s="7" t="s">
        <v>348</v>
      </c>
      <c r="M105" s="7" t="s">
        <v>1513</v>
      </c>
    </row>
    <row r="106" spans="1:13" s="7" customFormat="1" x14ac:dyDescent="0.3">
      <c r="A106" s="7" t="s">
        <v>351</v>
      </c>
      <c r="B106" s="7" t="s">
        <v>352</v>
      </c>
      <c r="C106" s="7" t="s">
        <v>353</v>
      </c>
      <c r="D106" s="7" t="s">
        <v>354</v>
      </c>
      <c r="E106" s="7" t="s">
        <v>1449</v>
      </c>
      <c r="F106" s="7" t="s">
        <v>12</v>
      </c>
      <c r="G106" s="7" t="s">
        <v>355</v>
      </c>
      <c r="M106" s="7" t="s">
        <v>1513</v>
      </c>
    </row>
    <row r="107" spans="1:13" s="7" customFormat="1" x14ac:dyDescent="0.3">
      <c r="A107" s="7" t="s">
        <v>356</v>
      </c>
      <c r="B107" s="7" t="s">
        <v>357</v>
      </c>
      <c r="C107" s="7" t="s">
        <v>358</v>
      </c>
      <c r="D107" s="7" t="s">
        <v>359</v>
      </c>
      <c r="E107" s="7" t="s">
        <v>1449</v>
      </c>
      <c r="F107" s="7" t="s">
        <v>12</v>
      </c>
      <c r="G107" s="7" t="s">
        <v>360</v>
      </c>
      <c r="M107" s="7" t="s">
        <v>1513</v>
      </c>
    </row>
    <row r="108" spans="1:13" s="7" customFormat="1" x14ac:dyDescent="0.3">
      <c r="A108" s="7" t="s">
        <v>361</v>
      </c>
      <c r="B108" s="7" t="s">
        <v>362</v>
      </c>
      <c r="C108" s="7" t="s">
        <v>363</v>
      </c>
      <c r="D108" s="7" t="s">
        <v>364</v>
      </c>
      <c r="E108" s="7" t="s">
        <v>1449</v>
      </c>
      <c r="F108" s="7" t="s">
        <v>12</v>
      </c>
      <c r="G108" s="7" t="s">
        <v>365</v>
      </c>
      <c r="M108" s="7" t="s">
        <v>1513</v>
      </c>
    </row>
    <row r="109" spans="1:13" s="7" customFormat="1" x14ac:dyDescent="0.3">
      <c r="A109" s="7" t="s">
        <v>366</v>
      </c>
      <c r="B109" s="7" t="s">
        <v>367</v>
      </c>
      <c r="C109" s="7" t="s">
        <v>368</v>
      </c>
      <c r="D109" s="7" t="s">
        <v>369</v>
      </c>
      <c r="E109" s="7" t="s">
        <v>1449</v>
      </c>
      <c r="F109" s="7" t="s">
        <v>12</v>
      </c>
      <c r="G109" s="7" t="s">
        <v>370</v>
      </c>
      <c r="M109" s="7" t="s">
        <v>1513</v>
      </c>
    </row>
    <row r="110" spans="1:13" s="7" customFormat="1" x14ac:dyDescent="0.3">
      <c r="A110" s="7" t="s">
        <v>371</v>
      </c>
      <c r="B110" s="7" t="s">
        <v>372</v>
      </c>
      <c r="C110" s="7" t="s">
        <v>373</v>
      </c>
      <c r="D110" s="7" t="s">
        <v>374</v>
      </c>
      <c r="E110" s="7" t="s">
        <v>1449</v>
      </c>
      <c r="F110" s="7" t="s">
        <v>12</v>
      </c>
      <c r="G110" s="7" t="s">
        <v>375</v>
      </c>
      <c r="M110" s="7" t="s">
        <v>1513</v>
      </c>
    </row>
    <row r="111" spans="1:13" s="7" customFormat="1" x14ac:dyDescent="0.3">
      <c r="A111" s="7" t="s">
        <v>376</v>
      </c>
      <c r="B111" s="7" t="s">
        <v>376</v>
      </c>
      <c r="C111" s="7" t="s">
        <v>377</v>
      </c>
      <c r="D111" s="7" t="s">
        <v>378</v>
      </c>
      <c r="E111" s="7" t="s">
        <v>1449</v>
      </c>
      <c r="F111" s="7" t="s">
        <v>12</v>
      </c>
      <c r="G111" s="7" t="s">
        <v>379</v>
      </c>
      <c r="M111" s="7" t="s">
        <v>1513</v>
      </c>
    </row>
    <row r="112" spans="1:13" s="7" customFormat="1" x14ac:dyDescent="0.3">
      <c r="A112" s="7" t="s">
        <v>380</v>
      </c>
      <c r="B112" s="7" t="s">
        <v>380</v>
      </c>
      <c r="C112" s="7" t="s">
        <v>381</v>
      </c>
      <c r="D112" s="7" t="s">
        <v>382</v>
      </c>
      <c r="E112" s="7" t="s">
        <v>1449</v>
      </c>
      <c r="F112" s="7" t="s">
        <v>12</v>
      </c>
      <c r="G112" s="7" t="s">
        <v>383</v>
      </c>
      <c r="M112" s="7" t="s">
        <v>1513</v>
      </c>
    </row>
    <row r="113" spans="1:13" s="7" customFormat="1" x14ac:dyDescent="0.3">
      <c r="A113" s="7" t="s">
        <v>380</v>
      </c>
      <c r="B113" s="7" t="s">
        <v>380</v>
      </c>
      <c r="C113" s="7" t="s">
        <v>384</v>
      </c>
      <c r="D113" s="7" t="s">
        <v>385</v>
      </c>
      <c r="E113" s="7" t="s">
        <v>1449</v>
      </c>
      <c r="F113" s="7" t="s">
        <v>12</v>
      </c>
      <c r="G113" s="7" t="s">
        <v>383</v>
      </c>
      <c r="M113" s="7" t="s">
        <v>1513</v>
      </c>
    </row>
    <row r="114" spans="1:13" s="7" customFormat="1" x14ac:dyDescent="0.3">
      <c r="A114" s="7" t="s">
        <v>386</v>
      </c>
      <c r="B114" s="7" t="s">
        <v>387</v>
      </c>
      <c r="C114" s="7" t="s">
        <v>388</v>
      </c>
      <c r="D114" s="7" t="s">
        <v>389</v>
      </c>
      <c r="E114" s="7" t="s">
        <v>1449</v>
      </c>
      <c r="F114" s="7" t="s">
        <v>12</v>
      </c>
      <c r="G114" s="7" t="s">
        <v>390</v>
      </c>
      <c r="M114" s="7" t="s">
        <v>1513</v>
      </c>
    </row>
    <row r="115" spans="1:13" s="7" customFormat="1" x14ac:dyDescent="0.3">
      <c r="A115" s="7" t="s">
        <v>391</v>
      </c>
      <c r="B115" s="7" t="s">
        <v>392</v>
      </c>
      <c r="C115" s="7" t="s">
        <v>393</v>
      </c>
      <c r="D115" s="7" t="s">
        <v>394</v>
      </c>
      <c r="E115" s="7" t="s">
        <v>1449</v>
      </c>
      <c r="F115" s="7" t="s">
        <v>12</v>
      </c>
      <c r="G115" s="7" t="s">
        <v>395</v>
      </c>
      <c r="M115" s="7" t="s">
        <v>1513</v>
      </c>
    </row>
    <row r="116" spans="1:13" s="7" customFormat="1" x14ac:dyDescent="0.3">
      <c r="A116" s="7" t="s">
        <v>396</v>
      </c>
      <c r="B116" s="7" t="s">
        <v>397</v>
      </c>
      <c r="C116" s="7" t="s">
        <v>398</v>
      </c>
      <c r="D116" s="7" t="s">
        <v>399</v>
      </c>
      <c r="E116" s="7" t="s">
        <v>1449</v>
      </c>
      <c r="F116" s="7" t="s">
        <v>12</v>
      </c>
      <c r="G116" s="7" t="s">
        <v>400</v>
      </c>
      <c r="M116" s="7" t="s">
        <v>1513</v>
      </c>
    </row>
    <row r="117" spans="1:13" s="7" customFormat="1" x14ac:dyDescent="0.3">
      <c r="A117" s="7" t="s">
        <v>401</v>
      </c>
      <c r="B117" s="7" t="s">
        <v>401</v>
      </c>
      <c r="C117" s="7" t="s">
        <v>402</v>
      </c>
      <c r="D117" s="7" t="s">
        <v>403</v>
      </c>
      <c r="E117" s="7" t="s">
        <v>1449</v>
      </c>
      <c r="F117" s="7" t="s">
        <v>12</v>
      </c>
      <c r="G117" s="7" t="s">
        <v>404</v>
      </c>
      <c r="M117" s="7" t="s">
        <v>1513</v>
      </c>
    </row>
    <row r="118" spans="1:13" s="7" customFormat="1" x14ac:dyDescent="0.3">
      <c r="A118" s="7" t="s">
        <v>405</v>
      </c>
      <c r="B118" s="7" t="s">
        <v>406</v>
      </c>
      <c r="C118" s="7" t="s">
        <v>407</v>
      </c>
      <c r="D118" s="7" t="s">
        <v>408</v>
      </c>
      <c r="E118" s="7" t="s">
        <v>1449</v>
      </c>
      <c r="F118" s="7" t="s">
        <v>12</v>
      </c>
      <c r="G118" s="7" t="s">
        <v>409</v>
      </c>
      <c r="M118" s="7" t="s">
        <v>1513</v>
      </c>
    </row>
    <row r="119" spans="1:13" s="7" customFormat="1" x14ac:dyDescent="0.3">
      <c r="A119" s="7" t="s">
        <v>410</v>
      </c>
      <c r="B119" s="7" t="s">
        <v>411</v>
      </c>
      <c r="C119" s="7" t="s">
        <v>412</v>
      </c>
      <c r="D119" s="7" t="s">
        <v>413</v>
      </c>
      <c r="E119" s="7" t="s">
        <v>1449</v>
      </c>
      <c r="F119" s="7" t="s">
        <v>12</v>
      </c>
      <c r="G119" s="7" t="s">
        <v>414</v>
      </c>
      <c r="M119" s="7" t="s">
        <v>1513</v>
      </c>
    </row>
    <row r="120" spans="1:13" x14ac:dyDescent="0.3">
      <c r="A120" t="s">
        <v>415</v>
      </c>
      <c r="B120" t="s">
        <v>416</v>
      </c>
      <c r="C120" t="s">
        <v>417</v>
      </c>
      <c r="D120" t="s">
        <v>418</v>
      </c>
      <c r="E120" t="s">
        <v>1451</v>
      </c>
      <c r="F120" t="s">
        <v>16</v>
      </c>
      <c r="G120" t="s">
        <v>419</v>
      </c>
      <c r="J120" t="s">
        <v>1274</v>
      </c>
      <c r="K120" t="s">
        <v>1203</v>
      </c>
      <c r="L120" t="s">
        <v>1203</v>
      </c>
      <c r="M120" t="s">
        <v>1513</v>
      </c>
    </row>
    <row r="121" spans="1:13" x14ac:dyDescent="0.3">
      <c r="A121" t="s">
        <v>415</v>
      </c>
      <c r="B121" t="s">
        <v>416</v>
      </c>
      <c r="C121" t="s">
        <v>420</v>
      </c>
      <c r="D121" t="s">
        <v>421</v>
      </c>
      <c r="E121" t="s">
        <v>1451</v>
      </c>
      <c r="F121" t="s">
        <v>16</v>
      </c>
      <c r="G121" t="s">
        <v>419</v>
      </c>
      <c r="J121" t="s">
        <v>1274</v>
      </c>
      <c r="K121" t="s">
        <v>1203</v>
      </c>
      <c r="L121" t="s">
        <v>1203</v>
      </c>
      <c r="M121" t="s">
        <v>1513</v>
      </c>
    </row>
    <row r="122" spans="1:13" x14ac:dyDescent="0.3">
      <c r="A122" t="s">
        <v>415</v>
      </c>
      <c r="B122" t="s">
        <v>422</v>
      </c>
      <c r="C122" t="s">
        <v>423</v>
      </c>
      <c r="D122" t="s">
        <v>424</v>
      </c>
      <c r="E122" t="s">
        <v>1451</v>
      </c>
      <c r="F122" t="s">
        <v>16</v>
      </c>
      <c r="G122" t="s">
        <v>419</v>
      </c>
      <c r="J122" t="s">
        <v>1274</v>
      </c>
      <c r="K122" t="s">
        <v>1203</v>
      </c>
      <c r="L122" t="s">
        <v>1203</v>
      </c>
      <c r="M122" t="s">
        <v>1513</v>
      </c>
    </row>
    <row r="123" spans="1:13" x14ac:dyDescent="0.3">
      <c r="A123" t="s">
        <v>415</v>
      </c>
      <c r="B123" t="s">
        <v>422</v>
      </c>
      <c r="C123" t="s">
        <v>425</v>
      </c>
      <c r="D123" t="s">
        <v>426</v>
      </c>
      <c r="E123" t="s">
        <v>1451</v>
      </c>
      <c r="F123" t="s">
        <v>16</v>
      </c>
      <c r="G123" t="s">
        <v>419</v>
      </c>
      <c r="J123" t="s">
        <v>1274</v>
      </c>
      <c r="K123" t="s">
        <v>1203</v>
      </c>
      <c r="L123" t="s">
        <v>1203</v>
      </c>
      <c r="M123" t="s">
        <v>1513</v>
      </c>
    </row>
    <row r="124" spans="1:13" x14ac:dyDescent="0.3">
      <c r="A124" t="s">
        <v>415</v>
      </c>
      <c r="B124" t="s">
        <v>422</v>
      </c>
      <c r="C124" t="s">
        <v>427</v>
      </c>
      <c r="D124" t="s">
        <v>428</v>
      </c>
      <c r="E124" t="s">
        <v>1451</v>
      </c>
      <c r="F124" t="s">
        <v>16</v>
      </c>
      <c r="G124" t="s">
        <v>419</v>
      </c>
      <c r="J124" t="s">
        <v>1274</v>
      </c>
      <c r="K124" t="s">
        <v>1203</v>
      </c>
      <c r="L124" t="s">
        <v>1203</v>
      </c>
      <c r="M124" t="s">
        <v>1513</v>
      </c>
    </row>
    <row r="125" spans="1:13" x14ac:dyDescent="0.3">
      <c r="A125" t="s">
        <v>429</v>
      </c>
      <c r="B125" t="s">
        <v>430</v>
      </c>
      <c r="C125" t="s">
        <v>431</v>
      </c>
      <c r="D125" t="s">
        <v>432</v>
      </c>
      <c r="E125" t="s">
        <v>1451</v>
      </c>
      <c r="F125" t="s">
        <v>16</v>
      </c>
      <c r="G125" t="s">
        <v>433</v>
      </c>
      <c r="J125" t="s">
        <v>1275</v>
      </c>
      <c r="K125" t="s">
        <v>1282</v>
      </c>
      <c r="L125" t="s">
        <v>1203</v>
      </c>
      <c r="M125" t="s">
        <v>1514</v>
      </c>
    </row>
    <row r="126" spans="1:13" x14ac:dyDescent="0.3">
      <c r="A126" t="s">
        <v>429</v>
      </c>
      <c r="B126" t="s">
        <v>430</v>
      </c>
      <c r="C126" t="s">
        <v>434</v>
      </c>
      <c r="D126" t="s">
        <v>435</v>
      </c>
      <c r="E126" t="s">
        <v>1451</v>
      </c>
      <c r="F126" t="s">
        <v>16</v>
      </c>
      <c r="G126" t="s">
        <v>433</v>
      </c>
      <c r="J126" t="s">
        <v>1275</v>
      </c>
      <c r="K126" t="s">
        <v>1283</v>
      </c>
      <c r="L126" t="s">
        <v>1203</v>
      </c>
      <c r="M126" t="s">
        <v>1514</v>
      </c>
    </row>
    <row r="127" spans="1:13" x14ac:dyDescent="0.3">
      <c r="A127" t="s">
        <v>429</v>
      </c>
      <c r="B127" t="s">
        <v>430</v>
      </c>
      <c r="C127" t="s">
        <v>436</v>
      </c>
      <c r="D127" t="s">
        <v>437</v>
      </c>
      <c r="E127" t="s">
        <v>1450</v>
      </c>
      <c r="F127" t="s">
        <v>16</v>
      </c>
      <c r="G127" t="s">
        <v>433</v>
      </c>
      <c r="H127" t="s">
        <v>438</v>
      </c>
      <c r="I127" t="s">
        <v>439</v>
      </c>
      <c r="J127" t="s">
        <v>1275</v>
      </c>
      <c r="K127" t="s">
        <v>1278</v>
      </c>
      <c r="L127" t="s">
        <v>1279</v>
      </c>
      <c r="M127" t="s">
        <v>1514</v>
      </c>
    </row>
    <row r="128" spans="1:13" x14ac:dyDescent="0.3">
      <c r="A128" t="s">
        <v>429</v>
      </c>
      <c r="B128" t="s">
        <v>430</v>
      </c>
      <c r="C128" t="s">
        <v>440</v>
      </c>
      <c r="D128" t="s">
        <v>441</v>
      </c>
      <c r="E128" t="s">
        <v>1451</v>
      </c>
      <c r="F128" t="s">
        <v>16</v>
      </c>
      <c r="G128" t="s">
        <v>433</v>
      </c>
      <c r="J128" t="s">
        <v>1275</v>
      </c>
      <c r="K128" t="s">
        <v>1453</v>
      </c>
      <c r="L128" t="s">
        <v>1203</v>
      </c>
      <c r="M128" t="s">
        <v>1514</v>
      </c>
    </row>
    <row r="129" spans="1:13" x14ac:dyDescent="0.3">
      <c r="A129" t="s">
        <v>429</v>
      </c>
      <c r="B129" t="s">
        <v>430</v>
      </c>
      <c r="C129" t="s">
        <v>442</v>
      </c>
      <c r="D129" t="s">
        <v>443</v>
      </c>
      <c r="E129" t="s">
        <v>1451</v>
      </c>
      <c r="F129" t="s">
        <v>16</v>
      </c>
      <c r="G129" t="s">
        <v>433</v>
      </c>
      <c r="J129" t="s">
        <v>1275</v>
      </c>
      <c r="K129" t="s">
        <v>1452</v>
      </c>
      <c r="L129" t="s">
        <v>1203</v>
      </c>
      <c r="M129" t="s">
        <v>1514</v>
      </c>
    </row>
    <row r="130" spans="1:13" x14ac:dyDescent="0.3">
      <c r="A130" t="s">
        <v>429</v>
      </c>
      <c r="B130" t="s">
        <v>430</v>
      </c>
      <c r="C130" t="s">
        <v>444</v>
      </c>
      <c r="D130" t="s">
        <v>445</v>
      </c>
      <c r="E130" t="s">
        <v>1450</v>
      </c>
      <c r="F130" t="s">
        <v>16</v>
      </c>
      <c r="G130" t="s">
        <v>433</v>
      </c>
      <c r="J130" t="s">
        <v>1275</v>
      </c>
      <c r="K130" t="s">
        <v>1276</v>
      </c>
      <c r="L130" t="s">
        <v>1277</v>
      </c>
      <c r="M130" t="s">
        <v>1514</v>
      </c>
    </row>
    <row r="131" spans="1:13" x14ac:dyDescent="0.3">
      <c r="A131" t="s">
        <v>429</v>
      </c>
      <c r="B131" t="s">
        <v>430</v>
      </c>
      <c r="C131" t="s">
        <v>446</v>
      </c>
      <c r="D131" t="s">
        <v>447</v>
      </c>
      <c r="E131" t="s">
        <v>1450</v>
      </c>
      <c r="F131" t="s">
        <v>16</v>
      </c>
      <c r="G131" t="s">
        <v>433</v>
      </c>
      <c r="H131" t="s">
        <v>438</v>
      </c>
      <c r="I131" t="s">
        <v>439</v>
      </c>
      <c r="J131" t="s">
        <v>1275</v>
      </c>
      <c r="K131" t="s">
        <v>1278</v>
      </c>
      <c r="L131" t="s">
        <v>1279</v>
      </c>
      <c r="M131" t="s">
        <v>1514</v>
      </c>
    </row>
    <row r="132" spans="1:13" s="7" customFormat="1" x14ac:dyDescent="0.3">
      <c r="A132" s="7" t="s">
        <v>429</v>
      </c>
      <c r="B132" s="7" t="s">
        <v>430</v>
      </c>
      <c r="C132" s="7" t="s">
        <v>448</v>
      </c>
      <c r="D132" s="7" t="s">
        <v>449</v>
      </c>
      <c r="E132" s="7" t="s">
        <v>1449</v>
      </c>
      <c r="F132" s="7" t="s">
        <v>12</v>
      </c>
      <c r="G132" s="7" t="s">
        <v>433</v>
      </c>
      <c r="L132" s="7" t="s">
        <v>1203</v>
      </c>
      <c r="M132" s="7" t="s">
        <v>1514</v>
      </c>
    </row>
    <row r="133" spans="1:13" x14ac:dyDescent="0.3">
      <c r="A133" t="s">
        <v>429</v>
      </c>
      <c r="B133" t="s">
        <v>430</v>
      </c>
      <c r="C133" t="s">
        <v>450</v>
      </c>
      <c r="D133" t="s">
        <v>451</v>
      </c>
      <c r="E133" t="s">
        <v>1450</v>
      </c>
      <c r="F133" t="s">
        <v>16</v>
      </c>
      <c r="G133" t="s">
        <v>433</v>
      </c>
      <c r="J133" t="s">
        <v>1275</v>
      </c>
      <c r="K133" t="s">
        <v>1280</v>
      </c>
      <c r="L133" t="s">
        <v>1281</v>
      </c>
      <c r="M133" t="s">
        <v>1514</v>
      </c>
    </row>
    <row r="134" spans="1:13" x14ac:dyDescent="0.3">
      <c r="A134" t="s">
        <v>429</v>
      </c>
      <c r="B134" t="s">
        <v>430</v>
      </c>
      <c r="C134" t="s">
        <v>452</v>
      </c>
      <c r="D134" t="s">
        <v>453</v>
      </c>
      <c r="E134" t="s">
        <v>1450</v>
      </c>
      <c r="F134" t="s">
        <v>16</v>
      </c>
      <c r="G134" t="s">
        <v>433</v>
      </c>
      <c r="H134" t="s">
        <v>438</v>
      </c>
      <c r="I134" t="s">
        <v>439</v>
      </c>
      <c r="J134" t="s">
        <v>1275</v>
      </c>
      <c r="K134" t="s">
        <v>1278</v>
      </c>
      <c r="L134" t="s">
        <v>1279</v>
      </c>
      <c r="M134" t="s">
        <v>1514</v>
      </c>
    </row>
    <row r="135" spans="1:13" x14ac:dyDescent="0.3">
      <c r="A135" t="s">
        <v>429</v>
      </c>
      <c r="B135" t="s">
        <v>430</v>
      </c>
      <c r="C135" t="s">
        <v>454</v>
      </c>
      <c r="D135" t="s">
        <v>455</v>
      </c>
      <c r="E135" t="s">
        <v>1451</v>
      </c>
      <c r="F135" t="s">
        <v>16</v>
      </c>
      <c r="G135" t="s">
        <v>433</v>
      </c>
      <c r="J135" t="s">
        <v>1275</v>
      </c>
      <c r="K135" t="s">
        <v>1278</v>
      </c>
      <c r="L135" t="s">
        <v>1279</v>
      </c>
      <c r="M135" t="s">
        <v>1514</v>
      </c>
    </row>
    <row r="136" spans="1:13" x14ac:dyDescent="0.3">
      <c r="A136" t="s">
        <v>456</v>
      </c>
      <c r="B136" t="s">
        <v>457</v>
      </c>
      <c r="C136" t="s">
        <v>458</v>
      </c>
      <c r="D136" t="s">
        <v>459</v>
      </c>
      <c r="E136" t="s">
        <v>1451</v>
      </c>
      <c r="F136" t="s">
        <v>16</v>
      </c>
      <c r="G136" t="s">
        <v>460</v>
      </c>
      <c r="J136" t="s">
        <v>1284</v>
      </c>
      <c r="K136" t="s">
        <v>1203</v>
      </c>
      <c r="L136" t="s">
        <v>1203</v>
      </c>
      <c r="M136" t="s">
        <v>1513</v>
      </c>
    </row>
    <row r="137" spans="1:13" x14ac:dyDescent="0.3">
      <c r="A137" t="s">
        <v>461</v>
      </c>
      <c r="B137" t="s">
        <v>462</v>
      </c>
      <c r="C137" t="s">
        <v>463</v>
      </c>
      <c r="D137" t="s">
        <v>464</v>
      </c>
      <c r="E137" t="s">
        <v>1450</v>
      </c>
      <c r="F137" t="s">
        <v>16</v>
      </c>
      <c r="G137" t="s">
        <v>465</v>
      </c>
      <c r="J137" t="s">
        <v>1285</v>
      </c>
      <c r="K137" t="s">
        <v>1286</v>
      </c>
      <c r="L137" t="s">
        <v>1287</v>
      </c>
      <c r="M137" t="s">
        <v>1513</v>
      </c>
    </row>
    <row r="138" spans="1:13" s="7" customFormat="1" x14ac:dyDescent="0.3">
      <c r="A138" s="7" t="s">
        <v>466</v>
      </c>
      <c r="B138" s="7" t="s">
        <v>466</v>
      </c>
      <c r="C138" s="7" t="s">
        <v>467</v>
      </c>
      <c r="D138" s="7" t="s">
        <v>468</v>
      </c>
      <c r="E138" s="7" t="s">
        <v>1449</v>
      </c>
      <c r="F138" s="7" t="s">
        <v>12</v>
      </c>
      <c r="G138" s="7" t="s">
        <v>469</v>
      </c>
      <c r="M138" s="7" t="s">
        <v>1513</v>
      </c>
    </row>
    <row r="139" spans="1:13" s="7" customFormat="1" x14ac:dyDescent="0.3">
      <c r="A139" s="7" t="s">
        <v>470</v>
      </c>
      <c r="B139" s="7" t="s">
        <v>470</v>
      </c>
      <c r="C139" s="7" t="s">
        <v>471</v>
      </c>
      <c r="D139" s="7" t="s">
        <v>472</v>
      </c>
      <c r="E139" s="7" t="s">
        <v>1449</v>
      </c>
      <c r="F139" s="7" t="s">
        <v>12</v>
      </c>
      <c r="G139" s="7" t="s">
        <v>473</v>
      </c>
      <c r="M139" s="7" t="s">
        <v>1513</v>
      </c>
    </row>
    <row r="140" spans="1:13" s="7" customFormat="1" x14ac:dyDescent="0.3">
      <c r="A140" s="7" t="s">
        <v>474</v>
      </c>
      <c r="B140" s="7" t="s">
        <v>475</v>
      </c>
      <c r="C140" s="7" t="s">
        <v>476</v>
      </c>
      <c r="D140" s="7" t="s">
        <v>477</v>
      </c>
      <c r="E140" s="7" t="s">
        <v>1449</v>
      </c>
      <c r="F140" s="7" t="s">
        <v>12</v>
      </c>
      <c r="G140" s="7" t="s">
        <v>478</v>
      </c>
      <c r="M140" s="7" t="s">
        <v>1513</v>
      </c>
    </row>
    <row r="141" spans="1:13" s="7" customFormat="1" x14ac:dyDescent="0.3">
      <c r="A141" s="7" t="s">
        <v>479</v>
      </c>
      <c r="B141" s="7" t="s">
        <v>480</v>
      </c>
      <c r="C141" s="7" t="s">
        <v>481</v>
      </c>
      <c r="D141" s="7" t="s">
        <v>482</v>
      </c>
      <c r="E141" s="7" t="s">
        <v>1449</v>
      </c>
      <c r="F141" s="7" t="s">
        <v>12</v>
      </c>
      <c r="G141" s="7" t="s">
        <v>483</v>
      </c>
      <c r="M141" s="7" t="s">
        <v>1513</v>
      </c>
    </row>
    <row r="142" spans="1:13" s="7" customFormat="1" x14ac:dyDescent="0.3">
      <c r="A142" s="7" t="s">
        <v>484</v>
      </c>
      <c r="B142" s="7" t="s">
        <v>485</v>
      </c>
      <c r="C142" s="7" t="s">
        <v>486</v>
      </c>
      <c r="D142" s="7" t="s">
        <v>487</v>
      </c>
      <c r="E142" s="7" t="s">
        <v>1449</v>
      </c>
      <c r="F142" s="7" t="s">
        <v>12</v>
      </c>
      <c r="G142" s="7" t="s">
        <v>488</v>
      </c>
      <c r="M142" s="7" t="s">
        <v>1513</v>
      </c>
    </row>
    <row r="143" spans="1:13" x14ac:dyDescent="0.3">
      <c r="A143" t="s">
        <v>489</v>
      </c>
      <c r="B143" t="s">
        <v>489</v>
      </c>
      <c r="C143" t="s">
        <v>490</v>
      </c>
      <c r="D143" t="s">
        <v>491</v>
      </c>
      <c r="E143" t="s">
        <v>1450</v>
      </c>
      <c r="F143" t="s">
        <v>16</v>
      </c>
      <c r="G143" t="s">
        <v>492</v>
      </c>
      <c r="J143" t="s">
        <v>1288</v>
      </c>
      <c r="K143" t="s">
        <v>1291</v>
      </c>
      <c r="L143" t="s">
        <v>1292</v>
      </c>
      <c r="M143" t="s">
        <v>1514</v>
      </c>
    </row>
    <row r="144" spans="1:13" x14ac:dyDescent="0.3">
      <c r="A144" t="s">
        <v>489</v>
      </c>
      <c r="B144" t="s">
        <v>489</v>
      </c>
      <c r="C144" t="s">
        <v>493</v>
      </c>
      <c r="D144" t="s">
        <v>494</v>
      </c>
      <c r="E144" t="s">
        <v>1450</v>
      </c>
      <c r="F144" t="s">
        <v>16</v>
      </c>
      <c r="G144" t="s">
        <v>492</v>
      </c>
      <c r="J144" s="1" t="s">
        <v>1288</v>
      </c>
      <c r="K144" t="s">
        <v>1289</v>
      </c>
      <c r="L144" t="s">
        <v>1290</v>
      </c>
      <c r="M144" t="s">
        <v>1514</v>
      </c>
    </row>
    <row r="145" spans="1:13" s="7" customFormat="1" x14ac:dyDescent="0.3">
      <c r="A145" s="7" t="s">
        <v>489</v>
      </c>
      <c r="B145" s="7" t="s">
        <v>489</v>
      </c>
      <c r="C145" s="7" t="s">
        <v>495</v>
      </c>
      <c r="D145" s="7" t="s">
        <v>496</v>
      </c>
      <c r="E145" s="7" t="s">
        <v>1449</v>
      </c>
      <c r="F145" s="7" t="s">
        <v>12</v>
      </c>
      <c r="G145" s="7" t="s">
        <v>492</v>
      </c>
      <c r="J145" s="7" t="s">
        <v>1288</v>
      </c>
      <c r="K145" s="7" t="s">
        <v>1293</v>
      </c>
      <c r="L145" s="7" t="s">
        <v>1294</v>
      </c>
      <c r="M145" s="7" t="s">
        <v>1514</v>
      </c>
    </row>
    <row r="146" spans="1:13" x14ac:dyDescent="0.3">
      <c r="A146" t="s">
        <v>497</v>
      </c>
      <c r="B146" t="s">
        <v>497</v>
      </c>
      <c r="C146" t="s">
        <v>498</v>
      </c>
      <c r="D146" t="s">
        <v>499</v>
      </c>
      <c r="E146" t="s">
        <v>1451</v>
      </c>
      <c r="F146" t="s">
        <v>16</v>
      </c>
      <c r="G146" t="s">
        <v>500</v>
      </c>
      <c r="J146" t="s">
        <v>1295</v>
      </c>
      <c r="K146" t="s">
        <v>1296</v>
      </c>
      <c r="L146" t="s">
        <v>1203</v>
      </c>
      <c r="M146" t="s">
        <v>1513</v>
      </c>
    </row>
    <row r="147" spans="1:13" s="7" customFormat="1" x14ac:dyDescent="0.3">
      <c r="A147" s="7" t="s">
        <v>501</v>
      </c>
      <c r="B147" s="7" t="s">
        <v>502</v>
      </c>
      <c r="C147" s="7" t="s">
        <v>503</v>
      </c>
      <c r="D147" s="7" t="s">
        <v>504</v>
      </c>
      <c r="E147" s="7" t="s">
        <v>1449</v>
      </c>
      <c r="F147" s="7" t="s">
        <v>12</v>
      </c>
      <c r="G147" s="7" t="s">
        <v>505</v>
      </c>
      <c r="J147" s="7" t="s">
        <v>1297</v>
      </c>
      <c r="K147" s="7" t="s">
        <v>1203</v>
      </c>
      <c r="L147" s="7" t="s">
        <v>1298</v>
      </c>
      <c r="M147" s="7" t="s">
        <v>1514</v>
      </c>
    </row>
    <row r="148" spans="1:13" x14ac:dyDescent="0.3">
      <c r="A148" t="s">
        <v>501</v>
      </c>
      <c r="B148" t="s">
        <v>502</v>
      </c>
      <c r="C148" t="s">
        <v>506</v>
      </c>
      <c r="D148" t="s">
        <v>507</v>
      </c>
      <c r="E148" t="s">
        <v>1450</v>
      </c>
      <c r="F148" t="s">
        <v>16</v>
      </c>
      <c r="G148" t="s">
        <v>505</v>
      </c>
      <c r="J148" t="s">
        <v>1297</v>
      </c>
      <c r="K148" t="s">
        <v>1203</v>
      </c>
      <c r="L148" t="s">
        <v>1299</v>
      </c>
      <c r="M148" t="s">
        <v>1514</v>
      </c>
    </row>
    <row r="149" spans="1:13" x14ac:dyDescent="0.3">
      <c r="A149" t="s">
        <v>501</v>
      </c>
      <c r="B149" t="s">
        <v>502</v>
      </c>
      <c r="C149" t="s">
        <v>508</v>
      </c>
      <c r="D149" t="s">
        <v>509</v>
      </c>
      <c r="E149" t="s">
        <v>1450</v>
      </c>
      <c r="F149" t="s">
        <v>16</v>
      </c>
      <c r="G149" t="s">
        <v>505</v>
      </c>
      <c r="H149" t="s">
        <v>510</v>
      </c>
      <c r="I149" t="s">
        <v>511</v>
      </c>
      <c r="J149" t="s">
        <v>1297</v>
      </c>
      <c r="K149" t="s">
        <v>1203</v>
      </c>
      <c r="L149" t="s">
        <v>1298</v>
      </c>
      <c r="M149" t="s">
        <v>1514</v>
      </c>
    </row>
    <row r="150" spans="1:13" x14ac:dyDescent="0.3">
      <c r="A150" t="s">
        <v>501</v>
      </c>
      <c r="B150" t="s">
        <v>502</v>
      </c>
      <c r="C150" t="s">
        <v>512</v>
      </c>
      <c r="D150" t="s">
        <v>513</v>
      </c>
      <c r="E150" t="s">
        <v>1450</v>
      </c>
      <c r="F150" t="s">
        <v>16</v>
      </c>
      <c r="G150" t="s">
        <v>505</v>
      </c>
      <c r="H150" t="s">
        <v>510</v>
      </c>
      <c r="I150" t="s">
        <v>511</v>
      </c>
      <c r="J150" s="1" t="s">
        <v>1297</v>
      </c>
      <c r="K150" t="s">
        <v>1203</v>
      </c>
      <c r="L150" t="s">
        <v>1298</v>
      </c>
      <c r="M150" t="s">
        <v>1514</v>
      </c>
    </row>
    <row r="151" spans="1:13" s="7" customFormat="1" x14ac:dyDescent="0.3">
      <c r="A151" s="7" t="s">
        <v>501</v>
      </c>
      <c r="B151" s="7" t="s">
        <v>502</v>
      </c>
      <c r="C151" s="7" t="s">
        <v>514</v>
      </c>
      <c r="D151" s="7" t="s">
        <v>515</v>
      </c>
      <c r="E151" s="7" t="s">
        <v>1449</v>
      </c>
      <c r="F151" s="7" t="s">
        <v>12</v>
      </c>
      <c r="G151" s="7" t="s">
        <v>505</v>
      </c>
      <c r="J151" s="7" t="s">
        <v>1297</v>
      </c>
      <c r="K151" s="7" t="s">
        <v>1203</v>
      </c>
      <c r="M151" s="7" t="s">
        <v>1514</v>
      </c>
    </row>
    <row r="152" spans="1:13" x14ac:dyDescent="0.3">
      <c r="A152" t="s">
        <v>501</v>
      </c>
      <c r="B152" t="s">
        <v>502</v>
      </c>
      <c r="C152" t="s">
        <v>516</v>
      </c>
      <c r="D152" t="s">
        <v>517</v>
      </c>
      <c r="E152" t="s">
        <v>1450</v>
      </c>
      <c r="F152" t="s">
        <v>16</v>
      </c>
      <c r="G152" t="s">
        <v>505</v>
      </c>
      <c r="H152" t="s">
        <v>510</v>
      </c>
      <c r="I152" t="s">
        <v>511</v>
      </c>
      <c r="J152" t="s">
        <v>1297</v>
      </c>
      <c r="K152" t="s">
        <v>1203</v>
      </c>
      <c r="M152" t="s">
        <v>1514</v>
      </c>
    </row>
    <row r="153" spans="1:13" s="7" customFormat="1" x14ac:dyDescent="0.3">
      <c r="A153" s="7" t="s">
        <v>501</v>
      </c>
      <c r="B153" s="7" t="s">
        <v>502</v>
      </c>
      <c r="C153" s="7" t="s">
        <v>518</v>
      </c>
      <c r="D153" s="7" t="s">
        <v>519</v>
      </c>
      <c r="E153" s="7" t="s">
        <v>1449</v>
      </c>
      <c r="F153" s="7" t="s">
        <v>12</v>
      </c>
      <c r="G153" s="7" t="s">
        <v>505</v>
      </c>
      <c r="J153" s="7" t="s">
        <v>1297</v>
      </c>
      <c r="K153" s="7" t="s">
        <v>1203</v>
      </c>
      <c r="M153" s="7" t="s">
        <v>1514</v>
      </c>
    </row>
    <row r="154" spans="1:13" s="7" customFormat="1" x14ac:dyDescent="0.3">
      <c r="A154" s="7" t="s">
        <v>501</v>
      </c>
      <c r="B154" s="7" t="s">
        <v>502</v>
      </c>
      <c r="C154" s="7" t="s">
        <v>520</v>
      </c>
      <c r="D154" s="7" t="s">
        <v>521</v>
      </c>
      <c r="E154" s="7" t="s">
        <v>1449</v>
      </c>
      <c r="F154" s="7" t="s">
        <v>12</v>
      </c>
      <c r="G154" s="7" t="s">
        <v>505</v>
      </c>
      <c r="J154" s="7" t="s">
        <v>1297</v>
      </c>
      <c r="K154" s="7" t="s">
        <v>1203</v>
      </c>
      <c r="M154" s="7" t="s">
        <v>1514</v>
      </c>
    </row>
    <row r="155" spans="1:13" s="7" customFormat="1" x14ac:dyDescent="0.3">
      <c r="A155" s="7" t="s">
        <v>501</v>
      </c>
      <c r="B155" s="7" t="s">
        <v>502</v>
      </c>
      <c r="C155" s="7" t="s">
        <v>522</v>
      </c>
      <c r="D155" s="7" t="s">
        <v>523</v>
      </c>
      <c r="E155" s="7" t="s">
        <v>1449</v>
      </c>
      <c r="F155" s="7" t="s">
        <v>12</v>
      </c>
      <c r="G155" s="7" t="s">
        <v>505</v>
      </c>
      <c r="J155" s="7" t="s">
        <v>1297</v>
      </c>
      <c r="K155" s="7" t="s">
        <v>1203</v>
      </c>
      <c r="M155" s="7" t="s">
        <v>1514</v>
      </c>
    </row>
    <row r="156" spans="1:13" x14ac:dyDescent="0.3">
      <c r="A156" t="s">
        <v>524</v>
      </c>
      <c r="B156" t="s">
        <v>524</v>
      </c>
      <c r="C156" t="s">
        <v>525</v>
      </c>
      <c r="D156" t="s">
        <v>526</v>
      </c>
      <c r="E156" t="s">
        <v>1450</v>
      </c>
      <c r="F156" t="s">
        <v>16</v>
      </c>
      <c r="G156" t="s">
        <v>527</v>
      </c>
      <c r="J156" s="1" t="s">
        <v>1300</v>
      </c>
      <c r="K156" t="s">
        <v>1301</v>
      </c>
      <c r="L156" t="s">
        <v>1302</v>
      </c>
      <c r="M156" t="s">
        <v>1514</v>
      </c>
    </row>
    <row r="157" spans="1:13" x14ac:dyDescent="0.3">
      <c r="A157" t="s">
        <v>528</v>
      </c>
      <c r="B157" t="s">
        <v>529</v>
      </c>
      <c r="C157" t="s">
        <v>530</v>
      </c>
      <c r="D157" t="s">
        <v>531</v>
      </c>
      <c r="E157" t="s">
        <v>1450</v>
      </c>
      <c r="F157" t="s">
        <v>16</v>
      </c>
      <c r="G157" t="s">
        <v>532</v>
      </c>
      <c r="J157" t="s">
        <v>1303</v>
      </c>
      <c r="K157" t="s">
        <v>1304</v>
      </c>
      <c r="L157" t="s">
        <v>1305</v>
      </c>
      <c r="M157" t="s">
        <v>1513</v>
      </c>
    </row>
    <row r="158" spans="1:13" x14ac:dyDescent="0.3">
      <c r="A158" t="s">
        <v>533</v>
      </c>
      <c r="B158" t="s">
        <v>533</v>
      </c>
      <c r="C158" t="s">
        <v>534</v>
      </c>
      <c r="D158" t="s">
        <v>535</v>
      </c>
      <c r="E158" t="s">
        <v>1450</v>
      </c>
      <c r="F158" t="s">
        <v>16</v>
      </c>
      <c r="G158" t="s">
        <v>536</v>
      </c>
      <c r="J158" t="s">
        <v>1306</v>
      </c>
      <c r="K158" t="s">
        <v>1307</v>
      </c>
      <c r="L158" t="s">
        <v>1308</v>
      </c>
      <c r="M158" t="s">
        <v>1513</v>
      </c>
    </row>
    <row r="159" spans="1:13" s="7" customFormat="1" x14ac:dyDescent="0.3">
      <c r="A159" s="7" t="s">
        <v>537</v>
      </c>
      <c r="B159" s="7" t="s">
        <v>537</v>
      </c>
      <c r="C159" s="7" t="s">
        <v>538</v>
      </c>
      <c r="D159" s="7" t="s">
        <v>539</v>
      </c>
      <c r="E159" s="7" t="s">
        <v>1449</v>
      </c>
      <c r="F159" s="7" t="s">
        <v>12</v>
      </c>
      <c r="G159" s="7" t="s">
        <v>540</v>
      </c>
      <c r="M159" s="7" t="s">
        <v>1513</v>
      </c>
    </row>
    <row r="160" spans="1:13" x14ac:dyDescent="0.3">
      <c r="A160" t="s">
        <v>541</v>
      </c>
      <c r="B160" t="s">
        <v>542</v>
      </c>
      <c r="C160" t="s">
        <v>543</v>
      </c>
      <c r="D160" t="s">
        <v>544</v>
      </c>
      <c r="E160" t="s">
        <v>1450</v>
      </c>
      <c r="F160" t="s">
        <v>16</v>
      </c>
      <c r="G160" t="s">
        <v>545</v>
      </c>
      <c r="J160" t="s">
        <v>1309</v>
      </c>
      <c r="K160" t="s">
        <v>1310</v>
      </c>
      <c r="L160" t="s">
        <v>1203</v>
      </c>
      <c r="M160" t="s">
        <v>1513</v>
      </c>
    </row>
    <row r="161" spans="1:13" x14ac:dyDescent="0.3">
      <c r="A161" t="s">
        <v>546</v>
      </c>
      <c r="B161" t="s">
        <v>546</v>
      </c>
      <c r="C161" t="s">
        <v>546</v>
      </c>
      <c r="D161" t="s">
        <v>547</v>
      </c>
      <c r="E161" t="s">
        <v>1451</v>
      </c>
      <c r="F161" t="s">
        <v>16</v>
      </c>
      <c r="G161" t="s">
        <v>548</v>
      </c>
      <c r="L161" t="s">
        <v>1203</v>
      </c>
      <c r="M161" t="s">
        <v>1513</v>
      </c>
    </row>
    <row r="162" spans="1:13" x14ac:dyDescent="0.3">
      <c r="A162" t="s">
        <v>549</v>
      </c>
      <c r="B162" t="s">
        <v>550</v>
      </c>
      <c r="C162" t="s">
        <v>551</v>
      </c>
      <c r="D162" t="s">
        <v>552</v>
      </c>
      <c r="E162" t="s">
        <v>1450</v>
      </c>
      <c r="F162" t="s">
        <v>16</v>
      </c>
      <c r="G162" t="s">
        <v>553</v>
      </c>
      <c r="J162" t="s">
        <v>1311</v>
      </c>
      <c r="K162" s="1" t="s">
        <v>1312</v>
      </c>
      <c r="L162" t="s">
        <v>1313</v>
      </c>
      <c r="M162" t="s">
        <v>1513</v>
      </c>
    </row>
    <row r="163" spans="1:13" x14ac:dyDescent="0.3">
      <c r="A163" t="s">
        <v>554</v>
      </c>
      <c r="B163" t="s">
        <v>554</v>
      </c>
      <c r="C163" t="s">
        <v>555</v>
      </c>
      <c r="D163" t="s">
        <v>556</v>
      </c>
      <c r="E163" t="s">
        <v>1450</v>
      </c>
      <c r="F163" t="s">
        <v>16</v>
      </c>
      <c r="G163" t="s">
        <v>557</v>
      </c>
      <c r="L163" t="s">
        <v>1314</v>
      </c>
      <c r="M163" t="s">
        <v>1513</v>
      </c>
    </row>
    <row r="164" spans="1:13" s="7" customFormat="1" x14ac:dyDescent="0.3">
      <c r="A164" s="7" t="s">
        <v>558</v>
      </c>
      <c r="B164" s="7" t="s">
        <v>559</v>
      </c>
      <c r="C164" s="7" t="s">
        <v>560</v>
      </c>
      <c r="D164" s="7" t="s">
        <v>561</v>
      </c>
      <c r="E164" s="7" t="s">
        <v>1449</v>
      </c>
      <c r="F164" s="7" t="s">
        <v>12</v>
      </c>
      <c r="G164" s="7" t="s">
        <v>562</v>
      </c>
      <c r="M164" s="7" t="s">
        <v>1513</v>
      </c>
    </row>
    <row r="165" spans="1:13" x14ac:dyDescent="0.3">
      <c r="A165" t="s">
        <v>563</v>
      </c>
      <c r="B165" t="s">
        <v>564</v>
      </c>
      <c r="C165" t="s">
        <v>565</v>
      </c>
      <c r="D165" t="s">
        <v>566</v>
      </c>
      <c r="E165" t="s">
        <v>1450</v>
      </c>
      <c r="F165" t="s">
        <v>16</v>
      </c>
      <c r="G165" t="s">
        <v>567</v>
      </c>
      <c r="J165" s="1" t="s">
        <v>1315</v>
      </c>
      <c r="K165" t="s">
        <v>1316</v>
      </c>
      <c r="L165" s="10" t="s">
        <v>1317</v>
      </c>
      <c r="M165" t="s">
        <v>1513</v>
      </c>
    </row>
    <row r="166" spans="1:13" s="7" customFormat="1" x14ac:dyDescent="0.3">
      <c r="A166" s="7" t="s">
        <v>563</v>
      </c>
      <c r="B166" s="7" t="s">
        <v>564</v>
      </c>
      <c r="C166" s="7" t="s">
        <v>568</v>
      </c>
      <c r="D166" s="7" t="s">
        <v>569</v>
      </c>
      <c r="E166" s="7" t="s">
        <v>1449</v>
      </c>
      <c r="F166" s="7" t="s">
        <v>12</v>
      </c>
      <c r="G166" s="7" t="s">
        <v>567</v>
      </c>
      <c r="J166" s="7" t="s">
        <v>1315</v>
      </c>
      <c r="M166" s="7" t="s">
        <v>1513</v>
      </c>
    </row>
    <row r="167" spans="1:13" x14ac:dyDescent="0.3">
      <c r="A167" t="s">
        <v>570</v>
      </c>
      <c r="B167" t="s">
        <v>571</v>
      </c>
      <c r="C167" t="s">
        <v>572</v>
      </c>
      <c r="D167" t="s">
        <v>573</v>
      </c>
      <c r="E167" t="s">
        <v>1451</v>
      </c>
      <c r="F167" t="s">
        <v>16</v>
      </c>
      <c r="G167" t="s">
        <v>574</v>
      </c>
      <c r="J167" t="s">
        <v>1318</v>
      </c>
      <c r="L167" t="s">
        <v>1203</v>
      </c>
      <c r="M167" t="s">
        <v>1513</v>
      </c>
    </row>
    <row r="168" spans="1:13" s="7" customFormat="1" x14ac:dyDescent="0.3">
      <c r="A168" s="7" t="s">
        <v>575</v>
      </c>
      <c r="B168" s="7" t="s">
        <v>575</v>
      </c>
      <c r="C168" s="7" t="s">
        <v>576</v>
      </c>
      <c r="D168" s="7" t="s">
        <v>577</v>
      </c>
      <c r="E168" s="7" t="s">
        <v>1449</v>
      </c>
      <c r="F168" s="7" t="s">
        <v>12</v>
      </c>
      <c r="G168" s="7" t="s">
        <v>578</v>
      </c>
      <c r="M168" s="7" t="s">
        <v>1513</v>
      </c>
    </row>
    <row r="169" spans="1:13" s="7" customFormat="1" x14ac:dyDescent="0.3">
      <c r="A169" s="7" t="s">
        <v>579</v>
      </c>
      <c r="B169" s="7" t="s">
        <v>580</v>
      </c>
      <c r="C169" s="7" t="s">
        <v>581</v>
      </c>
      <c r="D169" s="7" t="s">
        <v>582</v>
      </c>
      <c r="E169" s="7" t="s">
        <v>1449</v>
      </c>
      <c r="F169" s="7" t="s">
        <v>12</v>
      </c>
      <c r="G169" s="7" t="s">
        <v>583</v>
      </c>
      <c r="M169" s="7" t="s">
        <v>1513</v>
      </c>
    </row>
    <row r="170" spans="1:13" s="7" customFormat="1" x14ac:dyDescent="0.3">
      <c r="A170" s="7" t="s">
        <v>584</v>
      </c>
      <c r="B170" s="7" t="s">
        <v>584</v>
      </c>
      <c r="C170" s="7" t="s">
        <v>585</v>
      </c>
      <c r="D170" s="7" t="s">
        <v>586</v>
      </c>
      <c r="E170" s="7" t="s">
        <v>1449</v>
      </c>
      <c r="F170" s="7" t="s">
        <v>12</v>
      </c>
      <c r="G170" s="7" t="s">
        <v>587</v>
      </c>
      <c r="M170" s="7" t="s">
        <v>1513</v>
      </c>
    </row>
    <row r="171" spans="1:13" s="7" customFormat="1" x14ac:dyDescent="0.3">
      <c r="A171" s="7" t="s">
        <v>588</v>
      </c>
      <c r="B171" s="7" t="s">
        <v>589</v>
      </c>
      <c r="C171" s="7" t="s">
        <v>590</v>
      </c>
      <c r="D171" s="7" t="s">
        <v>591</v>
      </c>
      <c r="E171" s="7" t="s">
        <v>1449</v>
      </c>
      <c r="F171" s="7" t="s">
        <v>12</v>
      </c>
      <c r="G171" s="7" t="s">
        <v>592</v>
      </c>
      <c r="M171" s="7" t="s">
        <v>1513</v>
      </c>
    </row>
    <row r="172" spans="1:13" s="7" customFormat="1" x14ac:dyDescent="0.3">
      <c r="A172" s="7" t="s">
        <v>593</v>
      </c>
      <c r="B172" s="7" t="s">
        <v>593</v>
      </c>
      <c r="C172" s="7" t="s">
        <v>594</v>
      </c>
      <c r="D172" s="7" t="s">
        <v>595</v>
      </c>
      <c r="E172" s="7" t="s">
        <v>1449</v>
      </c>
      <c r="F172" s="7" t="s">
        <v>12</v>
      </c>
      <c r="G172" s="7" t="s">
        <v>596</v>
      </c>
      <c r="M172" s="7" t="s">
        <v>1513</v>
      </c>
    </row>
    <row r="173" spans="1:13" s="7" customFormat="1" x14ac:dyDescent="0.3">
      <c r="A173" s="7" t="s">
        <v>597</v>
      </c>
      <c r="B173" s="7" t="s">
        <v>597</v>
      </c>
      <c r="C173" s="7" t="s">
        <v>598</v>
      </c>
      <c r="D173" s="7" t="s">
        <v>599</v>
      </c>
      <c r="E173" s="7" t="s">
        <v>1449</v>
      </c>
      <c r="F173" s="7" t="s">
        <v>12</v>
      </c>
      <c r="G173" s="7" t="s">
        <v>600</v>
      </c>
      <c r="M173" s="7" t="s">
        <v>1513</v>
      </c>
    </row>
    <row r="174" spans="1:13" s="7" customFormat="1" x14ac:dyDescent="0.3">
      <c r="A174" s="7" t="s">
        <v>601</v>
      </c>
      <c r="B174" s="7" t="s">
        <v>602</v>
      </c>
      <c r="C174" s="7" t="s">
        <v>603</v>
      </c>
      <c r="D174" s="7" t="s">
        <v>604</v>
      </c>
      <c r="E174" s="7" t="s">
        <v>1449</v>
      </c>
      <c r="F174" s="7" t="s">
        <v>12</v>
      </c>
      <c r="G174" s="7" t="s">
        <v>605</v>
      </c>
      <c r="M174" s="7" t="s">
        <v>1513</v>
      </c>
    </row>
    <row r="175" spans="1:13" s="7" customFormat="1" x14ac:dyDescent="0.3">
      <c r="A175" s="7" t="s">
        <v>606</v>
      </c>
      <c r="B175" s="7" t="s">
        <v>607</v>
      </c>
      <c r="C175" s="7" t="s">
        <v>608</v>
      </c>
      <c r="D175" s="7" t="s">
        <v>609</v>
      </c>
      <c r="E175" s="7" t="s">
        <v>1449</v>
      </c>
      <c r="F175" s="7" t="s">
        <v>12</v>
      </c>
      <c r="G175" s="7" t="s">
        <v>610</v>
      </c>
      <c r="M175" s="7" t="s">
        <v>1513</v>
      </c>
    </row>
    <row r="176" spans="1:13" s="7" customFormat="1" x14ac:dyDescent="0.3">
      <c r="A176" s="7" t="s">
        <v>606</v>
      </c>
      <c r="B176" s="7" t="s">
        <v>607</v>
      </c>
      <c r="C176" s="7" t="s">
        <v>611</v>
      </c>
      <c r="D176" s="7" t="s">
        <v>612</v>
      </c>
      <c r="E176" s="7" t="s">
        <v>1449</v>
      </c>
      <c r="F176" s="7" t="s">
        <v>12</v>
      </c>
      <c r="G176" s="7" t="s">
        <v>610</v>
      </c>
      <c r="M176" s="7" t="s">
        <v>1513</v>
      </c>
    </row>
    <row r="177" spans="1:13" s="7" customFormat="1" x14ac:dyDescent="0.3">
      <c r="A177" s="7" t="s">
        <v>613</v>
      </c>
      <c r="B177" s="7" t="s">
        <v>613</v>
      </c>
      <c r="C177" s="7" t="s">
        <v>614</v>
      </c>
      <c r="D177" s="7" t="s">
        <v>615</v>
      </c>
      <c r="E177" s="7" t="s">
        <v>1449</v>
      </c>
      <c r="F177" s="7" t="s">
        <v>12</v>
      </c>
      <c r="G177" s="7" t="s">
        <v>616</v>
      </c>
      <c r="M177" s="7" t="s">
        <v>1513</v>
      </c>
    </row>
    <row r="178" spans="1:13" x14ac:dyDescent="0.3">
      <c r="A178" t="s">
        <v>617</v>
      </c>
      <c r="B178" t="s">
        <v>617</v>
      </c>
      <c r="C178" t="s">
        <v>618</v>
      </c>
      <c r="D178" t="s">
        <v>619</v>
      </c>
      <c r="E178" t="s">
        <v>1451</v>
      </c>
      <c r="F178" t="s">
        <v>16</v>
      </c>
      <c r="G178" t="s">
        <v>620</v>
      </c>
      <c r="J178" t="s">
        <v>1319</v>
      </c>
      <c r="K178" t="s">
        <v>1320</v>
      </c>
      <c r="L178" t="s">
        <v>1321</v>
      </c>
      <c r="M178" t="s">
        <v>1513</v>
      </c>
    </row>
    <row r="179" spans="1:13" x14ac:dyDescent="0.3">
      <c r="A179" t="s">
        <v>621</v>
      </c>
      <c r="B179" t="s">
        <v>622</v>
      </c>
      <c r="C179" t="s">
        <v>623</v>
      </c>
      <c r="D179" t="s">
        <v>624</v>
      </c>
      <c r="E179" t="s">
        <v>1450</v>
      </c>
      <c r="F179" t="s">
        <v>16</v>
      </c>
      <c r="G179" t="s">
        <v>625</v>
      </c>
      <c r="J179" t="s">
        <v>1319</v>
      </c>
      <c r="K179" t="s">
        <v>1320</v>
      </c>
      <c r="L179" t="s">
        <v>1321</v>
      </c>
      <c r="M179" t="s">
        <v>1513</v>
      </c>
    </row>
    <row r="180" spans="1:13" s="7" customFormat="1" x14ac:dyDescent="0.3">
      <c r="A180" s="7" t="s">
        <v>626</v>
      </c>
      <c r="B180" s="7" t="s">
        <v>627</v>
      </c>
      <c r="C180" s="7" t="s">
        <v>628</v>
      </c>
      <c r="D180" s="7" t="s">
        <v>629</v>
      </c>
      <c r="E180" s="7" t="s">
        <v>1449</v>
      </c>
      <c r="F180" s="7" t="s">
        <v>12</v>
      </c>
      <c r="G180" s="7" t="s">
        <v>630</v>
      </c>
      <c r="M180" s="7" t="s">
        <v>1513</v>
      </c>
    </row>
    <row r="181" spans="1:13" x14ac:dyDescent="0.3">
      <c r="A181" t="s">
        <v>631</v>
      </c>
      <c r="B181" t="s">
        <v>632</v>
      </c>
      <c r="C181" t="s">
        <v>633</v>
      </c>
      <c r="D181" t="s">
        <v>634</v>
      </c>
      <c r="E181" t="s">
        <v>1450</v>
      </c>
      <c r="F181" t="s">
        <v>16</v>
      </c>
      <c r="G181" t="s">
        <v>635</v>
      </c>
      <c r="J181" t="s">
        <v>1322</v>
      </c>
      <c r="K181" s="10" t="s">
        <v>1323</v>
      </c>
      <c r="L181" t="s">
        <v>1324</v>
      </c>
      <c r="M181" t="s">
        <v>1513</v>
      </c>
    </row>
    <row r="182" spans="1:13" s="7" customFormat="1" x14ac:dyDescent="0.3">
      <c r="A182" s="7" t="s">
        <v>636</v>
      </c>
      <c r="B182" s="7" t="s">
        <v>637</v>
      </c>
      <c r="C182" s="7" t="s">
        <v>638</v>
      </c>
      <c r="D182" s="7" t="s">
        <v>639</v>
      </c>
      <c r="E182" s="7" t="s">
        <v>1449</v>
      </c>
      <c r="F182" s="7" t="s">
        <v>12</v>
      </c>
      <c r="G182" s="7" t="s">
        <v>640</v>
      </c>
      <c r="M182" s="7" t="s">
        <v>1513</v>
      </c>
    </row>
    <row r="183" spans="1:13" x14ac:dyDescent="0.3">
      <c r="A183" t="s">
        <v>641</v>
      </c>
      <c r="B183" t="s">
        <v>641</v>
      </c>
      <c r="C183" t="s">
        <v>642</v>
      </c>
      <c r="D183" t="s">
        <v>643</v>
      </c>
      <c r="E183" t="s">
        <v>1451</v>
      </c>
      <c r="F183" t="s">
        <v>16</v>
      </c>
      <c r="G183" t="s">
        <v>644</v>
      </c>
      <c r="J183" t="s">
        <v>1325</v>
      </c>
      <c r="L183" t="s">
        <v>1203</v>
      </c>
      <c r="M183" t="s">
        <v>1513</v>
      </c>
    </row>
    <row r="184" spans="1:13" x14ac:dyDescent="0.3">
      <c r="A184" t="s">
        <v>645</v>
      </c>
      <c r="B184" t="s">
        <v>646</v>
      </c>
      <c r="C184" t="s">
        <v>647</v>
      </c>
      <c r="D184" t="s">
        <v>648</v>
      </c>
      <c r="E184" t="s">
        <v>1450</v>
      </c>
      <c r="F184" t="s">
        <v>16</v>
      </c>
      <c r="G184" t="s">
        <v>649</v>
      </c>
      <c r="J184" t="s">
        <v>1326</v>
      </c>
      <c r="K184" t="s">
        <v>1327</v>
      </c>
      <c r="L184" t="s">
        <v>1328</v>
      </c>
      <c r="M184" t="s">
        <v>1513</v>
      </c>
    </row>
    <row r="185" spans="1:13" x14ac:dyDescent="0.3">
      <c r="A185" t="s">
        <v>650</v>
      </c>
      <c r="B185" t="s">
        <v>651</v>
      </c>
      <c r="C185" t="s">
        <v>652</v>
      </c>
      <c r="D185" t="s">
        <v>653</v>
      </c>
      <c r="E185" t="s">
        <v>1451</v>
      </c>
      <c r="F185" t="s">
        <v>16</v>
      </c>
      <c r="G185" t="s">
        <v>654</v>
      </c>
      <c r="J185" t="s">
        <v>1329</v>
      </c>
      <c r="L185" t="s">
        <v>1203</v>
      </c>
      <c r="M185" t="s">
        <v>1513</v>
      </c>
    </row>
    <row r="186" spans="1:13" s="7" customFormat="1" x14ac:dyDescent="0.3">
      <c r="A186" s="7" t="s">
        <v>655</v>
      </c>
      <c r="B186" s="7" t="s">
        <v>656</v>
      </c>
      <c r="C186" s="7" t="s">
        <v>657</v>
      </c>
      <c r="D186" s="7" t="s">
        <v>658</v>
      </c>
      <c r="E186" s="7" t="s">
        <v>1449</v>
      </c>
      <c r="F186" s="7" t="s">
        <v>12</v>
      </c>
      <c r="G186" s="7" t="s">
        <v>659</v>
      </c>
      <c r="M186" s="7" t="s">
        <v>1513</v>
      </c>
    </row>
    <row r="187" spans="1:13" s="7" customFormat="1" x14ac:dyDescent="0.3">
      <c r="A187" s="7" t="s">
        <v>660</v>
      </c>
      <c r="B187" s="7" t="s">
        <v>661</v>
      </c>
      <c r="C187" s="7" t="s">
        <v>662</v>
      </c>
      <c r="D187" s="7" t="s">
        <v>663</v>
      </c>
      <c r="E187" s="7" t="s">
        <v>1449</v>
      </c>
      <c r="F187" s="7" t="s">
        <v>12</v>
      </c>
      <c r="G187" s="7" t="s">
        <v>664</v>
      </c>
      <c r="M187" s="7" t="s">
        <v>1513</v>
      </c>
    </row>
    <row r="188" spans="1:13" x14ac:dyDescent="0.3">
      <c r="A188" t="s">
        <v>665</v>
      </c>
      <c r="B188" t="s">
        <v>665</v>
      </c>
      <c r="C188" t="s">
        <v>666</v>
      </c>
      <c r="D188" t="s">
        <v>667</v>
      </c>
      <c r="E188" t="s">
        <v>1450</v>
      </c>
      <c r="F188" t="s">
        <v>16</v>
      </c>
      <c r="G188" t="s">
        <v>668</v>
      </c>
      <c r="J188" t="s">
        <v>1330</v>
      </c>
      <c r="L188" t="s">
        <v>1331</v>
      </c>
      <c r="M188" t="s">
        <v>1513</v>
      </c>
    </row>
    <row r="189" spans="1:13" s="7" customFormat="1" x14ac:dyDescent="0.3">
      <c r="A189" s="7" t="s">
        <v>669</v>
      </c>
      <c r="B189" s="7" t="s">
        <v>669</v>
      </c>
      <c r="C189" s="7" t="s">
        <v>670</v>
      </c>
      <c r="D189" s="7" t="s">
        <v>671</v>
      </c>
      <c r="E189" s="7" t="s">
        <v>1449</v>
      </c>
      <c r="F189" s="7" t="s">
        <v>12</v>
      </c>
      <c r="G189" s="7" t="s">
        <v>672</v>
      </c>
      <c r="M189" s="7" t="s">
        <v>1513</v>
      </c>
    </row>
    <row r="190" spans="1:13" s="7" customFormat="1" x14ac:dyDescent="0.3">
      <c r="A190" s="7" t="s">
        <v>669</v>
      </c>
      <c r="B190" s="7" t="s">
        <v>669</v>
      </c>
      <c r="C190" s="7" t="s">
        <v>673</v>
      </c>
      <c r="D190" s="7" t="s">
        <v>674</v>
      </c>
      <c r="E190" s="7" t="s">
        <v>1449</v>
      </c>
      <c r="F190" s="7" t="s">
        <v>12</v>
      </c>
      <c r="G190" s="7" t="s">
        <v>672</v>
      </c>
      <c r="M190" s="7" t="s">
        <v>1513</v>
      </c>
    </row>
    <row r="191" spans="1:13" s="7" customFormat="1" x14ac:dyDescent="0.3">
      <c r="A191" s="7" t="s">
        <v>675</v>
      </c>
      <c r="B191" s="7" t="s">
        <v>676</v>
      </c>
      <c r="C191" s="7" t="s">
        <v>677</v>
      </c>
      <c r="D191" s="7" t="s">
        <v>678</v>
      </c>
      <c r="E191" s="7" t="s">
        <v>1449</v>
      </c>
      <c r="F191" s="7" t="s">
        <v>12</v>
      </c>
      <c r="G191" s="7" t="s">
        <v>679</v>
      </c>
      <c r="M191" s="7" t="s">
        <v>1513</v>
      </c>
    </row>
    <row r="192" spans="1:13" s="7" customFormat="1" x14ac:dyDescent="0.3">
      <c r="A192" s="7" t="s">
        <v>675</v>
      </c>
      <c r="B192" s="7" t="s">
        <v>676</v>
      </c>
      <c r="C192" s="7" t="s">
        <v>680</v>
      </c>
      <c r="D192" s="7" t="s">
        <v>681</v>
      </c>
      <c r="E192" s="7" t="s">
        <v>1449</v>
      </c>
      <c r="F192" s="7" t="s">
        <v>12</v>
      </c>
      <c r="G192" s="7" t="s">
        <v>679</v>
      </c>
      <c r="M192" s="7" t="s">
        <v>1513</v>
      </c>
    </row>
    <row r="193" spans="1:13" s="7" customFormat="1" x14ac:dyDescent="0.3">
      <c r="A193" s="7" t="s">
        <v>682</v>
      </c>
      <c r="B193" s="7" t="s">
        <v>683</v>
      </c>
      <c r="C193" s="7" t="s">
        <v>684</v>
      </c>
      <c r="D193" s="7" t="s">
        <v>685</v>
      </c>
      <c r="E193" s="7" t="s">
        <v>1449</v>
      </c>
      <c r="F193" s="7" t="s">
        <v>12</v>
      </c>
      <c r="G193" s="7" t="s">
        <v>686</v>
      </c>
      <c r="M193" s="7" t="s">
        <v>1513</v>
      </c>
    </row>
    <row r="194" spans="1:13" x14ac:dyDescent="0.3">
      <c r="A194" t="s">
        <v>687</v>
      </c>
      <c r="B194" t="s">
        <v>688</v>
      </c>
      <c r="C194" t="s">
        <v>689</v>
      </c>
      <c r="D194" t="s">
        <v>690</v>
      </c>
      <c r="E194" t="s">
        <v>1450</v>
      </c>
      <c r="F194" t="s">
        <v>16</v>
      </c>
      <c r="G194" t="s">
        <v>691</v>
      </c>
      <c r="J194" s="1" t="s">
        <v>1332</v>
      </c>
      <c r="K194" t="s">
        <v>1335</v>
      </c>
      <c r="L194" t="s">
        <v>1336</v>
      </c>
      <c r="M194" t="s">
        <v>1514</v>
      </c>
    </row>
    <row r="195" spans="1:13" x14ac:dyDescent="0.3">
      <c r="A195" t="s">
        <v>687</v>
      </c>
      <c r="B195" t="s">
        <v>688</v>
      </c>
      <c r="C195" t="s">
        <v>692</v>
      </c>
      <c r="D195" t="s">
        <v>693</v>
      </c>
      <c r="E195" t="s">
        <v>1450</v>
      </c>
      <c r="F195" t="s">
        <v>16</v>
      </c>
      <c r="G195" t="s">
        <v>691</v>
      </c>
      <c r="J195" t="s">
        <v>1332</v>
      </c>
      <c r="K195" t="s">
        <v>1333</v>
      </c>
      <c r="L195" t="s">
        <v>1334</v>
      </c>
      <c r="M195" t="s">
        <v>1514</v>
      </c>
    </row>
    <row r="196" spans="1:13" x14ac:dyDescent="0.3">
      <c r="A196" t="s">
        <v>694</v>
      </c>
      <c r="B196" t="s">
        <v>694</v>
      </c>
      <c r="C196" t="s">
        <v>695</v>
      </c>
      <c r="D196" t="s">
        <v>696</v>
      </c>
      <c r="E196" t="s">
        <v>1450</v>
      </c>
      <c r="F196" t="s">
        <v>16</v>
      </c>
      <c r="G196" t="s">
        <v>697</v>
      </c>
      <c r="H196" t="s">
        <v>698</v>
      </c>
      <c r="I196" t="s">
        <v>699</v>
      </c>
      <c r="J196" t="s">
        <v>1337</v>
      </c>
      <c r="K196" t="s">
        <v>1338</v>
      </c>
      <c r="L196" t="s">
        <v>1339</v>
      </c>
      <c r="M196" t="s">
        <v>1514</v>
      </c>
    </row>
    <row r="197" spans="1:13" x14ac:dyDescent="0.3">
      <c r="A197" t="s">
        <v>694</v>
      </c>
      <c r="B197" t="s">
        <v>694</v>
      </c>
      <c r="C197" t="s">
        <v>700</v>
      </c>
      <c r="D197" t="s">
        <v>701</v>
      </c>
      <c r="E197" t="s">
        <v>1450</v>
      </c>
      <c r="F197" t="s">
        <v>16</v>
      </c>
      <c r="G197" t="s">
        <v>697</v>
      </c>
      <c r="J197" t="s">
        <v>1337</v>
      </c>
      <c r="L197" t="s">
        <v>1343</v>
      </c>
      <c r="M197" t="s">
        <v>1514</v>
      </c>
    </row>
    <row r="198" spans="1:13" x14ac:dyDescent="0.3">
      <c r="A198" t="s">
        <v>694</v>
      </c>
      <c r="B198" t="s">
        <v>694</v>
      </c>
      <c r="C198" t="s">
        <v>702</v>
      </c>
      <c r="D198" t="s">
        <v>703</v>
      </c>
      <c r="E198" t="s">
        <v>1450</v>
      </c>
      <c r="F198" t="s">
        <v>16</v>
      </c>
      <c r="G198" t="s">
        <v>697</v>
      </c>
      <c r="J198" t="s">
        <v>1337</v>
      </c>
      <c r="K198" s="1"/>
      <c r="L198" t="s">
        <v>1340</v>
      </c>
      <c r="M198" t="s">
        <v>1514</v>
      </c>
    </row>
    <row r="199" spans="1:13" s="7" customFormat="1" x14ac:dyDescent="0.3">
      <c r="A199" s="7" t="s">
        <v>694</v>
      </c>
      <c r="B199" s="7" t="s">
        <v>694</v>
      </c>
      <c r="C199" s="7" t="s">
        <v>704</v>
      </c>
      <c r="D199" s="7" t="s">
        <v>705</v>
      </c>
      <c r="E199" s="7" t="s">
        <v>1449</v>
      </c>
      <c r="F199" s="7" t="s">
        <v>12</v>
      </c>
      <c r="G199" s="7" t="s">
        <v>697</v>
      </c>
      <c r="K199" s="8"/>
      <c r="M199" s="7" t="s">
        <v>1514</v>
      </c>
    </row>
    <row r="200" spans="1:13" x14ac:dyDescent="0.3">
      <c r="A200" t="s">
        <v>694</v>
      </c>
      <c r="B200" t="s">
        <v>694</v>
      </c>
      <c r="C200" t="s">
        <v>706</v>
      </c>
      <c r="D200" t="s">
        <v>707</v>
      </c>
      <c r="E200" t="s">
        <v>1450</v>
      </c>
      <c r="F200" t="s">
        <v>16</v>
      </c>
      <c r="G200" t="s">
        <v>697</v>
      </c>
      <c r="H200" t="s">
        <v>698</v>
      </c>
      <c r="I200" t="s">
        <v>699</v>
      </c>
      <c r="J200" t="s">
        <v>1337</v>
      </c>
      <c r="K200" s="1" t="s">
        <v>1338</v>
      </c>
      <c r="L200" t="s">
        <v>1341</v>
      </c>
      <c r="M200" t="s">
        <v>1514</v>
      </c>
    </row>
    <row r="201" spans="1:13" x14ac:dyDescent="0.3">
      <c r="A201" t="s">
        <v>694</v>
      </c>
      <c r="B201" t="s">
        <v>694</v>
      </c>
      <c r="C201" t="s">
        <v>708</v>
      </c>
      <c r="D201" t="s">
        <v>709</v>
      </c>
      <c r="E201" t="s">
        <v>1450</v>
      </c>
      <c r="F201" t="s">
        <v>16</v>
      </c>
      <c r="G201" t="s">
        <v>697</v>
      </c>
      <c r="H201" t="s">
        <v>698</v>
      </c>
      <c r="I201" t="s">
        <v>699</v>
      </c>
      <c r="J201" t="s">
        <v>1337</v>
      </c>
      <c r="K201" t="s">
        <v>1338</v>
      </c>
      <c r="L201" t="s">
        <v>1454</v>
      </c>
      <c r="M201" t="s">
        <v>1514</v>
      </c>
    </row>
    <row r="202" spans="1:13" x14ac:dyDescent="0.3">
      <c r="A202" t="s">
        <v>694</v>
      </c>
      <c r="B202" t="s">
        <v>694</v>
      </c>
      <c r="C202" t="s">
        <v>710</v>
      </c>
      <c r="D202" t="s">
        <v>711</v>
      </c>
      <c r="E202" t="s">
        <v>1450</v>
      </c>
      <c r="F202" t="s">
        <v>16</v>
      </c>
      <c r="G202" t="s">
        <v>697</v>
      </c>
      <c r="J202" t="s">
        <v>80</v>
      </c>
      <c r="K202" t="s">
        <v>80</v>
      </c>
      <c r="L202" t="s">
        <v>1344</v>
      </c>
      <c r="M202" t="s">
        <v>1514</v>
      </c>
    </row>
    <row r="203" spans="1:13" x14ac:dyDescent="0.3">
      <c r="A203" t="s">
        <v>694</v>
      </c>
      <c r="B203" t="s">
        <v>694</v>
      </c>
      <c r="C203" t="s">
        <v>712</v>
      </c>
      <c r="D203" t="s">
        <v>713</v>
      </c>
      <c r="E203" t="s">
        <v>1450</v>
      </c>
      <c r="F203" t="s">
        <v>16</v>
      </c>
      <c r="G203" t="s">
        <v>697</v>
      </c>
      <c r="J203" t="s">
        <v>1337</v>
      </c>
      <c r="K203" t="s">
        <v>1338</v>
      </c>
      <c r="L203" t="s">
        <v>1342</v>
      </c>
      <c r="M203" t="s">
        <v>1514</v>
      </c>
    </row>
    <row r="204" spans="1:13" x14ac:dyDescent="0.3">
      <c r="A204" t="s">
        <v>694</v>
      </c>
      <c r="B204" t="s">
        <v>694</v>
      </c>
      <c r="C204" t="s">
        <v>714</v>
      </c>
      <c r="D204" t="s">
        <v>715</v>
      </c>
      <c r="E204" t="s">
        <v>1450</v>
      </c>
      <c r="F204" t="s">
        <v>16</v>
      </c>
      <c r="G204" t="s">
        <v>697</v>
      </c>
      <c r="J204" t="s">
        <v>1337</v>
      </c>
      <c r="K204" t="s">
        <v>1345</v>
      </c>
      <c r="L204" t="s">
        <v>1346</v>
      </c>
      <c r="M204" t="s">
        <v>1514</v>
      </c>
    </row>
    <row r="205" spans="1:13" s="7" customFormat="1" x14ac:dyDescent="0.3">
      <c r="A205" s="7" t="s">
        <v>694</v>
      </c>
      <c r="B205" s="7" t="s">
        <v>716</v>
      </c>
      <c r="C205" s="7" t="s">
        <v>717</v>
      </c>
      <c r="D205" s="7" t="s">
        <v>718</v>
      </c>
      <c r="E205" s="7" t="s">
        <v>1449</v>
      </c>
      <c r="F205" s="7" t="s">
        <v>12</v>
      </c>
      <c r="G205" s="7" t="s">
        <v>697</v>
      </c>
      <c r="J205" s="7" t="s">
        <v>1347</v>
      </c>
      <c r="K205" s="7" t="s">
        <v>1347</v>
      </c>
      <c r="M205" s="7" t="s">
        <v>1514</v>
      </c>
    </row>
    <row r="206" spans="1:13" s="7" customFormat="1" x14ac:dyDescent="0.3">
      <c r="A206" s="7" t="s">
        <v>719</v>
      </c>
      <c r="B206" s="7" t="s">
        <v>720</v>
      </c>
      <c r="C206" s="7" t="s">
        <v>721</v>
      </c>
      <c r="D206" s="7" t="s">
        <v>722</v>
      </c>
      <c r="E206" s="7" t="s">
        <v>1449</v>
      </c>
      <c r="F206" s="7" t="s">
        <v>12</v>
      </c>
      <c r="G206" s="7" t="s">
        <v>723</v>
      </c>
      <c r="M206" s="7" t="s">
        <v>1513</v>
      </c>
    </row>
    <row r="207" spans="1:13" s="7" customFormat="1" x14ac:dyDescent="0.3">
      <c r="A207" s="7" t="s">
        <v>724</v>
      </c>
      <c r="B207" s="7" t="s">
        <v>725</v>
      </c>
      <c r="C207" s="7" t="s">
        <v>726</v>
      </c>
      <c r="D207" s="7" t="s">
        <v>727</v>
      </c>
      <c r="E207" s="7" t="s">
        <v>1449</v>
      </c>
      <c r="F207" s="7" t="s">
        <v>12</v>
      </c>
      <c r="G207" s="7" t="s">
        <v>728</v>
      </c>
      <c r="M207" s="7" t="s">
        <v>1513</v>
      </c>
    </row>
    <row r="208" spans="1:13" s="7" customFormat="1" x14ac:dyDescent="0.3">
      <c r="A208" s="7" t="s">
        <v>729</v>
      </c>
      <c r="B208" s="7" t="s">
        <v>730</v>
      </c>
      <c r="C208" s="7" t="s">
        <v>731</v>
      </c>
      <c r="D208" s="7" t="s">
        <v>732</v>
      </c>
      <c r="E208" s="7" t="s">
        <v>1449</v>
      </c>
      <c r="F208" s="7" t="s">
        <v>12</v>
      </c>
      <c r="G208" s="7" t="s">
        <v>733</v>
      </c>
      <c r="M208" s="7" t="s">
        <v>1513</v>
      </c>
    </row>
    <row r="209" spans="1:13" s="7" customFormat="1" x14ac:dyDescent="0.3">
      <c r="A209" s="7" t="s">
        <v>734</v>
      </c>
      <c r="B209" s="7" t="s">
        <v>735</v>
      </c>
      <c r="C209" s="7" t="s">
        <v>736</v>
      </c>
      <c r="D209" s="7" t="s">
        <v>737</v>
      </c>
      <c r="E209" s="7" t="s">
        <v>1449</v>
      </c>
      <c r="F209" s="7" t="s">
        <v>12</v>
      </c>
      <c r="G209" s="7" t="s">
        <v>738</v>
      </c>
      <c r="M209" s="7" t="s">
        <v>1513</v>
      </c>
    </row>
    <row r="210" spans="1:13" s="7" customFormat="1" x14ac:dyDescent="0.3">
      <c r="A210" s="7" t="s">
        <v>739</v>
      </c>
      <c r="B210" s="7" t="s">
        <v>739</v>
      </c>
      <c r="C210" s="7" t="s">
        <v>740</v>
      </c>
      <c r="D210" s="7" t="s">
        <v>741</v>
      </c>
      <c r="E210" s="7" t="s">
        <v>1449</v>
      </c>
      <c r="F210" s="7" t="s">
        <v>12</v>
      </c>
      <c r="G210" s="7" t="s">
        <v>742</v>
      </c>
      <c r="M210" s="7" t="s">
        <v>1513</v>
      </c>
    </row>
    <row r="211" spans="1:13" s="7" customFormat="1" x14ac:dyDescent="0.3">
      <c r="A211" s="7" t="s">
        <v>743</v>
      </c>
      <c r="B211" s="7" t="s">
        <v>744</v>
      </c>
      <c r="C211" s="7" t="s">
        <v>745</v>
      </c>
      <c r="D211" s="7" t="s">
        <v>746</v>
      </c>
      <c r="E211" s="7" t="s">
        <v>1449</v>
      </c>
      <c r="F211" s="7" t="s">
        <v>12</v>
      </c>
      <c r="G211" s="7" t="s">
        <v>747</v>
      </c>
      <c r="M211" s="7" t="s">
        <v>1513</v>
      </c>
    </row>
    <row r="212" spans="1:13" s="7" customFormat="1" x14ac:dyDescent="0.3">
      <c r="A212" s="7" t="s">
        <v>748</v>
      </c>
      <c r="B212" s="7" t="s">
        <v>749</v>
      </c>
      <c r="C212" s="7" t="s">
        <v>750</v>
      </c>
      <c r="D212" s="7" t="s">
        <v>751</v>
      </c>
      <c r="E212" s="7" t="s">
        <v>1449</v>
      </c>
      <c r="F212" s="7" t="s">
        <v>12</v>
      </c>
      <c r="G212" s="7" t="s">
        <v>752</v>
      </c>
      <c r="M212" s="7" t="s">
        <v>1513</v>
      </c>
    </row>
    <row r="213" spans="1:13" s="7" customFormat="1" x14ac:dyDescent="0.3">
      <c r="A213" s="7" t="s">
        <v>753</v>
      </c>
      <c r="B213" s="7" t="s">
        <v>754</v>
      </c>
      <c r="C213" s="7" t="s">
        <v>755</v>
      </c>
      <c r="D213" s="7" t="s">
        <v>756</v>
      </c>
      <c r="E213" s="7" t="s">
        <v>1449</v>
      </c>
      <c r="F213" s="7" t="s">
        <v>12</v>
      </c>
      <c r="G213" s="7" t="s">
        <v>757</v>
      </c>
      <c r="M213" s="7" t="s">
        <v>1513</v>
      </c>
    </row>
    <row r="214" spans="1:13" s="7" customFormat="1" x14ac:dyDescent="0.3">
      <c r="A214" s="7" t="s">
        <v>758</v>
      </c>
      <c r="B214" s="7" t="s">
        <v>759</v>
      </c>
      <c r="C214" s="7" t="s">
        <v>760</v>
      </c>
      <c r="D214" s="7" t="s">
        <v>761</v>
      </c>
      <c r="E214" s="7" t="s">
        <v>1449</v>
      </c>
      <c r="F214" s="7" t="s">
        <v>12</v>
      </c>
      <c r="G214" s="7" t="s">
        <v>762</v>
      </c>
      <c r="M214" s="7" t="s">
        <v>1513</v>
      </c>
    </row>
    <row r="215" spans="1:13" s="7" customFormat="1" x14ac:dyDescent="0.3">
      <c r="A215" s="7" t="s">
        <v>763</v>
      </c>
      <c r="B215" s="7" t="s">
        <v>764</v>
      </c>
      <c r="C215" s="7" t="s">
        <v>765</v>
      </c>
      <c r="D215" s="7" t="s">
        <v>766</v>
      </c>
      <c r="E215" s="7" t="s">
        <v>1449</v>
      </c>
      <c r="F215" s="7" t="s">
        <v>12</v>
      </c>
      <c r="G215" s="7" t="s">
        <v>767</v>
      </c>
      <c r="M215" s="7" t="s">
        <v>1513</v>
      </c>
    </row>
    <row r="216" spans="1:13" x14ac:dyDescent="0.3">
      <c r="A216" t="s">
        <v>768</v>
      </c>
      <c r="B216" t="s">
        <v>769</v>
      </c>
      <c r="C216" t="s">
        <v>770</v>
      </c>
      <c r="D216" t="s">
        <v>771</v>
      </c>
      <c r="E216" t="s">
        <v>1450</v>
      </c>
      <c r="F216" t="s">
        <v>16</v>
      </c>
      <c r="G216" t="s">
        <v>772</v>
      </c>
      <c r="J216" t="s">
        <v>1348</v>
      </c>
      <c r="K216" t="s">
        <v>1349</v>
      </c>
      <c r="L216" t="s">
        <v>1350</v>
      </c>
      <c r="M216" t="s">
        <v>1513</v>
      </c>
    </row>
    <row r="217" spans="1:13" s="7" customFormat="1" x14ac:dyDescent="0.3">
      <c r="A217" s="7" t="s">
        <v>773</v>
      </c>
      <c r="B217" s="7" t="s">
        <v>774</v>
      </c>
      <c r="C217" s="7" t="s">
        <v>775</v>
      </c>
      <c r="D217" s="7" t="s">
        <v>776</v>
      </c>
      <c r="E217" s="7" t="s">
        <v>1449</v>
      </c>
      <c r="F217" s="7" t="s">
        <v>12</v>
      </c>
      <c r="G217" s="7" t="s">
        <v>777</v>
      </c>
      <c r="M217" s="7" t="s">
        <v>1513</v>
      </c>
    </row>
    <row r="218" spans="1:13" s="7" customFormat="1" x14ac:dyDescent="0.3">
      <c r="A218" s="7" t="s">
        <v>778</v>
      </c>
      <c r="B218" s="7" t="s">
        <v>778</v>
      </c>
      <c r="C218" s="7" t="s">
        <v>779</v>
      </c>
      <c r="D218" s="7" t="s">
        <v>780</v>
      </c>
      <c r="E218" s="7" t="s">
        <v>1449</v>
      </c>
      <c r="F218" s="7" t="s">
        <v>12</v>
      </c>
      <c r="G218" s="7" t="s">
        <v>781</v>
      </c>
      <c r="M218" s="7" t="s">
        <v>1513</v>
      </c>
    </row>
    <row r="219" spans="1:13" x14ac:dyDescent="0.3">
      <c r="A219" t="s">
        <v>782</v>
      </c>
      <c r="B219" t="s">
        <v>783</v>
      </c>
      <c r="C219" t="s">
        <v>784</v>
      </c>
      <c r="D219" t="s">
        <v>785</v>
      </c>
      <c r="E219" t="s">
        <v>1450</v>
      </c>
      <c r="F219" t="s">
        <v>16</v>
      </c>
      <c r="G219" t="s">
        <v>786</v>
      </c>
      <c r="H219" t="s">
        <v>787</v>
      </c>
      <c r="I219" t="s">
        <v>788</v>
      </c>
      <c r="J219" s="1" t="s">
        <v>1351</v>
      </c>
      <c r="K219" s="1" t="s">
        <v>1352</v>
      </c>
      <c r="L219" s="1" t="s">
        <v>1353</v>
      </c>
      <c r="M219" t="s">
        <v>1514</v>
      </c>
    </row>
    <row r="220" spans="1:13" x14ac:dyDescent="0.3">
      <c r="A220" t="s">
        <v>782</v>
      </c>
      <c r="B220" t="s">
        <v>783</v>
      </c>
      <c r="C220" t="s">
        <v>789</v>
      </c>
      <c r="D220" t="s">
        <v>790</v>
      </c>
      <c r="E220" t="s">
        <v>1450</v>
      </c>
      <c r="F220" t="s">
        <v>16</v>
      </c>
      <c r="G220" t="s">
        <v>786</v>
      </c>
      <c r="H220" t="s">
        <v>787</v>
      </c>
      <c r="I220" t="s">
        <v>788</v>
      </c>
      <c r="J220" t="s">
        <v>1351</v>
      </c>
      <c r="K220" s="1" t="s">
        <v>1352</v>
      </c>
      <c r="L220" s="1" t="s">
        <v>1354</v>
      </c>
      <c r="M220" t="s">
        <v>1514</v>
      </c>
    </row>
    <row r="221" spans="1:13" x14ac:dyDescent="0.3">
      <c r="A221" t="s">
        <v>791</v>
      </c>
      <c r="B221" t="s">
        <v>792</v>
      </c>
      <c r="C221" t="s">
        <v>793</v>
      </c>
      <c r="D221" t="s">
        <v>794</v>
      </c>
      <c r="E221" t="s">
        <v>1450</v>
      </c>
      <c r="F221" t="s">
        <v>16</v>
      </c>
      <c r="G221" t="s">
        <v>795</v>
      </c>
      <c r="L221" t="s">
        <v>1355</v>
      </c>
      <c r="M221" t="s">
        <v>1513</v>
      </c>
    </row>
    <row r="222" spans="1:13" s="7" customFormat="1" x14ac:dyDescent="0.3">
      <c r="A222" s="7" t="s">
        <v>796</v>
      </c>
      <c r="B222" s="7" t="s">
        <v>797</v>
      </c>
      <c r="C222" s="7" t="s">
        <v>798</v>
      </c>
      <c r="D222" s="7" t="s">
        <v>799</v>
      </c>
      <c r="E222" s="7" t="s">
        <v>1449</v>
      </c>
      <c r="F222" s="7" t="s">
        <v>12</v>
      </c>
      <c r="G222" s="7" t="s">
        <v>800</v>
      </c>
      <c r="M222" s="7" t="s">
        <v>1513</v>
      </c>
    </row>
    <row r="223" spans="1:13" x14ac:dyDescent="0.3">
      <c r="A223" t="s">
        <v>801</v>
      </c>
      <c r="B223" t="s">
        <v>801</v>
      </c>
      <c r="C223" t="s">
        <v>802</v>
      </c>
      <c r="D223" t="s">
        <v>803</v>
      </c>
      <c r="E223" t="s">
        <v>1451</v>
      </c>
      <c r="F223" t="s">
        <v>16</v>
      </c>
      <c r="G223" t="s">
        <v>804</v>
      </c>
      <c r="J223" t="s">
        <v>1356</v>
      </c>
      <c r="L223" t="s">
        <v>1203</v>
      </c>
      <c r="M223" t="s">
        <v>1513</v>
      </c>
    </row>
    <row r="224" spans="1:13" x14ac:dyDescent="0.3">
      <c r="A224" t="s">
        <v>805</v>
      </c>
      <c r="B224" t="s">
        <v>806</v>
      </c>
      <c r="C224" t="s">
        <v>807</v>
      </c>
      <c r="D224" t="s">
        <v>808</v>
      </c>
      <c r="E224" t="s">
        <v>1451</v>
      </c>
      <c r="F224" t="s">
        <v>16</v>
      </c>
      <c r="G224" t="s">
        <v>809</v>
      </c>
      <c r="J224" t="s">
        <v>1357</v>
      </c>
      <c r="L224" t="s">
        <v>1203</v>
      </c>
      <c r="M224" t="s">
        <v>1513</v>
      </c>
    </row>
    <row r="225" spans="1:13" x14ac:dyDescent="0.3">
      <c r="A225" t="s">
        <v>810</v>
      </c>
      <c r="B225" t="s">
        <v>810</v>
      </c>
      <c r="C225" t="s">
        <v>652</v>
      </c>
      <c r="D225" t="s">
        <v>811</v>
      </c>
      <c r="E225" t="s">
        <v>1451</v>
      </c>
      <c r="F225" t="s">
        <v>16</v>
      </c>
      <c r="G225" t="s">
        <v>812</v>
      </c>
      <c r="J225" t="s">
        <v>1358</v>
      </c>
      <c r="L225" t="s">
        <v>1203</v>
      </c>
      <c r="M225" t="s">
        <v>1513</v>
      </c>
    </row>
    <row r="226" spans="1:13" x14ac:dyDescent="0.3">
      <c r="A226" t="s">
        <v>813</v>
      </c>
      <c r="B226" t="s">
        <v>814</v>
      </c>
      <c r="C226" t="s">
        <v>815</v>
      </c>
      <c r="D226" t="s">
        <v>816</v>
      </c>
      <c r="E226" t="s">
        <v>1451</v>
      </c>
      <c r="F226" t="s">
        <v>16</v>
      </c>
      <c r="G226" t="s">
        <v>817</v>
      </c>
      <c r="H226" t="s">
        <v>818</v>
      </c>
      <c r="I226" t="s">
        <v>819</v>
      </c>
      <c r="J226" t="s">
        <v>1359</v>
      </c>
      <c r="K226" t="s">
        <v>1204</v>
      </c>
      <c r="L226" t="s">
        <v>1203</v>
      </c>
      <c r="M226" t="s">
        <v>1517</v>
      </c>
    </row>
    <row r="227" spans="1:13" x14ac:dyDescent="0.3">
      <c r="A227" t="s">
        <v>813</v>
      </c>
      <c r="B227" t="s">
        <v>814</v>
      </c>
      <c r="C227" t="s">
        <v>820</v>
      </c>
      <c r="D227" t="s">
        <v>821</v>
      </c>
      <c r="E227" t="s">
        <v>1451</v>
      </c>
      <c r="F227" t="s">
        <v>16</v>
      </c>
      <c r="G227" t="s">
        <v>817</v>
      </c>
      <c r="H227" t="s">
        <v>818</v>
      </c>
      <c r="I227" t="s">
        <v>819</v>
      </c>
      <c r="J227" t="s">
        <v>1359</v>
      </c>
      <c r="K227" t="s">
        <v>1204</v>
      </c>
      <c r="L227" t="s">
        <v>1203</v>
      </c>
      <c r="M227" t="s">
        <v>1517</v>
      </c>
    </row>
    <row r="228" spans="1:13" x14ac:dyDescent="0.3">
      <c r="A228" t="s">
        <v>813</v>
      </c>
      <c r="B228" t="s">
        <v>814</v>
      </c>
      <c r="C228" t="s">
        <v>822</v>
      </c>
      <c r="D228" t="s">
        <v>823</v>
      </c>
      <c r="E228" t="s">
        <v>1451</v>
      </c>
      <c r="F228" t="s">
        <v>16</v>
      </c>
      <c r="G228" t="s">
        <v>817</v>
      </c>
      <c r="H228" t="s">
        <v>818</v>
      </c>
      <c r="I228" t="s">
        <v>819</v>
      </c>
      <c r="J228" t="s">
        <v>1359</v>
      </c>
      <c r="K228" t="s">
        <v>1204</v>
      </c>
      <c r="L228" t="s">
        <v>1203</v>
      </c>
      <c r="M228" t="s">
        <v>1517</v>
      </c>
    </row>
    <row r="229" spans="1:13" x14ac:dyDescent="0.3">
      <c r="A229" t="s">
        <v>813</v>
      </c>
      <c r="B229" t="s">
        <v>814</v>
      </c>
      <c r="C229" t="s">
        <v>824</v>
      </c>
      <c r="D229" t="s">
        <v>825</v>
      </c>
      <c r="E229" t="s">
        <v>1451</v>
      </c>
      <c r="F229" t="s">
        <v>16</v>
      </c>
      <c r="G229" t="s">
        <v>817</v>
      </c>
      <c r="J229" t="s">
        <v>1359</v>
      </c>
      <c r="K229" t="s">
        <v>1360</v>
      </c>
      <c r="L229" t="s">
        <v>1203</v>
      </c>
      <c r="M229" t="s">
        <v>1517</v>
      </c>
    </row>
    <row r="230" spans="1:13" x14ac:dyDescent="0.3">
      <c r="A230" t="s">
        <v>813</v>
      </c>
      <c r="B230" t="s">
        <v>814</v>
      </c>
      <c r="C230" t="s">
        <v>826</v>
      </c>
      <c r="D230" t="s">
        <v>827</v>
      </c>
      <c r="E230" t="s">
        <v>1451</v>
      </c>
      <c r="F230" t="s">
        <v>16</v>
      </c>
      <c r="G230" t="s">
        <v>817</v>
      </c>
      <c r="H230" t="s">
        <v>818</v>
      </c>
      <c r="I230" t="s">
        <v>819</v>
      </c>
      <c r="J230" t="s">
        <v>1359</v>
      </c>
      <c r="K230" t="s">
        <v>1204</v>
      </c>
      <c r="L230" t="s">
        <v>1203</v>
      </c>
      <c r="M230" t="s">
        <v>1517</v>
      </c>
    </row>
    <row r="231" spans="1:13" x14ac:dyDescent="0.3">
      <c r="A231" t="s">
        <v>813</v>
      </c>
      <c r="B231" t="s">
        <v>814</v>
      </c>
      <c r="C231" t="s">
        <v>828</v>
      </c>
      <c r="D231" t="s">
        <v>829</v>
      </c>
      <c r="E231" t="s">
        <v>1451</v>
      </c>
      <c r="F231" t="s">
        <v>16</v>
      </c>
      <c r="G231" t="s">
        <v>817</v>
      </c>
      <c r="H231" t="s">
        <v>818</v>
      </c>
      <c r="I231" t="s">
        <v>819</v>
      </c>
      <c r="J231" t="s">
        <v>1359</v>
      </c>
      <c r="K231" t="s">
        <v>1204</v>
      </c>
      <c r="L231" t="s">
        <v>1203</v>
      </c>
      <c r="M231" t="s">
        <v>1517</v>
      </c>
    </row>
    <row r="232" spans="1:13" x14ac:dyDescent="0.3">
      <c r="A232" t="s">
        <v>813</v>
      </c>
      <c r="B232" t="s">
        <v>830</v>
      </c>
      <c r="C232" t="s">
        <v>831</v>
      </c>
      <c r="D232" t="s">
        <v>832</v>
      </c>
      <c r="E232" t="s">
        <v>1451</v>
      </c>
      <c r="F232" t="s">
        <v>16</v>
      </c>
      <c r="G232" t="s">
        <v>817</v>
      </c>
      <c r="H232" t="s">
        <v>818</v>
      </c>
      <c r="I232" t="s">
        <v>819</v>
      </c>
      <c r="J232" t="s">
        <v>1361</v>
      </c>
      <c r="K232" t="s">
        <v>1204</v>
      </c>
      <c r="L232" t="s">
        <v>1203</v>
      </c>
      <c r="M232" t="s">
        <v>1517</v>
      </c>
    </row>
    <row r="233" spans="1:13" x14ac:dyDescent="0.3">
      <c r="A233" t="s">
        <v>813</v>
      </c>
      <c r="B233" t="s">
        <v>833</v>
      </c>
      <c r="C233" t="s">
        <v>834</v>
      </c>
      <c r="D233" t="s">
        <v>835</v>
      </c>
      <c r="E233" t="s">
        <v>1450</v>
      </c>
      <c r="F233" t="s">
        <v>16</v>
      </c>
      <c r="G233" t="s">
        <v>817</v>
      </c>
      <c r="J233" t="s">
        <v>1359</v>
      </c>
      <c r="K233" t="s">
        <v>1362</v>
      </c>
      <c r="L233" t="s">
        <v>1363</v>
      </c>
      <c r="M233" t="s">
        <v>1517</v>
      </c>
    </row>
    <row r="234" spans="1:13" x14ac:dyDescent="0.3">
      <c r="A234" t="s">
        <v>813</v>
      </c>
      <c r="B234" t="s">
        <v>833</v>
      </c>
      <c r="C234" t="s">
        <v>836</v>
      </c>
      <c r="D234" t="s">
        <v>837</v>
      </c>
      <c r="E234" t="s">
        <v>1450</v>
      </c>
      <c r="F234" t="s">
        <v>16</v>
      </c>
      <c r="G234" t="s">
        <v>817</v>
      </c>
      <c r="H234" t="s">
        <v>838</v>
      </c>
      <c r="I234" t="s">
        <v>839</v>
      </c>
      <c r="J234" t="s">
        <v>1359</v>
      </c>
      <c r="K234" t="s">
        <v>1364</v>
      </c>
      <c r="L234" t="s">
        <v>1365</v>
      </c>
      <c r="M234" t="s">
        <v>1517</v>
      </c>
    </row>
    <row r="235" spans="1:13" s="7" customFormat="1" x14ac:dyDescent="0.3">
      <c r="A235" s="7" t="s">
        <v>813</v>
      </c>
      <c r="B235" s="7" t="s">
        <v>833</v>
      </c>
      <c r="C235" s="7" t="s">
        <v>840</v>
      </c>
      <c r="D235" s="7" t="s">
        <v>841</v>
      </c>
      <c r="E235" s="7" t="s">
        <v>1449</v>
      </c>
      <c r="F235" s="7" t="s">
        <v>12</v>
      </c>
      <c r="G235" s="7" t="s">
        <v>817</v>
      </c>
      <c r="H235" s="7" t="s">
        <v>838</v>
      </c>
      <c r="I235" s="7" t="s">
        <v>839</v>
      </c>
      <c r="J235" s="7" t="s">
        <v>1359</v>
      </c>
      <c r="K235" s="7" t="s">
        <v>1364</v>
      </c>
      <c r="L235" s="7" t="s">
        <v>1203</v>
      </c>
      <c r="M235" s="7" t="s">
        <v>1517</v>
      </c>
    </row>
    <row r="236" spans="1:13" x14ac:dyDescent="0.3">
      <c r="A236" t="s">
        <v>813</v>
      </c>
      <c r="B236" t="s">
        <v>833</v>
      </c>
      <c r="C236" t="s">
        <v>842</v>
      </c>
      <c r="D236" t="s">
        <v>843</v>
      </c>
      <c r="E236" t="s">
        <v>1451</v>
      </c>
      <c r="F236" t="s">
        <v>16</v>
      </c>
      <c r="G236" t="s">
        <v>817</v>
      </c>
      <c r="H236" t="s">
        <v>838</v>
      </c>
      <c r="I236" t="s">
        <v>839</v>
      </c>
      <c r="J236" t="s">
        <v>1359</v>
      </c>
      <c r="K236" t="s">
        <v>1364</v>
      </c>
      <c r="M236" t="s">
        <v>1517</v>
      </c>
    </row>
    <row r="237" spans="1:13" s="7" customFormat="1" x14ac:dyDescent="0.3">
      <c r="A237" s="7" t="s">
        <v>813</v>
      </c>
      <c r="B237" s="7" t="s">
        <v>833</v>
      </c>
      <c r="C237" s="7" t="s">
        <v>844</v>
      </c>
      <c r="D237" s="7" t="s">
        <v>845</v>
      </c>
      <c r="E237" s="7" t="s">
        <v>1449</v>
      </c>
      <c r="F237" s="7" t="s">
        <v>12</v>
      </c>
      <c r="G237" s="7" t="s">
        <v>817</v>
      </c>
      <c r="H237" s="7" t="s">
        <v>838</v>
      </c>
      <c r="I237" s="7" t="s">
        <v>839</v>
      </c>
      <c r="J237" s="7" t="s">
        <v>1359</v>
      </c>
      <c r="K237" s="7" t="s">
        <v>1364</v>
      </c>
      <c r="M237" s="7" t="s">
        <v>1517</v>
      </c>
    </row>
    <row r="238" spans="1:13" x14ac:dyDescent="0.3">
      <c r="A238" t="s">
        <v>846</v>
      </c>
      <c r="B238" t="s">
        <v>846</v>
      </c>
      <c r="C238" t="s">
        <v>847</v>
      </c>
      <c r="D238" t="s">
        <v>848</v>
      </c>
      <c r="E238" t="s">
        <v>1451</v>
      </c>
      <c r="F238" t="s">
        <v>16</v>
      </c>
      <c r="G238" t="s">
        <v>849</v>
      </c>
      <c r="J238" t="s">
        <v>1366</v>
      </c>
      <c r="K238" t="s">
        <v>1367</v>
      </c>
      <c r="L238" t="s">
        <v>1203</v>
      </c>
      <c r="M238" t="s">
        <v>1513</v>
      </c>
    </row>
    <row r="239" spans="1:13" s="7" customFormat="1" x14ac:dyDescent="0.3">
      <c r="A239" s="7" t="s">
        <v>850</v>
      </c>
      <c r="B239" s="7" t="s">
        <v>851</v>
      </c>
      <c r="C239" s="7" t="s">
        <v>852</v>
      </c>
      <c r="D239" s="7" t="s">
        <v>853</v>
      </c>
      <c r="E239" s="7" t="s">
        <v>1449</v>
      </c>
      <c r="F239" s="7" t="s">
        <v>12</v>
      </c>
      <c r="G239" s="7" t="s">
        <v>854</v>
      </c>
      <c r="M239" s="7" t="s">
        <v>1513</v>
      </c>
    </row>
    <row r="240" spans="1:13" s="7" customFormat="1" x14ac:dyDescent="0.3">
      <c r="A240" s="7" t="s">
        <v>855</v>
      </c>
      <c r="B240" s="7" t="s">
        <v>856</v>
      </c>
      <c r="C240" s="7" t="s">
        <v>857</v>
      </c>
      <c r="D240" s="7" t="s">
        <v>858</v>
      </c>
      <c r="E240" s="7" t="s">
        <v>1449</v>
      </c>
      <c r="F240" s="7" t="s">
        <v>12</v>
      </c>
      <c r="G240" s="7" t="s">
        <v>859</v>
      </c>
      <c r="M240" s="7" t="s">
        <v>1513</v>
      </c>
    </row>
    <row r="241" spans="1:13" s="7" customFormat="1" x14ac:dyDescent="0.3">
      <c r="A241" s="7" t="s">
        <v>860</v>
      </c>
      <c r="B241" s="7" t="s">
        <v>861</v>
      </c>
      <c r="C241" s="7" t="s">
        <v>862</v>
      </c>
      <c r="D241" s="7" t="s">
        <v>863</v>
      </c>
      <c r="E241" s="7" t="s">
        <v>1449</v>
      </c>
      <c r="F241" s="7" t="s">
        <v>12</v>
      </c>
      <c r="G241" s="7" t="s">
        <v>864</v>
      </c>
      <c r="M241" s="7" t="s">
        <v>1513</v>
      </c>
    </row>
    <row r="242" spans="1:13" x14ac:dyDescent="0.3">
      <c r="A242" t="s">
        <v>865</v>
      </c>
      <c r="B242" t="s">
        <v>865</v>
      </c>
      <c r="C242" t="s">
        <v>866</v>
      </c>
      <c r="D242" t="s">
        <v>867</v>
      </c>
      <c r="E242" t="s">
        <v>1451</v>
      </c>
      <c r="F242" t="s">
        <v>16</v>
      </c>
      <c r="G242" t="s">
        <v>868</v>
      </c>
      <c r="J242" t="s">
        <v>1368</v>
      </c>
      <c r="K242" t="s">
        <v>1369</v>
      </c>
      <c r="L242" t="s">
        <v>1203</v>
      </c>
      <c r="M242" t="s">
        <v>1513</v>
      </c>
    </row>
    <row r="243" spans="1:13" s="7" customFormat="1" x14ac:dyDescent="0.3">
      <c r="A243" s="7" t="s">
        <v>869</v>
      </c>
      <c r="B243" s="7" t="s">
        <v>870</v>
      </c>
      <c r="C243" s="7" t="s">
        <v>871</v>
      </c>
      <c r="D243" s="7" t="s">
        <v>872</v>
      </c>
      <c r="E243" s="7" t="s">
        <v>1449</v>
      </c>
      <c r="F243" s="7" t="s">
        <v>12</v>
      </c>
      <c r="G243" s="7" t="s">
        <v>873</v>
      </c>
      <c r="M243" s="7" t="s">
        <v>1513</v>
      </c>
    </row>
    <row r="244" spans="1:13" s="7" customFormat="1" x14ac:dyDescent="0.3">
      <c r="A244" s="7" t="s">
        <v>874</v>
      </c>
      <c r="B244" s="7" t="s">
        <v>874</v>
      </c>
      <c r="C244" s="7" t="s">
        <v>875</v>
      </c>
      <c r="D244" s="7" t="s">
        <v>876</v>
      </c>
      <c r="E244" s="7" t="s">
        <v>1449</v>
      </c>
      <c r="F244" s="7" t="s">
        <v>12</v>
      </c>
      <c r="G244" s="7" t="s">
        <v>877</v>
      </c>
      <c r="M244" s="7" t="s">
        <v>1513</v>
      </c>
    </row>
    <row r="245" spans="1:13" s="7" customFormat="1" x14ac:dyDescent="0.3">
      <c r="A245" s="7" t="s">
        <v>878</v>
      </c>
      <c r="B245" s="7" t="s">
        <v>878</v>
      </c>
      <c r="C245" s="7" t="s">
        <v>879</v>
      </c>
      <c r="D245" s="7" t="s">
        <v>880</v>
      </c>
      <c r="E245" s="7" t="s">
        <v>1449</v>
      </c>
      <c r="F245" s="7" t="s">
        <v>12</v>
      </c>
      <c r="G245" s="7" t="s">
        <v>881</v>
      </c>
      <c r="M245" s="7" t="s">
        <v>1513</v>
      </c>
    </row>
    <row r="246" spans="1:13" s="7" customFormat="1" x14ac:dyDescent="0.3">
      <c r="A246" s="7" t="s">
        <v>882</v>
      </c>
      <c r="B246" s="7" t="s">
        <v>883</v>
      </c>
      <c r="C246" s="7" t="s">
        <v>884</v>
      </c>
      <c r="D246" s="7" t="s">
        <v>885</v>
      </c>
      <c r="E246" s="7" t="s">
        <v>1449</v>
      </c>
      <c r="F246" s="7" t="s">
        <v>12</v>
      </c>
      <c r="G246" s="7" t="s">
        <v>886</v>
      </c>
      <c r="K246" s="7" t="s">
        <v>1370</v>
      </c>
      <c r="L246" s="7" t="s">
        <v>1371</v>
      </c>
      <c r="M246" s="7" t="s">
        <v>1513</v>
      </c>
    </row>
    <row r="247" spans="1:13" x14ac:dyDescent="0.3">
      <c r="A247" t="s">
        <v>887</v>
      </c>
      <c r="B247" t="s">
        <v>888</v>
      </c>
      <c r="C247" t="s">
        <v>889</v>
      </c>
      <c r="D247" t="s">
        <v>890</v>
      </c>
      <c r="E247" t="s">
        <v>1450</v>
      </c>
      <c r="F247" t="s">
        <v>16</v>
      </c>
      <c r="G247" t="s">
        <v>886</v>
      </c>
      <c r="J247" t="s">
        <v>1372</v>
      </c>
      <c r="M247" t="s">
        <v>1513</v>
      </c>
    </row>
    <row r="248" spans="1:13" s="7" customFormat="1" x14ac:dyDescent="0.3">
      <c r="A248" s="7" t="s">
        <v>891</v>
      </c>
      <c r="B248" s="7" t="s">
        <v>892</v>
      </c>
      <c r="C248" s="7" t="s">
        <v>893</v>
      </c>
      <c r="D248" s="7" t="s">
        <v>894</v>
      </c>
      <c r="E248" s="7" t="s">
        <v>1449</v>
      </c>
      <c r="F248" s="7" t="s">
        <v>12</v>
      </c>
      <c r="G248" s="7" t="s">
        <v>895</v>
      </c>
      <c r="M248" s="7" t="s">
        <v>1513</v>
      </c>
    </row>
    <row r="249" spans="1:13" s="7" customFormat="1" x14ac:dyDescent="0.3">
      <c r="A249" s="7" t="s">
        <v>891</v>
      </c>
      <c r="B249" s="7" t="s">
        <v>892</v>
      </c>
      <c r="C249" s="7" t="s">
        <v>896</v>
      </c>
      <c r="D249" s="7" t="s">
        <v>897</v>
      </c>
      <c r="E249" s="7" t="s">
        <v>1449</v>
      </c>
      <c r="F249" s="7" t="s">
        <v>12</v>
      </c>
      <c r="G249" s="7" t="s">
        <v>895</v>
      </c>
      <c r="M249" s="7" t="s">
        <v>1513</v>
      </c>
    </row>
    <row r="250" spans="1:13" s="7" customFormat="1" x14ac:dyDescent="0.3">
      <c r="A250" s="7" t="s">
        <v>898</v>
      </c>
      <c r="B250" s="7" t="s">
        <v>899</v>
      </c>
      <c r="C250" s="7" t="s">
        <v>900</v>
      </c>
      <c r="D250" s="7" t="s">
        <v>901</v>
      </c>
      <c r="E250" s="7" t="s">
        <v>1449</v>
      </c>
      <c r="F250" s="7" t="s">
        <v>12</v>
      </c>
      <c r="G250" s="7" t="s">
        <v>902</v>
      </c>
      <c r="M250" s="7" t="s">
        <v>1513</v>
      </c>
    </row>
    <row r="251" spans="1:13" x14ac:dyDescent="0.3">
      <c r="A251" t="s">
        <v>903</v>
      </c>
      <c r="B251" t="s">
        <v>904</v>
      </c>
      <c r="C251" t="s">
        <v>905</v>
      </c>
      <c r="D251" t="s">
        <v>906</v>
      </c>
      <c r="E251" t="s">
        <v>1451</v>
      </c>
      <c r="F251" t="s">
        <v>16</v>
      </c>
      <c r="G251" t="s">
        <v>907</v>
      </c>
      <c r="J251" s="2" t="s">
        <v>1373</v>
      </c>
      <c r="K251" s="6" t="s">
        <v>1203</v>
      </c>
      <c r="L251" t="s">
        <v>1203</v>
      </c>
      <c r="M251" t="s">
        <v>1514</v>
      </c>
    </row>
    <row r="252" spans="1:13" x14ac:dyDescent="0.3">
      <c r="A252" t="s">
        <v>908</v>
      </c>
      <c r="B252" t="s">
        <v>909</v>
      </c>
      <c r="C252" t="s">
        <v>910</v>
      </c>
      <c r="D252" t="s">
        <v>911</v>
      </c>
      <c r="E252" t="s">
        <v>1450</v>
      </c>
      <c r="F252" t="s">
        <v>16</v>
      </c>
      <c r="G252" t="s">
        <v>912</v>
      </c>
      <c r="J252" t="s">
        <v>1374</v>
      </c>
      <c r="K252" t="s">
        <v>1375</v>
      </c>
      <c r="L252" t="s">
        <v>1376</v>
      </c>
      <c r="M252" t="s">
        <v>1513</v>
      </c>
    </row>
    <row r="253" spans="1:13" x14ac:dyDescent="0.3">
      <c r="A253" t="s">
        <v>913</v>
      </c>
      <c r="B253" t="s">
        <v>914</v>
      </c>
      <c r="C253" t="s">
        <v>915</v>
      </c>
      <c r="D253" t="s">
        <v>916</v>
      </c>
      <c r="E253" t="s">
        <v>1450</v>
      </c>
      <c r="F253" t="s">
        <v>16</v>
      </c>
      <c r="G253" t="s">
        <v>917</v>
      </c>
      <c r="J253" t="s">
        <v>1377</v>
      </c>
      <c r="K253" t="s">
        <v>1377</v>
      </c>
      <c r="L253" t="s">
        <v>1378</v>
      </c>
      <c r="M253" t="s">
        <v>1513</v>
      </c>
    </row>
    <row r="254" spans="1:13" s="7" customFormat="1" x14ac:dyDescent="0.3">
      <c r="A254" s="7" t="s">
        <v>918</v>
      </c>
      <c r="B254" s="7" t="s">
        <v>918</v>
      </c>
      <c r="C254" s="7" t="s">
        <v>919</v>
      </c>
      <c r="D254" s="7" t="s">
        <v>920</v>
      </c>
      <c r="E254" s="7" t="s">
        <v>1449</v>
      </c>
      <c r="F254" s="7" t="s">
        <v>12</v>
      </c>
      <c r="G254" s="7" t="s">
        <v>921</v>
      </c>
      <c r="M254" s="7" t="s">
        <v>1513</v>
      </c>
    </row>
    <row r="255" spans="1:13" s="7" customFormat="1" x14ac:dyDescent="0.3">
      <c r="A255" s="7" t="s">
        <v>922</v>
      </c>
      <c r="B255" s="7" t="s">
        <v>922</v>
      </c>
      <c r="C255" s="7" t="s">
        <v>923</v>
      </c>
      <c r="D255" s="7" t="s">
        <v>924</v>
      </c>
      <c r="E255" s="7" t="s">
        <v>1449</v>
      </c>
      <c r="F255" s="7" t="s">
        <v>12</v>
      </c>
      <c r="G255" s="7" t="s">
        <v>925</v>
      </c>
      <c r="M255" s="7" t="s">
        <v>1513</v>
      </c>
    </row>
    <row r="256" spans="1:13" s="7" customFormat="1" x14ac:dyDescent="0.3">
      <c r="A256" s="7" t="s">
        <v>926</v>
      </c>
      <c r="B256" s="7" t="s">
        <v>926</v>
      </c>
      <c r="C256" s="7" t="s">
        <v>927</v>
      </c>
      <c r="D256" s="7" t="s">
        <v>928</v>
      </c>
      <c r="E256" s="7" t="s">
        <v>1449</v>
      </c>
      <c r="F256" s="7" t="s">
        <v>12</v>
      </c>
      <c r="G256" s="7" t="s">
        <v>929</v>
      </c>
      <c r="M256" s="7" t="s">
        <v>1513</v>
      </c>
    </row>
    <row r="257" spans="1:13" x14ac:dyDescent="0.3">
      <c r="A257" t="s">
        <v>930</v>
      </c>
      <c r="B257" t="s">
        <v>931</v>
      </c>
      <c r="C257" t="s">
        <v>932</v>
      </c>
      <c r="D257" t="s">
        <v>933</v>
      </c>
      <c r="E257" t="s">
        <v>1450</v>
      </c>
      <c r="F257" t="s">
        <v>16</v>
      </c>
      <c r="G257" t="s">
        <v>934</v>
      </c>
      <c r="H257" t="s">
        <v>935</v>
      </c>
      <c r="I257" t="s">
        <v>936</v>
      </c>
      <c r="J257" t="s">
        <v>1379</v>
      </c>
      <c r="K257" t="s">
        <v>1380</v>
      </c>
      <c r="L257" t="s">
        <v>1381</v>
      </c>
      <c r="M257" t="s">
        <v>1513</v>
      </c>
    </row>
    <row r="258" spans="1:13" x14ac:dyDescent="0.3">
      <c r="A258" t="s">
        <v>930</v>
      </c>
      <c r="B258" t="s">
        <v>931</v>
      </c>
      <c r="C258" t="s">
        <v>937</v>
      </c>
      <c r="D258" t="s">
        <v>938</v>
      </c>
      <c r="E258" t="s">
        <v>1450</v>
      </c>
      <c r="F258" t="s">
        <v>16</v>
      </c>
      <c r="G258" t="s">
        <v>934</v>
      </c>
      <c r="H258" t="s">
        <v>935</v>
      </c>
      <c r="I258" t="s">
        <v>936</v>
      </c>
      <c r="J258" t="s">
        <v>1379</v>
      </c>
      <c r="K258" t="s">
        <v>1380</v>
      </c>
      <c r="L258" t="s">
        <v>1381</v>
      </c>
      <c r="M258" t="s">
        <v>1513</v>
      </c>
    </row>
    <row r="259" spans="1:13" x14ac:dyDescent="0.3">
      <c r="A259" t="s">
        <v>939</v>
      </c>
      <c r="B259" t="s">
        <v>939</v>
      </c>
      <c r="C259" t="s">
        <v>940</v>
      </c>
      <c r="D259" t="s">
        <v>941</v>
      </c>
      <c r="E259" t="s">
        <v>1450</v>
      </c>
      <c r="F259" t="s">
        <v>16</v>
      </c>
      <c r="G259" t="s">
        <v>942</v>
      </c>
      <c r="J259" t="s">
        <v>1382</v>
      </c>
      <c r="K259" t="s">
        <v>1383</v>
      </c>
      <c r="L259" t="s">
        <v>1384</v>
      </c>
      <c r="M259" t="s">
        <v>1513</v>
      </c>
    </row>
    <row r="260" spans="1:13" x14ac:dyDescent="0.3">
      <c r="A260" t="s">
        <v>943</v>
      </c>
      <c r="B260" t="s">
        <v>944</v>
      </c>
      <c r="C260" t="s">
        <v>945</v>
      </c>
      <c r="D260" t="s">
        <v>946</v>
      </c>
      <c r="E260" t="s">
        <v>1451</v>
      </c>
      <c r="F260" t="s">
        <v>16</v>
      </c>
      <c r="G260" t="s">
        <v>947</v>
      </c>
      <c r="J260" t="s">
        <v>1385</v>
      </c>
      <c r="K260" t="s">
        <v>1386</v>
      </c>
      <c r="L260" t="s">
        <v>1203</v>
      </c>
      <c r="M260" t="s">
        <v>1513</v>
      </c>
    </row>
    <row r="261" spans="1:13" x14ac:dyDescent="0.3">
      <c r="A261" t="s">
        <v>943</v>
      </c>
      <c r="B261" t="s">
        <v>944</v>
      </c>
      <c r="C261" t="s">
        <v>948</v>
      </c>
      <c r="D261" t="s">
        <v>949</v>
      </c>
      <c r="E261" t="s">
        <v>1451</v>
      </c>
      <c r="F261" t="s">
        <v>16</v>
      </c>
      <c r="G261" t="s">
        <v>947</v>
      </c>
      <c r="J261" t="s">
        <v>1385</v>
      </c>
      <c r="K261" t="s">
        <v>1386</v>
      </c>
      <c r="L261" t="s">
        <v>1203</v>
      </c>
      <c r="M261" t="s">
        <v>1513</v>
      </c>
    </row>
    <row r="262" spans="1:13" ht="28.8" x14ac:dyDescent="0.3">
      <c r="A262" t="s">
        <v>950</v>
      </c>
      <c r="B262" t="s">
        <v>950</v>
      </c>
      <c r="C262" t="s">
        <v>951</v>
      </c>
      <c r="D262" t="s">
        <v>952</v>
      </c>
      <c r="E262" t="s">
        <v>1450</v>
      </c>
      <c r="F262" t="s">
        <v>16</v>
      </c>
      <c r="G262" t="s">
        <v>953</v>
      </c>
      <c r="J262" s="2" t="s">
        <v>1387</v>
      </c>
      <c r="K262" s="6" t="s">
        <v>1388</v>
      </c>
      <c r="L262" s="6" t="s">
        <v>1389</v>
      </c>
      <c r="M262" t="s">
        <v>1516</v>
      </c>
    </row>
    <row r="263" spans="1:13" s="7" customFormat="1" x14ac:dyDescent="0.3">
      <c r="A263" s="7" t="s">
        <v>954</v>
      </c>
      <c r="B263" s="7" t="s">
        <v>954</v>
      </c>
      <c r="C263" s="7" t="s">
        <v>955</v>
      </c>
      <c r="D263" s="7" t="s">
        <v>956</v>
      </c>
      <c r="E263" s="7" t="s">
        <v>1449</v>
      </c>
      <c r="F263" s="7" t="s">
        <v>12</v>
      </c>
      <c r="G263" s="7" t="s">
        <v>957</v>
      </c>
      <c r="M263" s="7" t="s">
        <v>1513</v>
      </c>
    </row>
    <row r="264" spans="1:13" s="7" customFormat="1" x14ac:dyDescent="0.3">
      <c r="A264" s="7" t="s">
        <v>954</v>
      </c>
      <c r="B264" s="7" t="s">
        <v>954</v>
      </c>
      <c r="C264" s="7" t="s">
        <v>958</v>
      </c>
      <c r="D264" s="7" t="s">
        <v>959</v>
      </c>
      <c r="E264" s="7" t="s">
        <v>1449</v>
      </c>
      <c r="F264" s="7" t="s">
        <v>12</v>
      </c>
      <c r="G264" s="7" t="s">
        <v>957</v>
      </c>
      <c r="M264" s="7" t="s">
        <v>1513</v>
      </c>
    </row>
    <row r="265" spans="1:13" x14ac:dyDescent="0.3">
      <c r="A265" t="s">
        <v>960</v>
      </c>
      <c r="B265" t="s">
        <v>961</v>
      </c>
      <c r="C265" t="s">
        <v>962</v>
      </c>
      <c r="D265" t="s">
        <v>963</v>
      </c>
      <c r="E265" t="s">
        <v>1450</v>
      </c>
      <c r="F265" t="s">
        <v>16</v>
      </c>
      <c r="G265" t="s">
        <v>964</v>
      </c>
      <c r="J265" t="s">
        <v>1390</v>
      </c>
      <c r="K265" t="s">
        <v>1391</v>
      </c>
      <c r="L265" t="s">
        <v>1392</v>
      </c>
      <c r="M265" t="s">
        <v>1514</v>
      </c>
    </row>
    <row r="266" spans="1:13" x14ac:dyDescent="0.3">
      <c r="A266" t="s">
        <v>960</v>
      </c>
      <c r="B266" t="s">
        <v>961</v>
      </c>
      <c r="C266" t="s">
        <v>965</v>
      </c>
      <c r="D266" t="s">
        <v>966</v>
      </c>
      <c r="E266" t="s">
        <v>1450</v>
      </c>
      <c r="F266" t="s">
        <v>16</v>
      </c>
      <c r="G266" t="s">
        <v>964</v>
      </c>
      <c r="J266" t="s">
        <v>1390</v>
      </c>
      <c r="K266" t="s">
        <v>1393</v>
      </c>
      <c r="L266" t="s">
        <v>1203</v>
      </c>
      <c r="M266" t="s">
        <v>1514</v>
      </c>
    </row>
    <row r="267" spans="1:13" s="7" customFormat="1" x14ac:dyDescent="0.3">
      <c r="A267" s="7" t="s">
        <v>967</v>
      </c>
      <c r="B267" s="7" t="s">
        <v>968</v>
      </c>
      <c r="C267" s="7" t="s">
        <v>969</v>
      </c>
      <c r="D267" s="7" t="s">
        <v>970</v>
      </c>
      <c r="E267" s="7" t="s">
        <v>1449</v>
      </c>
      <c r="F267" s="7" t="s">
        <v>12</v>
      </c>
      <c r="G267" s="7" t="s">
        <v>971</v>
      </c>
      <c r="M267" s="7" t="s">
        <v>1513</v>
      </c>
    </row>
    <row r="268" spans="1:13" s="7" customFormat="1" x14ac:dyDescent="0.3">
      <c r="A268" s="7" t="s">
        <v>972</v>
      </c>
      <c r="B268" s="7" t="s">
        <v>973</v>
      </c>
      <c r="C268" s="7" t="s">
        <v>974</v>
      </c>
      <c r="D268" s="7" t="s">
        <v>975</v>
      </c>
      <c r="E268" s="7" t="s">
        <v>1449</v>
      </c>
      <c r="F268" s="7" t="s">
        <v>12</v>
      </c>
      <c r="G268" s="7" t="s">
        <v>976</v>
      </c>
      <c r="M268" s="7" t="s">
        <v>1513</v>
      </c>
    </row>
    <row r="269" spans="1:13" x14ac:dyDescent="0.3">
      <c r="A269" t="s">
        <v>977</v>
      </c>
      <c r="B269" t="s">
        <v>977</v>
      </c>
      <c r="C269" t="s">
        <v>978</v>
      </c>
      <c r="D269" t="s">
        <v>979</v>
      </c>
      <c r="E269" t="s">
        <v>1451</v>
      </c>
      <c r="F269" t="s">
        <v>16</v>
      </c>
      <c r="G269" t="s">
        <v>980</v>
      </c>
      <c r="J269" t="s">
        <v>1394</v>
      </c>
      <c r="K269" t="s">
        <v>1395</v>
      </c>
      <c r="L269" t="s">
        <v>1203</v>
      </c>
      <c r="M269" t="s">
        <v>1513</v>
      </c>
    </row>
    <row r="270" spans="1:13" x14ac:dyDescent="0.3">
      <c r="A270" t="s">
        <v>960</v>
      </c>
      <c r="B270" t="s">
        <v>981</v>
      </c>
      <c r="C270" t="s">
        <v>982</v>
      </c>
      <c r="D270" t="s">
        <v>983</v>
      </c>
      <c r="E270" t="s">
        <v>1450</v>
      </c>
      <c r="F270" t="s">
        <v>16</v>
      </c>
      <c r="G270" t="s">
        <v>964</v>
      </c>
      <c r="J270" t="s">
        <v>1396</v>
      </c>
      <c r="K270" t="s">
        <v>1203</v>
      </c>
      <c r="L270" t="s">
        <v>1203</v>
      </c>
      <c r="M270" t="s">
        <v>1514</v>
      </c>
    </row>
    <row r="271" spans="1:13" x14ac:dyDescent="0.3">
      <c r="A271" t="s">
        <v>960</v>
      </c>
      <c r="B271" t="s">
        <v>981</v>
      </c>
      <c r="C271" t="s">
        <v>984</v>
      </c>
      <c r="D271" t="s">
        <v>985</v>
      </c>
      <c r="E271" t="s">
        <v>1450</v>
      </c>
      <c r="F271" t="s">
        <v>16</v>
      </c>
      <c r="G271" t="s">
        <v>964</v>
      </c>
      <c r="J271" t="s">
        <v>1396</v>
      </c>
      <c r="K271" t="s">
        <v>1203</v>
      </c>
      <c r="L271" t="s">
        <v>1203</v>
      </c>
      <c r="M271" t="s">
        <v>1514</v>
      </c>
    </row>
    <row r="272" spans="1:13" x14ac:dyDescent="0.3">
      <c r="A272" t="s">
        <v>986</v>
      </c>
      <c r="B272" t="s">
        <v>987</v>
      </c>
      <c r="C272" t="s">
        <v>988</v>
      </c>
      <c r="D272" t="s">
        <v>989</v>
      </c>
      <c r="E272" t="s">
        <v>1450</v>
      </c>
      <c r="F272" t="s">
        <v>16</v>
      </c>
      <c r="G272" t="s">
        <v>990</v>
      </c>
      <c r="J272" t="s">
        <v>1397</v>
      </c>
      <c r="K272" t="s">
        <v>1203</v>
      </c>
      <c r="L272" t="s">
        <v>1398</v>
      </c>
      <c r="M272" t="s">
        <v>1514</v>
      </c>
    </row>
    <row r="273" spans="1:13" s="7" customFormat="1" x14ac:dyDescent="0.3">
      <c r="A273" s="7" t="s">
        <v>986</v>
      </c>
      <c r="B273" s="7" t="s">
        <v>987</v>
      </c>
      <c r="C273" s="7" t="s">
        <v>991</v>
      </c>
      <c r="D273" s="7" t="s">
        <v>992</v>
      </c>
      <c r="E273" s="7" t="s">
        <v>1449</v>
      </c>
      <c r="F273" s="7" t="s">
        <v>12</v>
      </c>
      <c r="G273" s="7" t="s">
        <v>990</v>
      </c>
      <c r="J273" s="7" t="s">
        <v>1397</v>
      </c>
      <c r="L273" s="7" t="s">
        <v>1398</v>
      </c>
      <c r="M273" s="7" t="s">
        <v>1514</v>
      </c>
    </row>
    <row r="274" spans="1:13" s="7" customFormat="1" x14ac:dyDescent="0.3">
      <c r="A274" s="7" t="s">
        <v>993</v>
      </c>
      <c r="B274" s="7" t="s">
        <v>994</v>
      </c>
      <c r="C274" s="7" t="s">
        <v>995</v>
      </c>
      <c r="D274" s="7" t="s">
        <v>996</v>
      </c>
      <c r="E274" s="7" t="s">
        <v>1449</v>
      </c>
      <c r="F274" s="7" t="s">
        <v>12</v>
      </c>
      <c r="G274" s="7" t="s">
        <v>997</v>
      </c>
      <c r="M274" s="7" t="s">
        <v>1513</v>
      </c>
    </row>
    <row r="275" spans="1:13" s="7" customFormat="1" x14ac:dyDescent="0.3">
      <c r="A275" s="7" t="s">
        <v>998</v>
      </c>
      <c r="B275" s="7" t="s">
        <v>998</v>
      </c>
      <c r="C275" s="7" t="s">
        <v>999</v>
      </c>
      <c r="D275" s="7" t="s">
        <v>1000</v>
      </c>
      <c r="E275" s="7" t="s">
        <v>1449</v>
      </c>
      <c r="F275" s="7" t="s">
        <v>12</v>
      </c>
      <c r="G275" s="7" t="s">
        <v>1001</v>
      </c>
      <c r="J275" s="7" t="s">
        <v>1399</v>
      </c>
      <c r="K275" s="7" t="s">
        <v>1400</v>
      </c>
      <c r="L275" s="7" t="s">
        <v>1401</v>
      </c>
      <c r="M275" s="7" t="s">
        <v>1513</v>
      </c>
    </row>
    <row r="276" spans="1:13" x14ac:dyDescent="0.3">
      <c r="A276" t="s">
        <v>998</v>
      </c>
      <c r="B276" t="s">
        <v>998</v>
      </c>
      <c r="C276" t="s">
        <v>1002</v>
      </c>
      <c r="D276" t="s">
        <v>1003</v>
      </c>
      <c r="E276" t="s">
        <v>1450</v>
      </c>
      <c r="F276" t="s">
        <v>16</v>
      </c>
      <c r="G276" t="s">
        <v>1001</v>
      </c>
      <c r="J276" s="1" t="s">
        <v>1399</v>
      </c>
      <c r="K276" t="s">
        <v>1402</v>
      </c>
      <c r="L276" t="s">
        <v>1403</v>
      </c>
      <c r="M276" t="s">
        <v>1513</v>
      </c>
    </row>
    <row r="277" spans="1:13" s="7" customFormat="1" x14ac:dyDescent="0.3">
      <c r="A277" s="7" t="s">
        <v>998</v>
      </c>
      <c r="B277" s="7" t="s">
        <v>998</v>
      </c>
      <c r="C277" s="7" t="s">
        <v>1004</v>
      </c>
      <c r="D277" s="7" t="s">
        <v>1005</v>
      </c>
      <c r="E277" s="7" t="s">
        <v>1449</v>
      </c>
      <c r="F277" s="7" t="s">
        <v>12</v>
      </c>
      <c r="G277" s="7" t="s">
        <v>1001</v>
      </c>
      <c r="J277" s="7" t="s">
        <v>1399</v>
      </c>
      <c r="K277" s="7" t="s">
        <v>1404</v>
      </c>
      <c r="L277" s="7" t="s">
        <v>1405</v>
      </c>
      <c r="M277" s="7" t="s">
        <v>1513</v>
      </c>
    </row>
    <row r="278" spans="1:13" x14ac:dyDescent="0.3">
      <c r="A278" t="s">
        <v>1006</v>
      </c>
      <c r="B278" t="s">
        <v>1006</v>
      </c>
      <c r="C278" t="s">
        <v>1007</v>
      </c>
      <c r="D278" t="s">
        <v>1008</v>
      </c>
      <c r="E278" t="s">
        <v>1450</v>
      </c>
      <c r="F278" t="s">
        <v>16</v>
      </c>
      <c r="G278" t="s">
        <v>1009</v>
      </c>
      <c r="J278" t="s">
        <v>1406</v>
      </c>
      <c r="K278" t="s">
        <v>1203</v>
      </c>
      <c r="L278" t="s">
        <v>1407</v>
      </c>
      <c r="M278" t="s">
        <v>1516</v>
      </c>
    </row>
    <row r="279" spans="1:13" x14ac:dyDescent="0.3">
      <c r="A279" t="s">
        <v>1006</v>
      </c>
      <c r="B279" t="s">
        <v>1006</v>
      </c>
      <c r="C279" t="s">
        <v>1010</v>
      </c>
      <c r="D279" t="s">
        <v>1011</v>
      </c>
      <c r="E279" t="s">
        <v>1450</v>
      </c>
      <c r="F279" t="s">
        <v>16</v>
      </c>
      <c r="G279" t="s">
        <v>1009</v>
      </c>
      <c r="J279" t="s">
        <v>1406</v>
      </c>
      <c r="M279" t="s">
        <v>1516</v>
      </c>
    </row>
    <row r="280" spans="1:13" x14ac:dyDescent="0.3">
      <c r="A280" t="s">
        <v>1012</v>
      </c>
      <c r="B280" t="s">
        <v>1012</v>
      </c>
      <c r="C280" t="s">
        <v>1013</v>
      </c>
      <c r="D280" t="s">
        <v>1014</v>
      </c>
      <c r="E280" t="s">
        <v>1450</v>
      </c>
      <c r="F280" t="s">
        <v>16</v>
      </c>
      <c r="G280" t="s">
        <v>1015</v>
      </c>
      <c r="J280" t="s">
        <v>1408</v>
      </c>
      <c r="K280" t="s">
        <v>1203</v>
      </c>
      <c r="L280" t="s">
        <v>1409</v>
      </c>
      <c r="M280" t="s">
        <v>1514</v>
      </c>
    </row>
    <row r="281" spans="1:13" x14ac:dyDescent="0.3">
      <c r="A281" t="s">
        <v>1012</v>
      </c>
      <c r="B281" t="s">
        <v>1012</v>
      </c>
      <c r="C281" t="s">
        <v>1016</v>
      </c>
      <c r="D281" t="s">
        <v>1017</v>
      </c>
      <c r="E281" t="s">
        <v>1450</v>
      </c>
      <c r="F281" t="s">
        <v>16</v>
      </c>
      <c r="G281" t="s">
        <v>1015</v>
      </c>
      <c r="J281" t="s">
        <v>1408</v>
      </c>
      <c r="K281" t="s">
        <v>1203</v>
      </c>
      <c r="L281" t="s">
        <v>1410</v>
      </c>
      <c r="M281" t="s">
        <v>1514</v>
      </c>
    </row>
    <row r="282" spans="1:13" x14ac:dyDescent="0.3">
      <c r="A282" t="s">
        <v>1012</v>
      </c>
      <c r="B282" t="s">
        <v>1012</v>
      </c>
      <c r="C282" t="s">
        <v>1018</v>
      </c>
      <c r="D282" t="s">
        <v>1019</v>
      </c>
      <c r="E282" t="s">
        <v>1450</v>
      </c>
      <c r="F282" t="s">
        <v>16</v>
      </c>
      <c r="G282" t="s">
        <v>1015</v>
      </c>
      <c r="J282" t="s">
        <v>1408</v>
      </c>
      <c r="K282" t="s">
        <v>1203</v>
      </c>
      <c r="L282" t="s">
        <v>1411</v>
      </c>
      <c r="M282" t="s">
        <v>1514</v>
      </c>
    </row>
    <row r="283" spans="1:13" x14ac:dyDescent="0.3">
      <c r="A283" t="s">
        <v>1012</v>
      </c>
      <c r="B283" t="s">
        <v>1012</v>
      </c>
      <c r="C283" t="s">
        <v>1020</v>
      </c>
      <c r="D283" t="s">
        <v>1021</v>
      </c>
      <c r="E283" t="s">
        <v>1450</v>
      </c>
      <c r="F283" t="s">
        <v>16</v>
      </c>
      <c r="G283" t="s">
        <v>1015</v>
      </c>
      <c r="J283" t="s">
        <v>1408</v>
      </c>
      <c r="K283" t="s">
        <v>1203</v>
      </c>
      <c r="L283" t="s">
        <v>1412</v>
      </c>
      <c r="M283" t="s">
        <v>1514</v>
      </c>
    </row>
    <row r="284" spans="1:13" x14ac:dyDescent="0.3">
      <c r="A284" t="s">
        <v>1012</v>
      </c>
      <c r="B284" t="s">
        <v>1012</v>
      </c>
      <c r="C284" t="s">
        <v>1022</v>
      </c>
      <c r="D284" t="s">
        <v>1023</v>
      </c>
      <c r="E284" t="s">
        <v>1450</v>
      </c>
      <c r="F284" t="s">
        <v>16</v>
      </c>
      <c r="G284" t="s">
        <v>1015</v>
      </c>
      <c r="J284" t="s">
        <v>1408</v>
      </c>
      <c r="K284" s="1" t="s">
        <v>1413</v>
      </c>
      <c r="L284" s="1" t="s">
        <v>1414</v>
      </c>
      <c r="M284" t="s">
        <v>1514</v>
      </c>
    </row>
    <row r="285" spans="1:13" s="7" customFormat="1" x14ac:dyDescent="0.3">
      <c r="A285" s="7" t="s">
        <v>1012</v>
      </c>
      <c r="B285" s="7" t="s">
        <v>1012</v>
      </c>
      <c r="C285" s="7" t="s">
        <v>1024</v>
      </c>
      <c r="D285" s="7" t="s">
        <v>1025</v>
      </c>
      <c r="E285" s="7" t="s">
        <v>1449</v>
      </c>
      <c r="F285" s="7" t="s">
        <v>12</v>
      </c>
      <c r="G285" s="7" t="s">
        <v>1015</v>
      </c>
      <c r="K285" s="8" t="s">
        <v>1415</v>
      </c>
      <c r="L285" s="7" t="s">
        <v>1203</v>
      </c>
      <c r="M285" s="7" t="s">
        <v>1514</v>
      </c>
    </row>
    <row r="286" spans="1:13" x14ac:dyDescent="0.3">
      <c r="A286" t="s">
        <v>1012</v>
      </c>
      <c r="B286" t="s">
        <v>1012</v>
      </c>
      <c r="C286" t="s">
        <v>1026</v>
      </c>
      <c r="D286" t="s">
        <v>1027</v>
      </c>
      <c r="E286" t="s">
        <v>1451</v>
      </c>
      <c r="F286" t="s">
        <v>16</v>
      </c>
      <c r="G286" t="s">
        <v>1015</v>
      </c>
      <c r="J286" t="s">
        <v>1408</v>
      </c>
      <c r="M286" t="s">
        <v>1514</v>
      </c>
    </row>
    <row r="287" spans="1:13" x14ac:dyDescent="0.3">
      <c r="A287" t="s">
        <v>1028</v>
      </c>
      <c r="B287" t="s">
        <v>1028</v>
      </c>
      <c r="C287" t="s">
        <v>807</v>
      </c>
      <c r="D287" t="s">
        <v>1029</v>
      </c>
      <c r="E287" t="s">
        <v>1451</v>
      </c>
      <c r="F287" t="s">
        <v>16</v>
      </c>
      <c r="G287" t="s">
        <v>1030</v>
      </c>
      <c r="J287" t="s">
        <v>1416</v>
      </c>
      <c r="L287" t="s">
        <v>1203</v>
      </c>
      <c r="M287" t="s">
        <v>1513</v>
      </c>
    </row>
    <row r="288" spans="1:13" x14ac:dyDescent="0.3">
      <c r="A288" t="s">
        <v>1028</v>
      </c>
      <c r="B288" t="s">
        <v>1028</v>
      </c>
      <c r="C288" t="s">
        <v>1031</v>
      </c>
      <c r="D288" t="s">
        <v>1032</v>
      </c>
      <c r="E288" t="s">
        <v>1451</v>
      </c>
      <c r="F288" t="s">
        <v>16</v>
      </c>
      <c r="G288" t="s">
        <v>1030</v>
      </c>
      <c r="J288" t="s">
        <v>1416</v>
      </c>
      <c r="L288" t="s">
        <v>1203</v>
      </c>
      <c r="M288" t="s">
        <v>1513</v>
      </c>
    </row>
    <row r="289" spans="1:13" s="7" customFormat="1" x14ac:dyDescent="0.3">
      <c r="A289" s="7" t="s">
        <v>1033</v>
      </c>
      <c r="B289" s="7" t="s">
        <v>1034</v>
      </c>
      <c r="C289" s="7" t="s">
        <v>1035</v>
      </c>
      <c r="D289" s="7" t="s">
        <v>1036</v>
      </c>
      <c r="E289" s="7" t="s">
        <v>1449</v>
      </c>
      <c r="F289" s="7" t="s">
        <v>12</v>
      </c>
      <c r="G289" s="7" t="s">
        <v>1037</v>
      </c>
      <c r="M289" s="7" t="s">
        <v>1513</v>
      </c>
    </row>
    <row r="290" spans="1:13" x14ac:dyDescent="0.3">
      <c r="A290" t="s">
        <v>1038</v>
      </c>
      <c r="B290" t="s">
        <v>1038</v>
      </c>
      <c r="C290" t="s">
        <v>1039</v>
      </c>
      <c r="D290" t="s">
        <v>1040</v>
      </c>
      <c r="E290" t="s">
        <v>1450</v>
      </c>
      <c r="F290" t="s">
        <v>16</v>
      </c>
      <c r="G290" t="s">
        <v>1041</v>
      </c>
      <c r="J290" t="s">
        <v>1417</v>
      </c>
      <c r="L290" t="s">
        <v>1418</v>
      </c>
      <c r="M290" t="s">
        <v>1513</v>
      </c>
    </row>
    <row r="291" spans="1:13" x14ac:dyDescent="0.3">
      <c r="A291" t="s">
        <v>1042</v>
      </c>
      <c r="B291" t="s">
        <v>1042</v>
      </c>
      <c r="C291" t="s">
        <v>1043</v>
      </c>
      <c r="D291" t="s">
        <v>1044</v>
      </c>
      <c r="E291" t="s">
        <v>1451</v>
      </c>
      <c r="F291" t="s">
        <v>16</v>
      </c>
      <c r="G291" t="s">
        <v>1045</v>
      </c>
      <c r="J291" t="s">
        <v>1419</v>
      </c>
      <c r="L291" t="s">
        <v>1203</v>
      </c>
      <c r="M291" t="s">
        <v>1513</v>
      </c>
    </row>
    <row r="292" spans="1:13" x14ac:dyDescent="0.3">
      <c r="A292" t="s">
        <v>1042</v>
      </c>
      <c r="B292" t="s">
        <v>1042</v>
      </c>
      <c r="C292" t="s">
        <v>1046</v>
      </c>
      <c r="D292" t="s">
        <v>1047</v>
      </c>
      <c r="E292" t="s">
        <v>1451</v>
      </c>
      <c r="F292" t="s">
        <v>16</v>
      </c>
      <c r="G292" t="s">
        <v>1045</v>
      </c>
      <c r="J292" t="s">
        <v>1419</v>
      </c>
      <c r="L292" t="s">
        <v>1203</v>
      </c>
      <c r="M292" t="s">
        <v>1513</v>
      </c>
    </row>
    <row r="293" spans="1:13" x14ac:dyDescent="0.3">
      <c r="A293" t="s">
        <v>1042</v>
      </c>
      <c r="B293" t="s">
        <v>1042</v>
      </c>
      <c r="C293" t="s">
        <v>1048</v>
      </c>
      <c r="D293" t="s">
        <v>1049</v>
      </c>
      <c r="E293" t="s">
        <v>1451</v>
      </c>
      <c r="F293" t="s">
        <v>16</v>
      </c>
      <c r="G293" t="s">
        <v>1045</v>
      </c>
      <c r="J293" t="s">
        <v>1419</v>
      </c>
      <c r="L293" t="s">
        <v>1203</v>
      </c>
      <c r="M293" t="s">
        <v>1513</v>
      </c>
    </row>
    <row r="294" spans="1:13" s="7" customFormat="1" x14ac:dyDescent="0.3">
      <c r="A294" s="7" t="s">
        <v>1050</v>
      </c>
      <c r="B294" s="7" t="s">
        <v>1051</v>
      </c>
      <c r="C294" s="7" t="s">
        <v>1052</v>
      </c>
      <c r="D294" s="7" t="s">
        <v>1053</v>
      </c>
      <c r="E294" s="7" t="s">
        <v>1449</v>
      </c>
      <c r="F294" s="7" t="s">
        <v>12</v>
      </c>
      <c r="G294" s="7" t="s">
        <v>1054</v>
      </c>
      <c r="M294" s="7" t="s">
        <v>1513</v>
      </c>
    </row>
    <row r="295" spans="1:13" s="7" customFormat="1" x14ac:dyDescent="0.3">
      <c r="A295" s="7" t="s">
        <v>1055</v>
      </c>
      <c r="B295" s="7" t="s">
        <v>1055</v>
      </c>
      <c r="C295" s="7" t="s">
        <v>1056</v>
      </c>
      <c r="D295" s="7" t="s">
        <v>1057</v>
      </c>
      <c r="E295" s="7" t="s">
        <v>1449</v>
      </c>
      <c r="F295" s="7" t="s">
        <v>12</v>
      </c>
      <c r="G295" s="7" t="s">
        <v>1058</v>
      </c>
      <c r="M295" s="7" t="s">
        <v>1513</v>
      </c>
    </row>
    <row r="296" spans="1:13" s="7" customFormat="1" x14ac:dyDescent="0.3">
      <c r="A296" s="7" t="s">
        <v>1059</v>
      </c>
      <c r="B296" s="7" t="s">
        <v>1059</v>
      </c>
      <c r="C296" s="7" t="s">
        <v>1060</v>
      </c>
      <c r="D296" s="7" t="s">
        <v>1061</v>
      </c>
      <c r="E296" s="7" t="s">
        <v>1449</v>
      </c>
      <c r="F296" s="7" t="s">
        <v>12</v>
      </c>
      <c r="G296" s="7" t="s">
        <v>1062</v>
      </c>
      <c r="M296" s="7" t="s">
        <v>1513</v>
      </c>
    </row>
    <row r="297" spans="1:13" s="7" customFormat="1" x14ac:dyDescent="0.3">
      <c r="A297" s="7" t="s">
        <v>1063</v>
      </c>
      <c r="B297" s="7" t="s">
        <v>1063</v>
      </c>
      <c r="C297" s="7" t="s">
        <v>1064</v>
      </c>
      <c r="D297" s="7" t="s">
        <v>1065</v>
      </c>
      <c r="E297" s="7" t="s">
        <v>1449</v>
      </c>
      <c r="F297" s="7" t="s">
        <v>12</v>
      </c>
      <c r="G297" s="7" t="s">
        <v>1066</v>
      </c>
      <c r="M297" s="7" t="s">
        <v>1513</v>
      </c>
    </row>
    <row r="298" spans="1:13" x14ac:dyDescent="0.3">
      <c r="A298" t="s">
        <v>1067</v>
      </c>
      <c r="B298" t="s">
        <v>1068</v>
      </c>
      <c r="C298" t="s">
        <v>1069</v>
      </c>
      <c r="D298" t="s">
        <v>1070</v>
      </c>
      <c r="E298" t="s">
        <v>1451</v>
      </c>
      <c r="F298" t="s">
        <v>16</v>
      </c>
      <c r="G298" t="s">
        <v>1071</v>
      </c>
      <c r="J298" t="s">
        <v>1420</v>
      </c>
      <c r="K298" t="s">
        <v>1203</v>
      </c>
      <c r="L298" t="s">
        <v>1203</v>
      </c>
      <c r="M298" t="s">
        <v>1513</v>
      </c>
    </row>
    <row r="299" spans="1:13" x14ac:dyDescent="0.3">
      <c r="A299" t="s">
        <v>1072</v>
      </c>
      <c r="B299" t="s">
        <v>1073</v>
      </c>
      <c r="C299" t="s">
        <v>1074</v>
      </c>
      <c r="D299" t="s">
        <v>1075</v>
      </c>
      <c r="E299" t="s">
        <v>1450</v>
      </c>
      <c r="F299" t="s">
        <v>16</v>
      </c>
      <c r="G299" t="s">
        <v>1076</v>
      </c>
      <c r="H299" t="s">
        <v>1077</v>
      </c>
      <c r="I299" t="s">
        <v>1078</v>
      </c>
      <c r="J299" t="s">
        <v>1421</v>
      </c>
      <c r="K299" t="s">
        <v>1422</v>
      </c>
      <c r="L299" t="s">
        <v>1423</v>
      </c>
      <c r="M299" t="s">
        <v>1514</v>
      </c>
    </row>
    <row r="300" spans="1:13" x14ac:dyDescent="0.3">
      <c r="A300" t="s">
        <v>1072</v>
      </c>
      <c r="B300" t="s">
        <v>1073</v>
      </c>
      <c r="C300" t="s">
        <v>1079</v>
      </c>
      <c r="D300" t="s">
        <v>1080</v>
      </c>
      <c r="E300" t="s">
        <v>1450</v>
      </c>
      <c r="F300" t="s">
        <v>16</v>
      </c>
      <c r="G300" t="s">
        <v>1076</v>
      </c>
      <c r="H300" t="s">
        <v>1077</v>
      </c>
      <c r="I300" t="s">
        <v>1078</v>
      </c>
      <c r="J300" t="s">
        <v>1421</v>
      </c>
      <c r="K300" t="s">
        <v>1422</v>
      </c>
      <c r="L300" t="s">
        <v>1423</v>
      </c>
      <c r="M300" t="s">
        <v>1514</v>
      </c>
    </row>
    <row r="301" spans="1:13" x14ac:dyDescent="0.3">
      <c r="A301" t="s">
        <v>1072</v>
      </c>
      <c r="B301" t="s">
        <v>1073</v>
      </c>
      <c r="C301" t="s">
        <v>1081</v>
      </c>
      <c r="D301" t="s">
        <v>1082</v>
      </c>
      <c r="E301" t="s">
        <v>1450</v>
      </c>
      <c r="F301" t="s">
        <v>16</v>
      </c>
      <c r="G301" t="s">
        <v>1076</v>
      </c>
      <c r="H301" t="s">
        <v>1077</v>
      </c>
      <c r="I301" t="s">
        <v>1078</v>
      </c>
      <c r="J301" t="s">
        <v>1421</v>
      </c>
      <c r="K301" t="s">
        <v>1422</v>
      </c>
      <c r="L301" t="s">
        <v>1423</v>
      </c>
      <c r="M301" t="s">
        <v>1514</v>
      </c>
    </row>
    <row r="302" spans="1:13" x14ac:dyDescent="0.3">
      <c r="A302" t="s">
        <v>1072</v>
      </c>
      <c r="B302" t="s">
        <v>1073</v>
      </c>
      <c r="C302" t="s">
        <v>1081</v>
      </c>
      <c r="D302" t="s">
        <v>1083</v>
      </c>
      <c r="E302" t="s">
        <v>1451</v>
      </c>
      <c r="F302" t="s">
        <v>16</v>
      </c>
      <c r="G302" t="s">
        <v>1076</v>
      </c>
      <c r="H302" t="s">
        <v>1077</v>
      </c>
      <c r="I302" t="s">
        <v>1078</v>
      </c>
      <c r="J302" t="s">
        <v>1421</v>
      </c>
      <c r="K302" t="s">
        <v>1422</v>
      </c>
      <c r="L302" t="s">
        <v>1203</v>
      </c>
      <c r="M302" t="s">
        <v>1514</v>
      </c>
    </row>
    <row r="303" spans="1:13" x14ac:dyDescent="0.3">
      <c r="A303" t="s">
        <v>1072</v>
      </c>
      <c r="B303" t="s">
        <v>1073</v>
      </c>
      <c r="C303" t="s">
        <v>1084</v>
      </c>
      <c r="D303" t="s">
        <v>1085</v>
      </c>
      <c r="E303" t="s">
        <v>1450</v>
      </c>
      <c r="F303" t="s">
        <v>16</v>
      </c>
      <c r="G303" t="s">
        <v>1076</v>
      </c>
      <c r="H303" t="s">
        <v>1077</v>
      </c>
      <c r="I303" t="s">
        <v>1078</v>
      </c>
      <c r="J303" t="s">
        <v>1421</v>
      </c>
      <c r="K303" t="s">
        <v>1422</v>
      </c>
      <c r="L303" t="s">
        <v>1423</v>
      </c>
      <c r="M303" t="s">
        <v>1514</v>
      </c>
    </row>
    <row r="304" spans="1:13" x14ac:dyDescent="0.3">
      <c r="A304" t="s">
        <v>1072</v>
      </c>
      <c r="B304" t="s">
        <v>1073</v>
      </c>
      <c r="C304" t="s">
        <v>1086</v>
      </c>
      <c r="D304" t="s">
        <v>1087</v>
      </c>
      <c r="E304" t="s">
        <v>1450</v>
      </c>
      <c r="F304" t="s">
        <v>16</v>
      </c>
      <c r="G304" t="s">
        <v>1076</v>
      </c>
      <c r="H304" t="s">
        <v>1077</v>
      </c>
      <c r="I304" t="s">
        <v>1078</v>
      </c>
      <c r="J304" t="s">
        <v>1421</v>
      </c>
      <c r="K304" t="s">
        <v>1422</v>
      </c>
      <c r="L304" t="s">
        <v>1423</v>
      </c>
      <c r="M304" t="s">
        <v>1514</v>
      </c>
    </row>
    <row r="305" spans="1:13" x14ac:dyDescent="0.3">
      <c r="A305" t="s">
        <v>1072</v>
      </c>
      <c r="B305" t="s">
        <v>1073</v>
      </c>
      <c r="C305" t="s">
        <v>1088</v>
      </c>
      <c r="D305" t="s">
        <v>1089</v>
      </c>
      <c r="E305" t="s">
        <v>1451</v>
      </c>
      <c r="F305" t="s">
        <v>16</v>
      </c>
      <c r="G305" t="s">
        <v>1076</v>
      </c>
      <c r="J305" t="s">
        <v>1421</v>
      </c>
      <c r="K305" t="s">
        <v>1424</v>
      </c>
      <c r="L305" t="s">
        <v>1203</v>
      </c>
      <c r="M305" t="s">
        <v>1514</v>
      </c>
    </row>
    <row r="306" spans="1:13" x14ac:dyDescent="0.3">
      <c r="A306" t="s">
        <v>1072</v>
      </c>
      <c r="B306" t="s">
        <v>1073</v>
      </c>
      <c r="C306" t="s">
        <v>1090</v>
      </c>
      <c r="D306" t="s">
        <v>1091</v>
      </c>
      <c r="E306" t="s">
        <v>1450</v>
      </c>
      <c r="F306" t="s">
        <v>16</v>
      </c>
      <c r="G306" t="s">
        <v>1076</v>
      </c>
      <c r="J306" t="s">
        <v>1421</v>
      </c>
      <c r="K306" t="s">
        <v>1425</v>
      </c>
      <c r="L306" t="s">
        <v>1426</v>
      </c>
      <c r="M306" t="s">
        <v>1514</v>
      </c>
    </row>
    <row r="307" spans="1:13" x14ac:dyDescent="0.3">
      <c r="A307" t="s">
        <v>1072</v>
      </c>
      <c r="B307" t="s">
        <v>1073</v>
      </c>
      <c r="C307" t="s">
        <v>1092</v>
      </c>
      <c r="D307" t="s">
        <v>1093</v>
      </c>
      <c r="E307" t="s">
        <v>1450</v>
      </c>
      <c r="F307" t="s">
        <v>16</v>
      </c>
      <c r="G307" t="s">
        <v>1076</v>
      </c>
      <c r="H307" t="s">
        <v>1077</v>
      </c>
      <c r="I307" t="s">
        <v>1078</v>
      </c>
      <c r="J307" t="s">
        <v>1421</v>
      </c>
      <c r="L307" t="s">
        <v>1427</v>
      </c>
      <c r="M307" t="s">
        <v>1514</v>
      </c>
    </row>
    <row r="308" spans="1:13" x14ac:dyDescent="0.3">
      <c r="A308" t="s">
        <v>1072</v>
      </c>
      <c r="B308" t="s">
        <v>1094</v>
      </c>
      <c r="C308" t="s">
        <v>1095</v>
      </c>
      <c r="D308" t="s">
        <v>1096</v>
      </c>
      <c r="E308" t="s">
        <v>1451</v>
      </c>
      <c r="F308" t="s">
        <v>16</v>
      </c>
      <c r="G308" t="s">
        <v>1076</v>
      </c>
      <c r="J308" t="s">
        <v>1421</v>
      </c>
      <c r="K308" t="s">
        <v>1428</v>
      </c>
      <c r="L308" t="s">
        <v>1203</v>
      </c>
      <c r="M308" t="s">
        <v>1514</v>
      </c>
    </row>
    <row r="309" spans="1:13" x14ac:dyDescent="0.3">
      <c r="A309" t="s">
        <v>1072</v>
      </c>
      <c r="B309" t="s">
        <v>1094</v>
      </c>
      <c r="C309" t="s">
        <v>1097</v>
      </c>
      <c r="D309" t="s">
        <v>1098</v>
      </c>
      <c r="E309" t="s">
        <v>1450</v>
      </c>
      <c r="F309" t="s">
        <v>16</v>
      </c>
      <c r="G309" t="s">
        <v>1076</v>
      </c>
      <c r="J309" t="s">
        <v>1421</v>
      </c>
      <c r="K309" t="s">
        <v>1429</v>
      </c>
      <c r="L309" t="s">
        <v>1430</v>
      </c>
      <c r="M309" t="s">
        <v>1514</v>
      </c>
    </row>
    <row r="310" spans="1:13" s="7" customFormat="1" x14ac:dyDescent="0.3">
      <c r="A310" s="7" t="s">
        <v>1099</v>
      </c>
      <c r="B310" s="7" t="s">
        <v>1100</v>
      </c>
      <c r="C310" s="7" t="s">
        <v>1101</v>
      </c>
      <c r="D310" s="7" t="s">
        <v>1102</v>
      </c>
      <c r="E310" s="7" t="s">
        <v>1449</v>
      </c>
      <c r="F310" s="7" t="s">
        <v>12</v>
      </c>
      <c r="G310" s="7" t="s">
        <v>1103</v>
      </c>
      <c r="M310" s="7" t="s">
        <v>1513</v>
      </c>
    </row>
    <row r="311" spans="1:13" x14ac:dyDescent="0.3">
      <c r="A311" t="s">
        <v>1104</v>
      </c>
      <c r="B311" t="s">
        <v>1104</v>
      </c>
      <c r="C311" t="s">
        <v>1105</v>
      </c>
      <c r="D311" t="s">
        <v>1106</v>
      </c>
      <c r="E311" t="s">
        <v>1450</v>
      </c>
      <c r="F311" t="s">
        <v>16</v>
      </c>
      <c r="G311" t="s">
        <v>1107</v>
      </c>
      <c r="J311" t="s">
        <v>1431</v>
      </c>
      <c r="L311" t="s">
        <v>1432</v>
      </c>
      <c r="M311" t="s">
        <v>1513</v>
      </c>
    </row>
    <row r="312" spans="1:13" s="7" customFormat="1" x14ac:dyDescent="0.3">
      <c r="A312" s="7" t="s">
        <v>1108</v>
      </c>
      <c r="B312" s="7" t="s">
        <v>1108</v>
      </c>
      <c r="C312" s="7" t="s">
        <v>1109</v>
      </c>
      <c r="D312" s="7" t="s">
        <v>1110</v>
      </c>
      <c r="E312" s="7" t="s">
        <v>1449</v>
      </c>
      <c r="F312" s="7" t="s">
        <v>12</v>
      </c>
      <c r="G312" s="7" t="s">
        <v>1111</v>
      </c>
      <c r="M312" s="7" t="s">
        <v>1513</v>
      </c>
    </row>
    <row r="313" spans="1:13" s="7" customFormat="1" x14ac:dyDescent="0.3">
      <c r="A313" s="7" t="s">
        <v>1112</v>
      </c>
      <c r="B313" s="7" t="s">
        <v>1113</v>
      </c>
      <c r="C313" s="7" t="s">
        <v>1114</v>
      </c>
      <c r="D313" s="7" t="s">
        <v>1115</v>
      </c>
      <c r="E313" s="7" t="s">
        <v>1449</v>
      </c>
      <c r="F313" s="7" t="s">
        <v>12</v>
      </c>
      <c r="G313" s="7" t="s">
        <v>1116</v>
      </c>
      <c r="M313" s="7" t="s">
        <v>1513</v>
      </c>
    </row>
    <row r="314" spans="1:13" s="7" customFormat="1" x14ac:dyDescent="0.3">
      <c r="A314" s="7" t="s">
        <v>1117</v>
      </c>
      <c r="B314" s="7" t="s">
        <v>1117</v>
      </c>
      <c r="C314" s="7" t="s">
        <v>1118</v>
      </c>
      <c r="D314" s="7" t="s">
        <v>1119</v>
      </c>
      <c r="E314" s="7" t="s">
        <v>1449</v>
      </c>
      <c r="F314" s="7" t="s">
        <v>12</v>
      </c>
      <c r="G314" s="7" t="s">
        <v>1120</v>
      </c>
      <c r="M314" s="7" t="s">
        <v>1513</v>
      </c>
    </row>
    <row r="315" spans="1:13" s="7" customFormat="1" x14ac:dyDescent="0.3">
      <c r="A315" s="7" t="s">
        <v>1121</v>
      </c>
      <c r="B315" s="7" t="s">
        <v>1122</v>
      </c>
      <c r="C315" s="7" t="s">
        <v>1123</v>
      </c>
      <c r="D315" s="7" t="s">
        <v>1124</v>
      </c>
      <c r="E315" s="7" t="s">
        <v>1449</v>
      </c>
      <c r="F315" s="7" t="s">
        <v>12</v>
      </c>
      <c r="G315" s="7" t="s">
        <v>1125</v>
      </c>
      <c r="M315" s="7" t="s">
        <v>1513</v>
      </c>
    </row>
    <row r="316" spans="1:13" s="7" customFormat="1" x14ac:dyDescent="0.3">
      <c r="A316" s="7" t="s">
        <v>1126</v>
      </c>
      <c r="B316" s="7" t="s">
        <v>1126</v>
      </c>
      <c r="C316" s="7" t="s">
        <v>1127</v>
      </c>
      <c r="D316" s="7" t="s">
        <v>1128</v>
      </c>
      <c r="E316" s="7" t="s">
        <v>1449</v>
      </c>
      <c r="F316" s="7" t="s">
        <v>12</v>
      </c>
      <c r="G316" s="7" t="s">
        <v>1129</v>
      </c>
      <c r="M316" s="7" t="s">
        <v>1513</v>
      </c>
    </row>
    <row r="317" spans="1:13" x14ac:dyDescent="0.3">
      <c r="A317" t="s">
        <v>1130</v>
      </c>
      <c r="B317" t="s">
        <v>1131</v>
      </c>
      <c r="C317" t="s">
        <v>1132</v>
      </c>
      <c r="D317" t="s">
        <v>1133</v>
      </c>
      <c r="E317" t="s">
        <v>1450</v>
      </c>
      <c r="F317" t="s">
        <v>16</v>
      </c>
      <c r="G317" t="s">
        <v>1134</v>
      </c>
      <c r="J317" t="s">
        <v>1433</v>
      </c>
      <c r="K317" t="s">
        <v>1434</v>
      </c>
      <c r="L317" t="s">
        <v>1435</v>
      </c>
      <c r="M317" t="s">
        <v>1513</v>
      </c>
    </row>
    <row r="318" spans="1:13" x14ac:dyDescent="0.3">
      <c r="A318" t="s">
        <v>1130</v>
      </c>
      <c r="B318" t="s">
        <v>1131</v>
      </c>
      <c r="C318" t="s">
        <v>1135</v>
      </c>
      <c r="D318" t="s">
        <v>1136</v>
      </c>
      <c r="E318" t="s">
        <v>1450</v>
      </c>
      <c r="F318" t="s">
        <v>16</v>
      </c>
      <c r="G318" t="s">
        <v>1134</v>
      </c>
      <c r="J318" s="1" t="s">
        <v>1433</v>
      </c>
      <c r="K318" t="s">
        <v>1436</v>
      </c>
      <c r="L318" t="s">
        <v>1437</v>
      </c>
      <c r="M318" t="s">
        <v>1513</v>
      </c>
    </row>
    <row r="319" spans="1:13" x14ac:dyDescent="0.3">
      <c r="A319" t="s">
        <v>1130</v>
      </c>
      <c r="B319" t="s">
        <v>1131</v>
      </c>
      <c r="C319" t="s">
        <v>1137</v>
      </c>
      <c r="D319" t="s">
        <v>1138</v>
      </c>
      <c r="E319" t="s">
        <v>1450</v>
      </c>
      <c r="F319" t="s">
        <v>16</v>
      </c>
      <c r="G319" t="s">
        <v>1134</v>
      </c>
      <c r="J319" t="s">
        <v>1433</v>
      </c>
      <c r="K319" t="s">
        <v>80</v>
      </c>
      <c r="L319" t="s">
        <v>1438</v>
      </c>
      <c r="M319" t="s">
        <v>1513</v>
      </c>
    </row>
    <row r="320" spans="1:13" s="7" customFormat="1" x14ac:dyDescent="0.3">
      <c r="A320" s="7" t="s">
        <v>1139</v>
      </c>
      <c r="B320" s="7" t="s">
        <v>1140</v>
      </c>
      <c r="C320" s="7" t="s">
        <v>1141</v>
      </c>
      <c r="D320" s="7" t="s">
        <v>1142</v>
      </c>
      <c r="E320" s="7" t="s">
        <v>1449</v>
      </c>
      <c r="F320" s="7" t="s">
        <v>12</v>
      </c>
      <c r="G320" s="7" t="s">
        <v>1143</v>
      </c>
      <c r="M320" s="7" t="s">
        <v>1513</v>
      </c>
    </row>
    <row r="321" spans="1:13" s="7" customFormat="1" x14ac:dyDescent="0.3">
      <c r="A321" s="7" t="s">
        <v>1144</v>
      </c>
      <c r="B321" s="7" t="s">
        <v>1144</v>
      </c>
      <c r="C321" s="7" t="s">
        <v>1145</v>
      </c>
      <c r="D321" s="7" t="s">
        <v>1146</v>
      </c>
      <c r="E321" s="7" t="s">
        <v>1449</v>
      </c>
      <c r="F321" s="7" t="s">
        <v>12</v>
      </c>
      <c r="G321" s="7" t="s">
        <v>1147</v>
      </c>
      <c r="M321" s="7" t="s">
        <v>1513</v>
      </c>
    </row>
    <row r="322" spans="1:13" s="7" customFormat="1" x14ac:dyDescent="0.3">
      <c r="A322" s="7" t="s">
        <v>1148</v>
      </c>
      <c r="B322" s="7" t="s">
        <v>1149</v>
      </c>
      <c r="C322" s="7" t="s">
        <v>1150</v>
      </c>
      <c r="D322" s="7" t="s">
        <v>1151</v>
      </c>
      <c r="E322" s="7" t="s">
        <v>1449</v>
      </c>
      <c r="F322" s="7" t="s">
        <v>12</v>
      </c>
      <c r="G322" s="7" t="s">
        <v>1152</v>
      </c>
      <c r="M322" s="7" t="s">
        <v>1513</v>
      </c>
    </row>
    <row r="323" spans="1:13" x14ac:dyDescent="0.3">
      <c r="A323" t="s">
        <v>1153</v>
      </c>
      <c r="B323" t="s">
        <v>1153</v>
      </c>
      <c r="C323" t="s">
        <v>1154</v>
      </c>
      <c r="D323" t="s">
        <v>1155</v>
      </c>
      <c r="E323" t="s">
        <v>1450</v>
      </c>
      <c r="F323" t="s">
        <v>16</v>
      </c>
      <c r="G323" t="s">
        <v>1156</v>
      </c>
      <c r="J323" s="1" t="s">
        <v>1439</v>
      </c>
      <c r="K323" t="s">
        <v>1440</v>
      </c>
      <c r="L323" t="s">
        <v>1441</v>
      </c>
      <c r="M323" t="s">
        <v>1513</v>
      </c>
    </row>
    <row r="324" spans="1:13" x14ac:dyDescent="0.3">
      <c r="A324" t="s">
        <v>1153</v>
      </c>
      <c r="B324" t="s">
        <v>1153</v>
      </c>
      <c r="C324" t="s">
        <v>1157</v>
      </c>
      <c r="D324" t="s">
        <v>1158</v>
      </c>
      <c r="E324" t="s">
        <v>1450</v>
      </c>
      <c r="F324" t="s">
        <v>16</v>
      </c>
      <c r="G324" t="s">
        <v>1156</v>
      </c>
      <c r="J324" t="s">
        <v>1439</v>
      </c>
      <c r="K324" t="s">
        <v>1442</v>
      </c>
      <c r="L324" t="s">
        <v>1443</v>
      </c>
      <c r="M324" t="s">
        <v>1513</v>
      </c>
    </row>
    <row r="325" spans="1:13" x14ac:dyDescent="0.3">
      <c r="A325" t="s">
        <v>1153</v>
      </c>
      <c r="B325" t="s">
        <v>1153</v>
      </c>
      <c r="C325" t="s">
        <v>1159</v>
      </c>
      <c r="D325" t="s">
        <v>1160</v>
      </c>
      <c r="E325" t="s">
        <v>1450</v>
      </c>
      <c r="F325" t="s">
        <v>16</v>
      </c>
      <c r="G325" t="s">
        <v>1156</v>
      </c>
      <c r="J325" t="s">
        <v>1439</v>
      </c>
      <c r="K325" t="s">
        <v>1444</v>
      </c>
      <c r="L325" t="s">
        <v>1445</v>
      </c>
      <c r="M325" t="s">
        <v>1513</v>
      </c>
    </row>
    <row r="326" spans="1:13" x14ac:dyDescent="0.3">
      <c r="A326" t="s">
        <v>1153</v>
      </c>
      <c r="B326" t="s">
        <v>1153</v>
      </c>
      <c r="C326" t="s">
        <v>1161</v>
      </c>
      <c r="D326" t="s">
        <v>1162</v>
      </c>
      <c r="E326" t="s">
        <v>1450</v>
      </c>
      <c r="F326" t="s">
        <v>16</v>
      </c>
      <c r="G326" t="s">
        <v>1156</v>
      </c>
      <c r="J326" t="s">
        <v>1439</v>
      </c>
      <c r="K326" t="s">
        <v>1446</v>
      </c>
      <c r="L326" t="s">
        <v>1447</v>
      </c>
      <c r="M326" t="s">
        <v>1513</v>
      </c>
    </row>
    <row r="327" spans="1:13" s="7" customFormat="1" x14ac:dyDescent="0.3">
      <c r="A327" s="7" t="s">
        <v>1163</v>
      </c>
      <c r="B327" s="7" t="s">
        <v>1163</v>
      </c>
      <c r="C327" s="7" t="s">
        <v>1164</v>
      </c>
      <c r="D327" s="7" t="s">
        <v>1165</v>
      </c>
      <c r="E327" s="7" t="s">
        <v>1449</v>
      </c>
      <c r="F327" s="7" t="s">
        <v>12</v>
      </c>
      <c r="G327" s="7" t="s">
        <v>1166</v>
      </c>
      <c r="M327" s="7" t="s">
        <v>1513</v>
      </c>
    </row>
    <row r="328" spans="1:13" s="7" customFormat="1" x14ac:dyDescent="0.3">
      <c r="A328" s="7" t="s">
        <v>1167</v>
      </c>
      <c r="B328" s="7" t="s">
        <v>1168</v>
      </c>
      <c r="C328" s="7" t="s">
        <v>1169</v>
      </c>
      <c r="D328" s="7" t="s">
        <v>1170</v>
      </c>
      <c r="E328" s="7" t="s">
        <v>1449</v>
      </c>
      <c r="F328" s="7" t="s">
        <v>12</v>
      </c>
      <c r="G328" s="7" t="s">
        <v>1171</v>
      </c>
      <c r="M328" s="7" t="s">
        <v>1513</v>
      </c>
    </row>
    <row r="329" spans="1:13" s="7" customFormat="1" x14ac:dyDescent="0.3">
      <c r="A329" s="7" t="s">
        <v>1172</v>
      </c>
      <c r="B329" s="7" t="s">
        <v>1173</v>
      </c>
      <c r="C329" s="7" t="s">
        <v>1174</v>
      </c>
      <c r="D329" s="7" t="s">
        <v>1175</v>
      </c>
      <c r="E329" s="7" t="s">
        <v>1449</v>
      </c>
      <c r="F329" s="7" t="s">
        <v>12</v>
      </c>
      <c r="G329" s="7" t="s">
        <v>1176</v>
      </c>
      <c r="M329" s="7" t="s">
        <v>1513</v>
      </c>
    </row>
  </sheetData>
  <autoFilter ref="A1:M329" xr:uid="{00000000-0001-0000-0000-000000000000}"/>
  <hyperlinks>
    <hyperlink ref="J16" r:id="rId1" xr:uid="{81FDCE3C-B7C2-452F-9FAB-516FB6275422}"/>
    <hyperlink ref="J24" r:id="rId2" xr:uid="{422ACB49-9FDC-4483-A8FE-9522DAE4F7C1}"/>
    <hyperlink ref="J65" r:id="rId3" xr:uid="{FBDFC82B-A4A7-430E-805C-0AE63A38264D}"/>
    <hyperlink ref="J71" r:id="rId4" xr:uid="{D8385C8B-F12D-4EAA-B1E5-8939DCF8B21D}"/>
    <hyperlink ref="J76" r:id="rId5" xr:uid="{41BA8042-94E1-4A93-9F70-490F0EAA978C}"/>
    <hyperlink ref="J92" r:id="rId6" xr:uid="{C72B1977-1A27-4F2F-9DCD-C311D34DBC59}"/>
    <hyperlink ref="J101" r:id="rId7" xr:uid="{5A369DCE-2AF6-4A08-A54E-756097D4A71C}"/>
    <hyperlink ref="K101" r:id="rId8" xr:uid="{63150966-973E-4BE4-9B85-A11524575C28}"/>
    <hyperlink ref="J144" r:id="rId9" xr:uid="{628956A5-B58C-486A-AE55-B8E282B741E5}"/>
    <hyperlink ref="J150" r:id="rId10" xr:uid="{61606ECB-5CB1-4CA4-A869-D2AE19CE142E}"/>
    <hyperlink ref="J156" r:id="rId11" xr:uid="{20826824-1B63-4356-B68E-5910ABD99288}"/>
    <hyperlink ref="J165" r:id="rId12" xr:uid="{BCF293EB-DE2F-4916-B578-24CB006BF00F}"/>
    <hyperlink ref="J194" r:id="rId13" xr:uid="{F553E4F1-0EDA-43A2-8842-06B670847859}"/>
    <hyperlink ref="J219" r:id="rId14" xr:uid="{B4F7E278-0509-48EF-83F0-3F20A039480C}"/>
    <hyperlink ref="K162" r:id="rId15" xr:uid="{E2E63E07-4887-4A0C-BBCB-A421419DBC6F}"/>
    <hyperlink ref="J251" r:id="rId16" xr:uid="{40E95DE1-65E2-446C-952E-197831253ADE}"/>
    <hyperlink ref="J262" r:id="rId17" xr:uid="{C6F30886-BC9C-4D38-98B6-B92C8C5B2767}"/>
    <hyperlink ref="J276" r:id="rId18" xr:uid="{5D892F2B-F1F7-4D13-BCAB-8254D0630A32}"/>
    <hyperlink ref="J318" r:id="rId19" xr:uid="{688CBCFC-56D8-42AD-BB99-4C847FAAC22E}"/>
    <hyperlink ref="J323" r:id="rId20" xr:uid="{AA359432-1309-49C4-ACF2-0E33D51F442B}"/>
    <hyperlink ref="J5" r:id="rId21" xr:uid="{3A6903BC-75BA-4F46-A894-91A77699458B}"/>
    <hyperlink ref="J46" r:id="rId22" xr:uid="{304B23BF-BFEC-40C5-A3FA-C4E1E7EC5D02}"/>
    <hyperlink ref="K45" r:id="rId23" xr:uid="{BE00A4A9-D83E-4218-852C-8E0E4C35AE8C}"/>
    <hyperlink ref="J57" r:id="rId24" xr:uid="{40D80A8D-59DF-44F7-B6B7-4D0EABF8469E}"/>
    <hyperlink ref="J64" r:id="rId25" xr:uid="{236204A3-7004-4DB1-BE8D-8B28013893B7}"/>
    <hyperlink ref="J68" r:id="rId26" xr:uid="{ADA091BB-E57D-48CB-AF06-24511481242B}"/>
    <hyperlink ref="K4" r:id="rId27" xr:uid="{AA8662E4-BCCE-49DB-A280-CBFA26C400D0}"/>
    <hyperlink ref="J5:J11" r:id="rId28" display="https://agnicoeagle.com/Home/default.aspx" xr:uid="{28242D00-500A-43AC-8E29-F22E7E4B035B}"/>
    <hyperlink ref="L4" r:id="rId29" xr:uid="{5F05CDBF-D2B0-467C-B140-60656FDBDDF4}"/>
    <hyperlink ref="K200" r:id="rId30" xr:uid="{2DB96C16-B645-4991-9C80-FEEE03535829}"/>
    <hyperlink ref="L15" r:id="rId31" xr:uid="{3361B4E2-C335-41C1-9901-79902432F8F9}"/>
    <hyperlink ref="L16" r:id="rId32" xr:uid="{23705C26-FF2F-4D56-811A-015DFD626028}"/>
    <hyperlink ref="K79" r:id="rId33" xr:uid="{6FBDDCCA-DB24-4E7A-AB69-0755220AE66F}"/>
    <hyperlink ref="K15" r:id="rId34" xr:uid="{770D5FED-7AF0-40A5-8423-EB82AD28D385}"/>
    <hyperlink ref="K16" r:id="rId35" xr:uid="{91042041-C830-4D95-8C99-B91102E29BFA}"/>
    <hyperlink ref="K219" r:id="rId36" xr:uid="{391723ED-9419-4672-91F7-9D33B63918D6}"/>
    <hyperlink ref="K220" r:id="rId37" xr:uid="{37F4E828-781E-4CBA-B96C-342944157279}"/>
    <hyperlink ref="L219" r:id="rId38" xr:uid="{0F56D10D-F6A3-4875-A3BE-D8336811C323}"/>
    <hyperlink ref="L220" r:id="rId39" xr:uid="{89E11DAE-7A9C-445B-BCC1-BC85FC5D8060}"/>
    <hyperlink ref="L284" r:id="rId40" xr:uid="{E693FC3F-5713-44EE-A4C7-D405AB4782A0}"/>
    <hyperlink ref="K284" r:id="rId41" xr:uid="{62D42A39-6E35-4F10-8074-96178FDDA3FD}"/>
    <hyperlink ref="K285" r:id="rId42" xr:uid="{DABF2FE8-2A66-4370-A680-F36825BC212B}"/>
    <hyperlink ref="L11" r:id="rId43" xr:uid="{69719841-CE0E-4D3B-B14B-011EAC4D0E74}"/>
    <hyperlink ref="L9" r:id="rId44" xr:uid="{6FA68E2E-EABD-4C13-A66C-1D8C42FFAF33}"/>
    <hyperlink ref="L8" r:id="rId45" xr:uid="{7BB6D0DC-CE7D-4359-8543-8AC3B9E5EC51}"/>
    <hyperlink ref="L12" r:id="rId46" xr:uid="{8989E224-AB36-4A9E-BF0B-8444E5BBCFC5}"/>
    <hyperlink ref="L5" r:id="rId47" xr:uid="{8E2655A3-21C2-4DED-8C4A-489101214703}"/>
    <hyperlink ref="L7" r:id="rId48" xr:uid="{68BEC680-BC0C-4830-BB42-4F0258A27A04}"/>
    <hyperlink ref="L6" r:id="rId49" xr:uid="{E10D064E-6C10-40AA-8192-B9014B74CF96}"/>
    <hyperlink ref="L10" r:id="rId50" xr:uid="{81D7DD00-AC17-413C-BE2A-AA2BA1CC6959}"/>
    <hyperlink ref="K7" r:id="rId51" xr:uid="{88993815-48DC-47CF-8F15-EFD0D3ED7536}"/>
    <hyperlink ref="K11" r:id="rId52" xr:uid="{BC15B84B-2B94-49C9-B9A5-54FF15FD3618}"/>
    <hyperlink ref="K9" r:id="rId53" xr:uid="{CA7CF9B0-B7AD-453F-AE83-8EAF57B7226C}"/>
    <hyperlink ref="K10" r:id="rId54" xr:uid="{5890579B-B7AB-4761-A11E-B56D66EA841B}"/>
    <hyperlink ref="K12" r:id="rId55" xr:uid="{D7337403-9E5C-46F7-8F42-D97D1DE5C0F9}"/>
    <hyperlink ref="K6" r:id="rId56" xr:uid="{67421CA3-24CB-46DF-8F66-0954E0957433}"/>
    <hyperlink ref="K5" r:id="rId57" xr:uid="{CB26E38C-1771-4485-BE38-8A6059D166AA}"/>
    <hyperlink ref="K8" r:id="rId58" xr:uid="{7DFCB243-1AFE-4666-B349-96490B14F867}"/>
    <hyperlink ref="K20" r:id="rId59" xr:uid="{61ACB00A-5839-4A9D-A66E-01DC2E3607B6}"/>
    <hyperlink ref="L34" r:id="rId60" display="https://www.cnrl.com/" xr:uid="{3CA6FBAB-3074-44C2-A022-2A66BA110632}"/>
    <hyperlink ref="L165" r:id="rId61" xr:uid="{8AC89856-09F3-44CD-9A38-5E9E2692F9EF}"/>
    <hyperlink ref="K181" r:id="rId62" xr:uid="{9B143572-B760-4F31-ABF5-3E6ED28F41E8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EEE8-C156-40AB-A2E5-CB719A2E748F}">
  <dimension ref="A1:O329"/>
  <sheetViews>
    <sheetView topLeftCell="I1" workbookViewId="0">
      <selection activeCell="L18" sqref="L18"/>
    </sheetView>
  </sheetViews>
  <sheetFormatPr defaultRowHeight="14.4" x14ac:dyDescent="0.3"/>
  <cols>
    <col min="1" max="1" width="49.77734375" bestFit="1" customWidth="1"/>
    <col min="2" max="2" width="45.6640625" customWidth="1"/>
    <col min="3" max="3" width="35.77734375" bestFit="1" customWidth="1"/>
    <col min="4" max="4" width="18" bestFit="1" customWidth="1"/>
    <col min="5" max="5" width="15.77734375" bestFit="1" customWidth="1"/>
    <col min="6" max="6" width="13.33203125" bestFit="1" customWidth="1"/>
    <col min="7" max="7" width="13.5546875" bestFit="1" customWidth="1"/>
    <col min="8" max="8" width="23.5546875" customWidth="1"/>
    <col min="9" max="9" width="31.44140625" bestFit="1" customWidth="1"/>
    <col min="10" max="10" width="15.21875" bestFit="1" customWidth="1"/>
    <col min="11" max="11" width="50.5546875" bestFit="1" customWidth="1"/>
    <col min="12" max="12" width="87.5546875" customWidth="1"/>
    <col min="13" max="13" width="89.4414062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11" t="s">
        <v>1448</v>
      </c>
      <c r="F1" s="3" t="s">
        <v>4</v>
      </c>
      <c r="G1" s="3" t="s">
        <v>5</v>
      </c>
      <c r="H1" s="3" t="s">
        <v>1521</v>
      </c>
      <c r="I1" s="3" t="s">
        <v>1462</v>
      </c>
      <c r="J1" s="3" t="s">
        <v>1463</v>
      </c>
      <c r="K1" s="3" t="s">
        <v>1464</v>
      </c>
      <c r="L1" s="3" t="s">
        <v>1465</v>
      </c>
      <c r="M1" s="3" t="s">
        <v>1461</v>
      </c>
      <c r="N1" s="3" t="s">
        <v>1466</v>
      </c>
      <c r="O1" s="16" t="s">
        <v>1511</v>
      </c>
    </row>
    <row r="2" spans="1:15" s="7" customFormat="1" x14ac:dyDescent="0.3">
      <c r="A2" s="7" t="s">
        <v>8</v>
      </c>
      <c r="B2" s="7" t="s">
        <v>9</v>
      </c>
      <c r="C2" s="7" t="s">
        <v>10</v>
      </c>
      <c r="D2" s="7" t="s">
        <v>11</v>
      </c>
      <c r="E2" s="7" t="s">
        <v>1449</v>
      </c>
      <c r="F2" s="7" t="s">
        <v>12</v>
      </c>
      <c r="G2" s="7" t="s">
        <v>13</v>
      </c>
      <c r="H2"/>
      <c r="I2"/>
      <c r="J2"/>
      <c r="K2"/>
      <c r="L2"/>
      <c r="M2"/>
      <c r="N2"/>
    </row>
    <row r="3" spans="1:15" x14ac:dyDescent="0.3">
      <c r="A3" t="s">
        <v>8</v>
      </c>
      <c r="B3" t="s">
        <v>9</v>
      </c>
      <c r="C3" t="s">
        <v>14</v>
      </c>
      <c r="D3" t="s">
        <v>15</v>
      </c>
      <c r="E3" t="s">
        <v>1450</v>
      </c>
      <c r="F3" t="s">
        <v>16</v>
      </c>
      <c r="G3" t="s">
        <v>13</v>
      </c>
    </row>
    <row r="4" spans="1:15" s="7" customFormat="1" x14ac:dyDescent="0.3">
      <c r="A4" s="7" t="s">
        <v>17</v>
      </c>
      <c r="B4" s="7" t="s">
        <v>17</v>
      </c>
      <c r="C4" s="7" t="s">
        <v>18</v>
      </c>
      <c r="D4" s="7" t="s">
        <v>19</v>
      </c>
      <c r="E4" s="7" t="s">
        <v>1449</v>
      </c>
      <c r="F4" s="7" t="s">
        <v>12</v>
      </c>
      <c r="G4" s="7" t="s">
        <v>20</v>
      </c>
      <c r="H4"/>
      <c r="I4"/>
      <c r="J4"/>
      <c r="K4"/>
      <c r="L4"/>
      <c r="M4"/>
      <c r="N4"/>
    </row>
    <row r="5" spans="1:15" x14ac:dyDescent="0.3">
      <c r="A5" t="s">
        <v>17</v>
      </c>
      <c r="B5" t="s">
        <v>17</v>
      </c>
      <c r="C5" t="s">
        <v>21</v>
      </c>
      <c r="D5" t="s">
        <v>22</v>
      </c>
      <c r="E5" t="s">
        <v>1450</v>
      </c>
      <c r="F5" t="s">
        <v>16</v>
      </c>
      <c r="G5" t="s">
        <v>20</v>
      </c>
      <c r="I5" t="s">
        <v>1467</v>
      </c>
      <c r="J5" t="s">
        <v>17</v>
      </c>
      <c r="L5" t="s">
        <v>1468</v>
      </c>
    </row>
    <row r="6" spans="1:15" x14ac:dyDescent="0.3">
      <c r="A6" t="s">
        <v>17</v>
      </c>
      <c r="B6" t="s">
        <v>17</v>
      </c>
      <c r="C6" t="s">
        <v>25</v>
      </c>
      <c r="D6" t="s">
        <v>26</v>
      </c>
      <c r="E6" t="s">
        <v>1450</v>
      </c>
      <c r="F6" t="s">
        <v>16</v>
      </c>
      <c r="G6" t="s">
        <v>20</v>
      </c>
      <c r="I6" t="s">
        <v>1467</v>
      </c>
      <c r="J6" t="s">
        <v>1472</v>
      </c>
    </row>
    <row r="7" spans="1:15" x14ac:dyDescent="0.3">
      <c r="A7" t="s">
        <v>17</v>
      </c>
      <c r="B7" t="s">
        <v>17</v>
      </c>
      <c r="C7" t="s">
        <v>27</v>
      </c>
      <c r="D7" t="s">
        <v>28</v>
      </c>
      <c r="E7" t="s">
        <v>1450</v>
      </c>
      <c r="F7" t="s">
        <v>16</v>
      </c>
      <c r="G7" t="s">
        <v>20</v>
      </c>
      <c r="I7" t="s">
        <v>1467</v>
      </c>
      <c r="J7" t="s">
        <v>17</v>
      </c>
      <c r="L7" t="s">
        <v>1469</v>
      </c>
      <c r="M7" t="s">
        <v>1470</v>
      </c>
    </row>
    <row r="8" spans="1:15" x14ac:dyDescent="0.3">
      <c r="A8" t="s">
        <v>17</v>
      </c>
      <c r="B8" t="s">
        <v>17</v>
      </c>
      <c r="C8" t="s">
        <v>29</v>
      </c>
      <c r="D8" t="s">
        <v>30</v>
      </c>
      <c r="E8" t="s">
        <v>1450</v>
      </c>
      <c r="F8" t="s">
        <v>16</v>
      </c>
      <c r="G8" t="s">
        <v>20</v>
      </c>
      <c r="I8" t="s">
        <v>1467</v>
      </c>
      <c r="J8" t="s">
        <v>17</v>
      </c>
      <c r="L8" t="s">
        <v>1473</v>
      </c>
    </row>
    <row r="9" spans="1:15" x14ac:dyDescent="0.3">
      <c r="A9" t="s">
        <v>17</v>
      </c>
      <c r="B9" t="s">
        <v>17</v>
      </c>
      <c r="C9" t="s">
        <v>31</v>
      </c>
      <c r="D9" t="s">
        <v>32</v>
      </c>
      <c r="E9" t="s">
        <v>1450</v>
      </c>
      <c r="F9" t="s">
        <v>16</v>
      </c>
      <c r="G9" t="s">
        <v>20</v>
      </c>
      <c r="I9" t="s">
        <v>1467</v>
      </c>
      <c r="J9" t="s">
        <v>17</v>
      </c>
      <c r="L9" t="s">
        <v>1474</v>
      </c>
    </row>
    <row r="10" spans="1:15" x14ac:dyDescent="0.3">
      <c r="A10" t="s">
        <v>17</v>
      </c>
      <c r="B10" t="s">
        <v>17</v>
      </c>
      <c r="C10" t="s">
        <v>33</v>
      </c>
      <c r="D10" t="s">
        <v>34</v>
      </c>
      <c r="E10" t="s">
        <v>1450</v>
      </c>
      <c r="F10" t="s">
        <v>16</v>
      </c>
      <c r="G10" t="s">
        <v>20</v>
      </c>
      <c r="I10" t="s">
        <v>1467</v>
      </c>
      <c r="J10" t="s">
        <v>17</v>
      </c>
    </row>
    <row r="11" spans="1:15" x14ac:dyDescent="0.3">
      <c r="A11" t="s">
        <v>17</v>
      </c>
      <c r="B11" t="s">
        <v>17</v>
      </c>
      <c r="C11" t="s">
        <v>35</v>
      </c>
      <c r="D11" t="s">
        <v>36</v>
      </c>
      <c r="E11" t="s">
        <v>1450</v>
      </c>
      <c r="F11" t="s">
        <v>16</v>
      </c>
      <c r="G11" t="s">
        <v>20</v>
      </c>
      <c r="I11" t="s">
        <v>1467</v>
      </c>
      <c r="J11" t="s">
        <v>17</v>
      </c>
      <c r="L11" t="s">
        <v>1468</v>
      </c>
    </row>
    <row r="12" spans="1:15" x14ac:dyDescent="0.3">
      <c r="A12" t="s">
        <v>17</v>
      </c>
      <c r="B12" t="s">
        <v>17</v>
      </c>
      <c r="C12" t="s">
        <v>37</v>
      </c>
      <c r="D12" t="s">
        <v>38</v>
      </c>
      <c r="E12" t="s">
        <v>1450</v>
      </c>
      <c r="F12" t="s">
        <v>16</v>
      </c>
      <c r="G12" t="s">
        <v>20</v>
      </c>
      <c r="I12" t="s">
        <v>1467</v>
      </c>
      <c r="J12" t="s">
        <v>17</v>
      </c>
      <c r="L12" t="s">
        <v>1471</v>
      </c>
    </row>
    <row r="13" spans="1:15" s="7" customFormat="1" x14ac:dyDescent="0.3">
      <c r="A13" s="7" t="s">
        <v>17</v>
      </c>
      <c r="B13" s="7" t="s">
        <v>17</v>
      </c>
      <c r="C13" s="7" t="s">
        <v>39</v>
      </c>
      <c r="D13" s="7" t="s">
        <v>40</v>
      </c>
      <c r="E13" s="7" t="s">
        <v>1449</v>
      </c>
      <c r="F13" s="7" t="s">
        <v>12</v>
      </c>
      <c r="G13" s="7" t="s">
        <v>20</v>
      </c>
      <c r="H13" t="s">
        <v>1522</v>
      </c>
      <c r="I13"/>
      <c r="J13"/>
      <c r="K13"/>
      <c r="L13"/>
      <c r="M13"/>
      <c r="N13"/>
    </row>
    <row r="14" spans="1:15" s="7" customFormat="1" x14ac:dyDescent="0.3">
      <c r="A14" s="7" t="s">
        <v>17</v>
      </c>
      <c r="B14" s="7" t="s">
        <v>17</v>
      </c>
      <c r="C14" s="7" t="s">
        <v>41</v>
      </c>
      <c r="D14" s="7" t="s">
        <v>42</v>
      </c>
      <c r="E14" s="7" t="s">
        <v>1449</v>
      </c>
      <c r="F14" s="7" t="s">
        <v>12</v>
      </c>
      <c r="G14" s="7" t="s">
        <v>20</v>
      </c>
      <c r="H14"/>
      <c r="I14"/>
      <c r="J14"/>
      <c r="K14"/>
      <c r="L14"/>
      <c r="M14"/>
      <c r="N14"/>
    </row>
    <row r="15" spans="1:15" x14ac:dyDescent="0.3">
      <c r="A15" t="s">
        <v>43</v>
      </c>
      <c r="B15" t="s">
        <v>44</v>
      </c>
      <c r="C15" t="s">
        <v>45</v>
      </c>
      <c r="D15" t="s">
        <v>46</v>
      </c>
      <c r="E15" t="s">
        <v>1450</v>
      </c>
      <c r="F15" t="s">
        <v>16</v>
      </c>
      <c r="G15" t="s">
        <v>47</v>
      </c>
      <c r="I15" t="s">
        <v>1475</v>
      </c>
      <c r="J15" t="s">
        <v>43</v>
      </c>
      <c r="L15" t="s">
        <v>1476</v>
      </c>
    </row>
    <row r="16" spans="1:15" x14ac:dyDescent="0.3">
      <c r="A16" t="s">
        <v>43</v>
      </c>
      <c r="B16" t="s">
        <v>44</v>
      </c>
      <c r="C16" t="s">
        <v>48</v>
      </c>
      <c r="D16" t="s">
        <v>49</v>
      </c>
      <c r="E16" t="s">
        <v>1450</v>
      </c>
      <c r="F16" t="s">
        <v>16</v>
      </c>
      <c r="G16" t="s">
        <v>47</v>
      </c>
      <c r="I16" t="s">
        <v>1475</v>
      </c>
      <c r="J16" t="s">
        <v>43</v>
      </c>
      <c r="L16" t="s">
        <v>1477</v>
      </c>
      <c r="N16" t="s">
        <v>1478</v>
      </c>
    </row>
    <row r="17" spans="1:14" x14ac:dyDescent="0.3">
      <c r="A17" t="s">
        <v>50</v>
      </c>
      <c r="B17" t="s">
        <v>50</v>
      </c>
      <c r="C17" t="s">
        <v>51</v>
      </c>
      <c r="D17" t="s">
        <v>52</v>
      </c>
      <c r="E17" t="s">
        <v>1451</v>
      </c>
      <c r="F17" t="s">
        <v>16</v>
      </c>
      <c r="G17" t="s">
        <v>53</v>
      </c>
    </row>
    <row r="18" spans="1:14" x14ac:dyDescent="0.3">
      <c r="A18" t="s">
        <v>50</v>
      </c>
      <c r="B18" t="s">
        <v>50</v>
      </c>
      <c r="C18" t="s">
        <v>54</v>
      </c>
      <c r="D18" t="s">
        <v>55</v>
      </c>
      <c r="E18" t="s">
        <v>1451</v>
      </c>
      <c r="F18" t="s">
        <v>16</v>
      </c>
      <c r="G18" t="s">
        <v>53</v>
      </c>
    </row>
    <row r="19" spans="1:14" s="7" customFormat="1" x14ac:dyDescent="0.3">
      <c r="A19" s="7" t="s">
        <v>56</v>
      </c>
      <c r="B19" s="7" t="s">
        <v>57</v>
      </c>
      <c r="C19" s="7" t="s">
        <v>58</v>
      </c>
      <c r="D19" s="7" t="s">
        <v>59</v>
      </c>
      <c r="E19" s="7" t="s">
        <v>1449</v>
      </c>
      <c r="F19" s="7" t="s">
        <v>12</v>
      </c>
      <c r="G19" s="7" t="s">
        <v>60</v>
      </c>
      <c r="H19"/>
      <c r="I19"/>
      <c r="J19"/>
      <c r="K19"/>
      <c r="L19"/>
      <c r="M19"/>
      <c r="N19"/>
    </row>
    <row r="20" spans="1:14" x14ac:dyDescent="0.3">
      <c r="A20" t="s">
        <v>56</v>
      </c>
      <c r="B20" t="s">
        <v>61</v>
      </c>
      <c r="C20" t="s">
        <v>62</v>
      </c>
      <c r="D20" t="s">
        <v>63</v>
      </c>
      <c r="E20" t="s">
        <v>1451</v>
      </c>
      <c r="F20" t="s">
        <v>16</v>
      </c>
      <c r="G20" t="s">
        <v>60</v>
      </c>
      <c r="J20" t="s">
        <v>1479</v>
      </c>
    </row>
    <row r="21" spans="1:14" x14ac:dyDescent="0.3">
      <c r="A21" t="s">
        <v>64</v>
      </c>
      <c r="B21" t="s">
        <v>65</v>
      </c>
      <c r="C21" t="s">
        <v>66</v>
      </c>
      <c r="D21" t="s">
        <v>67</v>
      </c>
      <c r="E21" t="s">
        <v>1451</v>
      </c>
      <c r="F21" t="s">
        <v>16</v>
      </c>
      <c r="G21" t="s">
        <v>68</v>
      </c>
    </row>
    <row r="22" spans="1:14" s="7" customFormat="1" x14ac:dyDescent="0.3">
      <c r="B22" s="7" t="s">
        <v>69</v>
      </c>
      <c r="C22" s="7" t="s">
        <v>70</v>
      </c>
      <c r="D22" s="7" t="s">
        <v>71</v>
      </c>
      <c r="E22" s="7" t="s">
        <v>1449</v>
      </c>
      <c r="F22" s="7" t="s">
        <v>12</v>
      </c>
      <c r="H22"/>
      <c r="I22"/>
      <c r="J22"/>
      <c r="K22"/>
      <c r="L22"/>
      <c r="M22"/>
      <c r="N22"/>
    </row>
    <row r="23" spans="1:14" s="7" customFormat="1" x14ac:dyDescent="0.3">
      <c r="B23" s="7" t="s">
        <v>72</v>
      </c>
      <c r="C23" s="7" t="s">
        <v>73</v>
      </c>
      <c r="D23" s="7" t="s">
        <v>74</v>
      </c>
      <c r="E23" s="7" t="s">
        <v>1449</v>
      </c>
      <c r="F23" s="7" t="s">
        <v>12</v>
      </c>
      <c r="H23"/>
      <c r="I23"/>
      <c r="J23"/>
      <c r="K23"/>
      <c r="L23"/>
      <c r="M23"/>
      <c r="N23"/>
    </row>
    <row r="24" spans="1:14" x14ac:dyDescent="0.3">
      <c r="A24" t="s">
        <v>75</v>
      </c>
      <c r="B24" t="s">
        <v>76</v>
      </c>
      <c r="C24" t="s">
        <v>77</v>
      </c>
      <c r="D24" t="s">
        <v>78</v>
      </c>
      <c r="E24" t="s">
        <v>1451</v>
      </c>
      <c r="F24" t="s">
        <v>16</v>
      </c>
      <c r="G24" t="s">
        <v>79</v>
      </c>
    </row>
    <row r="25" spans="1:14" x14ac:dyDescent="0.3">
      <c r="A25" t="s">
        <v>80</v>
      </c>
      <c r="B25" t="s">
        <v>81</v>
      </c>
      <c r="C25" t="s">
        <v>82</v>
      </c>
      <c r="D25" t="s">
        <v>83</v>
      </c>
      <c r="E25" t="s">
        <v>1451</v>
      </c>
      <c r="F25" t="s">
        <v>16</v>
      </c>
      <c r="G25" t="s">
        <v>84</v>
      </c>
    </row>
    <row r="26" spans="1:14" x14ac:dyDescent="0.3">
      <c r="A26" t="s">
        <v>80</v>
      </c>
      <c r="B26" t="s">
        <v>81</v>
      </c>
      <c r="C26" t="s">
        <v>85</v>
      </c>
      <c r="D26" t="s">
        <v>86</v>
      </c>
      <c r="E26" t="s">
        <v>1451</v>
      </c>
      <c r="F26" t="s">
        <v>16</v>
      </c>
      <c r="G26" t="s">
        <v>84</v>
      </c>
    </row>
    <row r="27" spans="1:14" x14ac:dyDescent="0.3">
      <c r="A27" t="s">
        <v>80</v>
      </c>
      <c r="B27" t="s">
        <v>81</v>
      </c>
      <c r="C27" t="s">
        <v>87</v>
      </c>
      <c r="D27" t="s">
        <v>88</v>
      </c>
      <c r="E27" t="s">
        <v>1451</v>
      </c>
      <c r="F27" t="s">
        <v>16</v>
      </c>
      <c r="G27" t="s">
        <v>84</v>
      </c>
    </row>
    <row r="28" spans="1:14" x14ac:dyDescent="0.3">
      <c r="A28" t="s">
        <v>80</v>
      </c>
      <c r="B28" t="s">
        <v>81</v>
      </c>
      <c r="C28" t="s">
        <v>89</v>
      </c>
      <c r="D28" t="s">
        <v>90</v>
      </c>
      <c r="E28" t="s">
        <v>1451</v>
      </c>
      <c r="F28" t="s">
        <v>16</v>
      </c>
      <c r="G28" t="s">
        <v>84</v>
      </c>
    </row>
    <row r="29" spans="1:14" x14ac:dyDescent="0.3">
      <c r="A29" t="s">
        <v>80</v>
      </c>
      <c r="B29" t="s">
        <v>81</v>
      </c>
      <c r="C29" t="s">
        <v>91</v>
      </c>
      <c r="D29" t="s">
        <v>92</v>
      </c>
      <c r="E29" t="s">
        <v>1451</v>
      </c>
      <c r="F29" t="s">
        <v>16</v>
      </c>
      <c r="G29" t="s">
        <v>84</v>
      </c>
    </row>
    <row r="30" spans="1:14" x14ac:dyDescent="0.3">
      <c r="A30" t="s">
        <v>80</v>
      </c>
      <c r="B30" t="s">
        <v>81</v>
      </c>
      <c r="C30" t="s">
        <v>93</v>
      </c>
      <c r="D30" t="s">
        <v>94</v>
      </c>
      <c r="E30" t="s">
        <v>1451</v>
      </c>
      <c r="F30" t="s">
        <v>16</v>
      </c>
      <c r="G30" t="s">
        <v>84</v>
      </c>
    </row>
    <row r="31" spans="1:14" x14ac:dyDescent="0.3">
      <c r="A31" t="s">
        <v>80</v>
      </c>
      <c r="B31" t="s">
        <v>81</v>
      </c>
      <c r="C31" t="s">
        <v>95</v>
      </c>
      <c r="D31" t="s">
        <v>96</v>
      </c>
      <c r="E31" t="s">
        <v>1451</v>
      </c>
      <c r="F31" t="s">
        <v>16</v>
      </c>
      <c r="G31" t="s">
        <v>84</v>
      </c>
    </row>
    <row r="32" spans="1:14" x14ac:dyDescent="0.3">
      <c r="A32" t="s">
        <v>97</v>
      </c>
      <c r="B32" t="s">
        <v>97</v>
      </c>
      <c r="C32" t="s">
        <v>98</v>
      </c>
      <c r="D32" t="s">
        <v>99</v>
      </c>
      <c r="E32" t="s">
        <v>1451</v>
      </c>
      <c r="F32" t="s">
        <v>16</v>
      </c>
      <c r="G32" t="s">
        <v>100</v>
      </c>
    </row>
    <row r="33" spans="1:14" x14ac:dyDescent="0.3">
      <c r="A33" t="s">
        <v>97</v>
      </c>
      <c r="B33" t="s">
        <v>97</v>
      </c>
      <c r="C33" t="s">
        <v>101</v>
      </c>
      <c r="D33" t="s">
        <v>102</v>
      </c>
      <c r="E33" t="s">
        <v>1450</v>
      </c>
      <c r="F33" t="s">
        <v>16</v>
      </c>
      <c r="G33" t="s">
        <v>100</v>
      </c>
    </row>
    <row r="34" spans="1:14" x14ac:dyDescent="0.3">
      <c r="A34" t="s">
        <v>97</v>
      </c>
      <c r="B34" t="s">
        <v>97</v>
      </c>
      <c r="C34" t="s">
        <v>103</v>
      </c>
      <c r="D34" t="s">
        <v>104</v>
      </c>
      <c r="E34" t="s">
        <v>1450</v>
      </c>
      <c r="F34" t="s">
        <v>16</v>
      </c>
      <c r="G34" t="s">
        <v>100</v>
      </c>
    </row>
    <row r="35" spans="1:14" x14ac:dyDescent="0.3">
      <c r="A35" t="s">
        <v>97</v>
      </c>
      <c r="B35" t="s">
        <v>105</v>
      </c>
      <c r="C35" t="s">
        <v>106</v>
      </c>
      <c r="D35" t="s">
        <v>107</v>
      </c>
      <c r="E35" t="s">
        <v>1451</v>
      </c>
      <c r="F35" t="s">
        <v>16</v>
      </c>
      <c r="G35" t="s">
        <v>100</v>
      </c>
    </row>
    <row r="36" spans="1:14" x14ac:dyDescent="0.3">
      <c r="A36" t="s">
        <v>97</v>
      </c>
      <c r="B36" t="s">
        <v>105</v>
      </c>
      <c r="C36" t="s">
        <v>108</v>
      </c>
      <c r="D36" t="s">
        <v>109</v>
      </c>
      <c r="E36" t="s">
        <v>1451</v>
      </c>
      <c r="F36" t="s">
        <v>16</v>
      </c>
      <c r="G36" t="s">
        <v>100</v>
      </c>
    </row>
    <row r="37" spans="1:14" x14ac:dyDescent="0.3">
      <c r="A37" t="s">
        <v>97</v>
      </c>
      <c r="B37" t="s">
        <v>110</v>
      </c>
      <c r="C37" t="s">
        <v>111</v>
      </c>
      <c r="D37" t="s">
        <v>112</v>
      </c>
      <c r="E37" t="s">
        <v>1451</v>
      </c>
      <c r="F37" t="s">
        <v>16</v>
      </c>
      <c r="G37" t="s">
        <v>100</v>
      </c>
    </row>
    <row r="38" spans="1:14" x14ac:dyDescent="0.3">
      <c r="A38" t="s">
        <v>97</v>
      </c>
      <c r="B38" t="s">
        <v>113</v>
      </c>
      <c r="C38" t="s">
        <v>114</v>
      </c>
      <c r="D38" t="s">
        <v>115</v>
      </c>
      <c r="E38" t="s">
        <v>1451</v>
      </c>
      <c r="F38" t="s">
        <v>16</v>
      </c>
      <c r="G38" t="s">
        <v>100</v>
      </c>
    </row>
    <row r="39" spans="1:14" x14ac:dyDescent="0.3">
      <c r="A39" t="s">
        <v>116</v>
      </c>
      <c r="B39" t="s">
        <v>117</v>
      </c>
      <c r="C39" t="s">
        <v>118</v>
      </c>
      <c r="D39" t="s">
        <v>119</v>
      </c>
      <c r="E39" t="s">
        <v>1450</v>
      </c>
      <c r="F39" t="s">
        <v>16</v>
      </c>
      <c r="G39" t="s">
        <v>120</v>
      </c>
      <c r="H39" t="s">
        <v>1523</v>
      </c>
    </row>
    <row r="40" spans="1:14" s="7" customFormat="1" x14ac:dyDescent="0.3">
      <c r="B40" s="7" t="s">
        <v>121</v>
      </c>
      <c r="C40" s="7" t="s">
        <v>122</v>
      </c>
      <c r="D40" s="7" t="s">
        <v>123</v>
      </c>
      <c r="E40" s="7" t="s">
        <v>1449</v>
      </c>
      <c r="F40" s="7" t="s">
        <v>12</v>
      </c>
      <c r="H40"/>
      <c r="I40"/>
      <c r="J40"/>
      <c r="K40"/>
      <c r="L40"/>
      <c r="M40"/>
      <c r="N40"/>
    </row>
    <row r="41" spans="1:14" x14ac:dyDescent="0.3">
      <c r="A41" t="s">
        <v>124</v>
      </c>
      <c r="B41" t="s">
        <v>125</v>
      </c>
      <c r="C41" t="s">
        <v>126</v>
      </c>
      <c r="D41" t="s">
        <v>127</v>
      </c>
      <c r="E41" t="s">
        <v>1451</v>
      </c>
      <c r="F41" t="s">
        <v>16</v>
      </c>
      <c r="G41" t="s">
        <v>128</v>
      </c>
    </row>
    <row r="42" spans="1:14" s="7" customFormat="1" x14ac:dyDescent="0.3">
      <c r="B42" s="7" t="s">
        <v>129</v>
      </c>
      <c r="C42" s="7" t="s">
        <v>130</v>
      </c>
      <c r="D42" s="7" t="s">
        <v>131</v>
      </c>
      <c r="E42" s="7" t="s">
        <v>1449</v>
      </c>
      <c r="F42" s="7" t="s">
        <v>12</v>
      </c>
      <c r="H42"/>
      <c r="I42"/>
      <c r="J42"/>
      <c r="K42"/>
      <c r="L42"/>
      <c r="M42"/>
      <c r="N42"/>
    </row>
    <row r="43" spans="1:14" s="7" customFormat="1" x14ac:dyDescent="0.3">
      <c r="A43" s="7" t="s">
        <v>132</v>
      </c>
      <c r="B43" s="7" t="s">
        <v>133</v>
      </c>
      <c r="C43" s="7" t="s">
        <v>134</v>
      </c>
      <c r="D43" s="7" t="s">
        <v>135</v>
      </c>
      <c r="E43" s="7" t="s">
        <v>1449</v>
      </c>
      <c r="F43" s="7" t="s">
        <v>12</v>
      </c>
      <c r="G43" s="7" t="s">
        <v>136</v>
      </c>
      <c r="H43"/>
      <c r="I43"/>
      <c r="J43"/>
      <c r="K43"/>
      <c r="L43"/>
      <c r="M43"/>
      <c r="N43"/>
    </row>
    <row r="44" spans="1:14" s="7" customFormat="1" x14ac:dyDescent="0.3">
      <c r="A44" s="7" t="s">
        <v>132</v>
      </c>
      <c r="B44" s="7" t="s">
        <v>133</v>
      </c>
      <c r="C44" s="7" t="s">
        <v>137</v>
      </c>
      <c r="D44" s="7" t="s">
        <v>138</v>
      </c>
      <c r="E44" s="7" t="s">
        <v>1449</v>
      </c>
      <c r="F44" s="7" t="s">
        <v>12</v>
      </c>
      <c r="G44" s="7" t="s">
        <v>136</v>
      </c>
      <c r="H44"/>
      <c r="I44"/>
      <c r="J44"/>
      <c r="K44"/>
      <c r="L44"/>
      <c r="M44"/>
      <c r="N44"/>
    </row>
    <row r="45" spans="1:14" x14ac:dyDescent="0.3">
      <c r="A45" t="s">
        <v>139</v>
      </c>
      <c r="B45" t="s">
        <v>139</v>
      </c>
      <c r="C45" t="s">
        <v>140</v>
      </c>
      <c r="D45" t="s">
        <v>141</v>
      </c>
      <c r="E45" t="s">
        <v>1450</v>
      </c>
      <c r="F45" t="s">
        <v>16</v>
      </c>
      <c r="G45" t="s">
        <v>142</v>
      </c>
    </row>
    <row r="46" spans="1:14" x14ac:dyDescent="0.3">
      <c r="A46" t="s">
        <v>143</v>
      </c>
      <c r="B46" t="s">
        <v>143</v>
      </c>
      <c r="C46" t="s">
        <v>144</v>
      </c>
      <c r="D46" t="s">
        <v>145</v>
      </c>
      <c r="E46" t="s">
        <v>1450</v>
      </c>
      <c r="F46" t="s">
        <v>16</v>
      </c>
      <c r="G46" t="s">
        <v>146</v>
      </c>
    </row>
    <row r="47" spans="1:14" x14ac:dyDescent="0.3">
      <c r="A47" t="s">
        <v>80</v>
      </c>
      <c r="B47" t="s">
        <v>147</v>
      </c>
      <c r="C47" t="s">
        <v>148</v>
      </c>
      <c r="D47" t="s">
        <v>149</v>
      </c>
      <c r="E47" t="s">
        <v>1451</v>
      </c>
      <c r="F47" t="s">
        <v>16</v>
      </c>
      <c r="G47" t="s">
        <v>84</v>
      </c>
    </row>
    <row r="48" spans="1:14" s="7" customFormat="1" x14ac:dyDescent="0.3">
      <c r="B48" s="7" t="s">
        <v>150</v>
      </c>
      <c r="C48" s="7" t="s">
        <v>151</v>
      </c>
      <c r="D48" s="7" t="s">
        <v>152</v>
      </c>
      <c r="E48" s="7" t="s">
        <v>1449</v>
      </c>
      <c r="F48" s="7" t="s">
        <v>12</v>
      </c>
      <c r="H48"/>
      <c r="I48"/>
      <c r="J48"/>
      <c r="K48"/>
      <c r="L48"/>
      <c r="M48"/>
      <c r="N48"/>
    </row>
    <row r="49" spans="1:14" x14ac:dyDescent="0.3">
      <c r="A49" t="s">
        <v>80</v>
      </c>
      <c r="B49" t="s">
        <v>153</v>
      </c>
      <c r="C49" t="s">
        <v>154</v>
      </c>
      <c r="D49" t="s">
        <v>155</v>
      </c>
      <c r="E49" t="s">
        <v>1450</v>
      </c>
      <c r="F49" t="s">
        <v>16</v>
      </c>
      <c r="G49" t="s">
        <v>84</v>
      </c>
    </row>
    <row r="50" spans="1:14" s="7" customFormat="1" x14ac:dyDescent="0.3">
      <c r="B50" s="7" t="s">
        <v>156</v>
      </c>
      <c r="C50" s="7" t="s">
        <v>157</v>
      </c>
      <c r="D50" s="7" t="s">
        <v>158</v>
      </c>
      <c r="E50" s="7" t="s">
        <v>1449</v>
      </c>
      <c r="F50" s="7" t="s">
        <v>12</v>
      </c>
      <c r="H50"/>
      <c r="I50"/>
      <c r="J50"/>
      <c r="K50"/>
      <c r="L50"/>
      <c r="M50"/>
      <c r="N50"/>
    </row>
    <row r="51" spans="1:14" s="7" customFormat="1" x14ac:dyDescent="0.3">
      <c r="B51" s="7" t="s">
        <v>159</v>
      </c>
      <c r="C51" s="7" t="s">
        <v>160</v>
      </c>
      <c r="D51" s="7" t="s">
        <v>161</v>
      </c>
      <c r="E51" s="7" t="s">
        <v>1449</v>
      </c>
      <c r="F51" s="7" t="s">
        <v>12</v>
      </c>
      <c r="H51"/>
      <c r="I51"/>
      <c r="J51"/>
      <c r="K51"/>
      <c r="L51"/>
      <c r="M51"/>
      <c r="N51"/>
    </row>
    <row r="52" spans="1:14" x14ac:dyDescent="0.3">
      <c r="A52" t="s">
        <v>162</v>
      </c>
      <c r="B52" t="s">
        <v>162</v>
      </c>
      <c r="C52" t="s">
        <v>163</v>
      </c>
      <c r="D52" t="s">
        <v>164</v>
      </c>
      <c r="E52" t="s">
        <v>1450</v>
      </c>
      <c r="F52" t="s">
        <v>16</v>
      </c>
      <c r="G52" t="s">
        <v>165</v>
      </c>
    </row>
    <row r="53" spans="1:14" x14ac:dyDescent="0.3">
      <c r="A53" t="s">
        <v>80</v>
      </c>
      <c r="B53" t="s">
        <v>166</v>
      </c>
      <c r="C53" t="s">
        <v>167</v>
      </c>
      <c r="D53" t="s">
        <v>168</v>
      </c>
      <c r="E53" t="s">
        <v>1451</v>
      </c>
      <c r="F53" t="s">
        <v>16</v>
      </c>
      <c r="G53" t="s">
        <v>84</v>
      </c>
    </row>
    <row r="54" spans="1:14" s="7" customFormat="1" x14ac:dyDescent="0.3">
      <c r="B54" s="7" t="s">
        <v>169</v>
      </c>
      <c r="C54" s="7" t="s">
        <v>170</v>
      </c>
      <c r="D54" s="7" t="s">
        <v>171</v>
      </c>
      <c r="E54" s="7" t="s">
        <v>1449</v>
      </c>
      <c r="F54" s="7" t="s">
        <v>12</v>
      </c>
      <c r="H54"/>
      <c r="I54"/>
      <c r="J54"/>
      <c r="K54"/>
      <c r="L54"/>
      <c r="M54"/>
      <c r="N54"/>
    </row>
    <row r="55" spans="1:14" x14ac:dyDescent="0.3">
      <c r="A55" t="s">
        <v>172</v>
      </c>
      <c r="B55" t="s">
        <v>172</v>
      </c>
      <c r="C55" t="s">
        <v>173</v>
      </c>
      <c r="D55" t="s">
        <v>174</v>
      </c>
      <c r="E55" t="s">
        <v>1451</v>
      </c>
      <c r="F55" t="s">
        <v>16</v>
      </c>
      <c r="G55" t="s">
        <v>175</v>
      </c>
    </row>
    <row r="56" spans="1:14" x14ac:dyDescent="0.3">
      <c r="A56" t="s">
        <v>172</v>
      </c>
      <c r="B56" t="s">
        <v>172</v>
      </c>
      <c r="C56" t="s">
        <v>176</v>
      </c>
      <c r="D56" t="s">
        <v>177</v>
      </c>
      <c r="E56" t="s">
        <v>1450</v>
      </c>
      <c r="F56" t="s">
        <v>16</v>
      </c>
      <c r="G56" t="s">
        <v>175</v>
      </c>
    </row>
    <row r="57" spans="1:14" x14ac:dyDescent="0.3">
      <c r="A57" t="s">
        <v>172</v>
      </c>
      <c r="B57" t="s">
        <v>172</v>
      </c>
      <c r="C57" t="s">
        <v>178</v>
      </c>
      <c r="D57" t="s">
        <v>179</v>
      </c>
      <c r="E57" t="s">
        <v>1450</v>
      </c>
      <c r="F57" t="s">
        <v>16</v>
      </c>
      <c r="G57" t="s">
        <v>175</v>
      </c>
      <c r="H57" t="s">
        <v>1203</v>
      </c>
      <c r="I57" t="s">
        <v>1481</v>
      </c>
      <c r="J57" t="s">
        <v>1485</v>
      </c>
      <c r="K57" t="s">
        <v>1489</v>
      </c>
    </row>
    <row r="58" spans="1:14" x14ac:dyDescent="0.3">
      <c r="A58" t="s">
        <v>172</v>
      </c>
      <c r="B58" t="s">
        <v>172</v>
      </c>
      <c r="C58" t="s">
        <v>182</v>
      </c>
      <c r="D58" t="s">
        <v>183</v>
      </c>
      <c r="E58" t="s">
        <v>1450</v>
      </c>
      <c r="F58" t="s">
        <v>16</v>
      </c>
      <c r="G58" t="s">
        <v>175</v>
      </c>
      <c r="H58" t="s">
        <v>1203</v>
      </c>
      <c r="I58" t="s">
        <v>1480</v>
      </c>
      <c r="J58" t="s">
        <v>1481</v>
      </c>
      <c r="K58" t="s">
        <v>1482</v>
      </c>
      <c r="L58" t="s">
        <v>1483</v>
      </c>
    </row>
    <row r="59" spans="1:14" x14ac:dyDescent="0.3">
      <c r="A59" t="s">
        <v>172</v>
      </c>
      <c r="B59" t="s">
        <v>172</v>
      </c>
      <c r="C59" t="s">
        <v>184</v>
      </c>
      <c r="D59" t="s">
        <v>185</v>
      </c>
      <c r="E59" t="s">
        <v>1451</v>
      </c>
      <c r="F59" t="s">
        <v>16</v>
      </c>
      <c r="G59" t="s">
        <v>175</v>
      </c>
      <c r="H59" t="s">
        <v>1203</v>
      </c>
      <c r="I59" t="s">
        <v>1484</v>
      </c>
      <c r="J59" t="s">
        <v>1485</v>
      </c>
      <c r="K59" t="s">
        <v>1486</v>
      </c>
      <c r="L59" t="s">
        <v>1487</v>
      </c>
    </row>
    <row r="60" spans="1:14" s="7" customFormat="1" x14ac:dyDescent="0.3">
      <c r="B60" s="7" t="s">
        <v>186</v>
      </c>
      <c r="C60" s="7" t="s">
        <v>187</v>
      </c>
      <c r="D60" s="7" t="s">
        <v>188</v>
      </c>
      <c r="E60" s="7" t="s">
        <v>1449</v>
      </c>
      <c r="F60" s="7" t="s">
        <v>12</v>
      </c>
      <c r="H60" t="s">
        <v>1203</v>
      </c>
      <c r="I60" t="s">
        <v>1488</v>
      </c>
      <c r="J60" t="s">
        <v>1485</v>
      </c>
      <c r="K60"/>
      <c r="L60" t="s">
        <v>1487</v>
      </c>
      <c r="M60"/>
      <c r="N60"/>
    </row>
    <row r="61" spans="1:14" s="7" customFormat="1" x14ac:dyDescent="0.3">
      <c r="B61" s="7" t="s">
        <v>189</v>
      </c>
      <c r="C61" s="7" t="s">
        <v>190</v>
      </c>
      <c r="D61" s="7" t="s">
        <v>191</v>
      </c>
      <c r="E61" s="7" t="s">
        <v>1449</v>
      </c>
      <c r="F61" s="7" t="s">
        <v>12</v>
      </c>
      <c r="H61" t="s">
        <v>1203</v>
      </c>
      <c r="I61" t="s">
        <v>1481</v>
      </c>
      <c r="J61" t="s">
        <v>1485</v>
      </c>
      <c r="K61"/>
      <c r="L61"/>
      <c r="M61"/>
      <c r="N61"/>
    </row>
    <row r="62" spans="1:14" s="7" customFormat="1" x14ac:dyDescent="0.3">
      <c r="B62" s="7" t="s">
        <v>192</v>
      </c>
      <c r="C62" s="7" t="s">
        <v>193</v>
      </c>
      <c r="D62" s="7" t="s">
        <v>194</v>
      </c>
      <c r="E62" s="7" t="s">
        <v>1449</v>
      </c>
      <c r="F62" s="7" t="s">
        <v>12</v>
      </c>
      <c r="H62"/>
      <c r="I62"/>
      <c r="J62"/>
      <c r="K62"/>
      <c r="L62"/>
      <c r="M62"/>
      <c r="N62"/>
    </row>
    <row r="63" spans="1:14" s="7" customFormat="1" x14ac:dyDescent="0.3">
      <c r="B63" s="7" t="s">
        <v>195</v>
      </c>
      <c r="C63" s="7" t="s">
        <v>196</v>
      </c>
      <c r="D63" s="7" t="s">
        <v>197</v>
      </c>
      <c r="E63" s="7" t="s">
        <v>1449</v>
      </c>
      <c r="F63" s="7" t="s">
        <v>12</v>
      </c>
      <c r="H63"/>
      <c r="I63"/>
      <c r="J63"/>
      <c r="K63"/>
      <c r="L63"/>
      <c r="M63"/>
      <c r="N63"/>
    </row>
    <row r="64" spans="1:14" x14ac:dyDescent="0.3">
      <c r="A64" t="s">
        <v>198</v>
      </c>
      <c r="B64" t="s">
        <v>198</v>
      </c>
      <c r="C64" t="s">
        <v>199</v>
      </c>
      <c r="D64" t="s">
        <v>200</v>
      </c>
      <c r="E64" t="s">
        <v>1450</v>
      </c>
      <c r="F64" t="s">
        <v>16</v>
      </c>
      <c r="G64" t="s">
        <v>201</v>
      </c>
    </row>
    <row r="65" spans="1:14" x14ac:dyDescent="0.3">
      <c r="A65" t="s">
        <v>198</v>
      </c>
      <c r="B65" t="s">
        <v>198</v>
      </c>
      <c r="C65" t="s">
        <v>202</v>
      </c>
      <c r="D65" t="s">
        <v>203</v>
      </c>
      <c r="E65" t="s">
        <v>1450</v>
      </c>
      <c r="F65" t="s">
        <v>16</v>
      </c>
      <c r="G65" t="s">
        <v>201</v>
      </c>
    </row>
    <row r="66" spans="1:14" x14ac:dyDescent="0.3">
      <c r="A66" t="s">
        <v>198</v>
      </c>
      <c r="B66" t="s">
        <v>198</v>
      </c>
      <c r="C66" t="s">
        <v>204</v>
      </c>
      <c r="D66" t="s">
        <v>205</v>
      </c>
      <c r="E66" t="s">
        <v>1450</v>
      </c>
      <c r="F66" t="s">
        <v>16</v>
      </c>
      <c r="G66" t="s">
        <v>201</v>
      </c>
    </row>
    <row r="67" spans="1:14" s="7" customFormat="1" x14ac:dyDescent="0.3">
      <c r="B67" s="7" t="s">
        <v>206</v>
      </c>
      <c r="C67" s="7" t="s">
        <v>207</v>
      </c>
      <c r="D67" s="7" t="s">
        <v>208</v>
      </c>
      <c r="E67" s="7" t="s">
        <v>1449</v>
      </c>
      <c r="F67" s="7" t="s">
        <v>12</v>
      </c>
      <c r="H67"/>
      <c r="I67"/>
      <c r="J67"/>
      <c r="K67"/>
      <c r="L67"/>
      <c r="M67"/>
      <c r="N67"/>
    </row>
    <row r="68" spans="1:14" x14ac:dyDescent="0.3">
      <c r="A68" t="s">
        <v>209</v>
      </c>
      <c r="B68" t="s">
        <v>210</v>
      </c>
      <c r="C68" t="s">
        <v>211</v>
      </c>
      <c r="D68" t="s">
        <v>212</v>
      </c>
      <c r="E68" t="s">
        <v>1450</v>
      </c>
      <c r="F68" t="s">
        <v>16</v>
      </c>
      <c r="G68" t="s">
        <v>213</v>
      </c>
    </row>
    <row r="69" spans="1:14" s="7" customFormat="1" x14ac:dyDescent="0.3">
      <c r="B69" s="7" t="s">
        <v>214</v>
      </c>
      <c r="C69" s="7" t="s">
        <v>215</v>
      </c>
      <c r="D69" s="7" t="s">
        <v>216</v>
      </c>
      <c r="E69" s="7" t="s">
        <v>1449</v>
      </c>
      <c r="F69" s="7" t="s">
        <v>12</v>
      </c>
      <c r="H69"/>
      <c r="I69"/>
      <c r="J69"/>
      <c r="K69"/>
      <c r="L69"/>
      <c r="M69"/>
      <c r="N69"/>
    </row>
    <row r="70" spans="1:14" s="7" customFormat="1" x14ac:dyDescent="0.3">
      <c r="A70" s="7" t="s">
        <v>217</v>
      </c>
      <c r="B70" s="7" t="s">
        <v>218</v>
      </c>
      <c r="C70" s="7" t="s">
        <v>219</v>
      </c>
      <c r="D70" s="7" t="s">
        <v>220</v>
      </c>
      <c r="E70" s="7" t="s">
        <v>1449</v>
      </c>
      <c r="F70" s="7" t="s">
        <v>12</v>
      </c>
      <c r="G70" s="7" t="s">
        <v>221</v>
      </c>
      <c r="H70"/>
      <c r="I70"/>
      <c r="J70"/>
      <c r="K70"/>
      <c r="L70"/>
      <c r="M70"/>
      <c r="N70"/>
    </row>
    <row r="71" spans="1:14" x14ac:dyDescent="0.3">
      <c r="A71" t="s">
        <v>217</v>
      </c>
      <c r="B71" t="s">
        <v>218</v>
      </c>
      <c r="C71" t="s">
        <v>222</v>
      </c>
      <c r="D71" t="s">
        <v>223</v>
      </c>
      <c r="E71" t="s">
        <v>1450</v>
      </c>
      <c r="F71" t="s">
        <v>16</v>
      </c>
      <c r="G71" t="s">
        <v>221</v>
      </c>
    </row>
    <row r="72" spans="1:14" x14ac:dyDescent="0.3">
      <c r="A72" t="s">
        <v>224</v>
      </c>
      <c r="B72" t="s">
        <v>225</v>
      </c>
      <c r="C72" t="s">
        <v>226</v>
      </c>
      <c r="D72" t="s">
        <v>227</v>
      </c>
      <c r="E72" t="s">
        <v>1450</v>
      </c>
      <c r="F72" t="s">
        <v>16</v>
      </c>
      <c r="G72" t="s">
        <v>228</v>
      </c>
    </row>
    <row r="73" spans="1:14" x14ac:dyDescent="0.3">
      <c r="A73" t="s">
        <v>80</v>
      </c>
      <c r="B73" t="s">
        <v>229</v>
      </c>
      <c r="C73" t="s">
        <v>230</v>
      </c>
      <c r="D73" t="s">
        <v>231</v>
      </c>
      <c r="E73" t="s">
        <v>1450</v>
      </c>
      <c r="F73" t="s">
        <v>16</v>
      </c>
      <c r="G73" t="s">
        <v>84</v>
      </c>
    </row>
    <row r="74" spans="1:14" s="7" customFormat="1" x14ac:dyDescent="0.3">
      <c r="A74" s="7" t="s">
        <v>232</v>
      </c>
      <c r="B74" s="7" t="s">
        <v>233</v>
      </c>
      <c r="C74" s="7" t="s">
        <v>234</v>
      </c>
      <c r="D74" s="7" t="s">
        <v>235</v>
      </c>
      <c r="E74" s="7" t="s">
        <v>1449</v>
      </c>
      <c r="F74" s="7" t="s">
        <v>12</v>
      </c>
      <c r="G74" s="7" t="s">
        <v>236</v>
      </c>
      <c r="H74"/>
      <c r="I74"/>
      <c r="J74"/>
      <c r="K74"/>
      <c r="L74"/>
      <c r="M74"/>
      <c r="N74"/>
    </row>
    <row r="75" spans="1:14" s="7" customFormat="1" x14ac:dyDescent="0.3">
      <c r="A75" s="7" t="s">
        <v>237</v>
      </c>
      <c r="B75" s="7" t="s">
        <v>238</v>
      </c>
      <c r="C75" s="7" t="s">
        <v>239</v>
      </c>
      <c r="D75" s="7" t="s">
        <v>240</v>
      </c>
      <c r="E75" s="7" t="s">
        <v>1449</v>
      </c>
      <c r="F75" s="7" t="s">
        <v>12</v>
      </c>
      <c r="G75" s="7" t="s">
        <v>241</v>
      </c>
      <c r="H75"/>
      <c r="I75"/>
      <c r="J75"/>
      <c r="K75"/>
      <c r="L75"/>
      <c r="M75"/>
      <c r="N75"/>
    </row>
    <row r="76" spans="1:14" x14ac:dyDescent="0.3">
      <c r="A76" t="s">
        <v>242</v>
      </c>
      <c r="B76" t="s">
        <v>243</v>
      </c>
      <c r="C76" t="s">
        <v>244</v>
      </c>
      <c r="D76" t="s">
        <v>245</v>
      </c>
      <c r="E76" t="s">
        <v>1450</v>
      </c>
      <c r="F76" t="s">
        <v>16</v>
      </c>
      <c r="G76" t="s">
        <v>246</v>
      </c>
    </row>
    <row r="77" spans="1:14" x14ac:dyDescent="0.3">
      <c r="A77" t="s">
        <v>242</v>
      </c>
      <c r="B77" t="s">
        <v>243</v>
      </c>
      <c r="C77" t="s">
        <v>247</v>
      </c>
      <c r="D77" t="s">
        <v>248</v>
      </c>
      <c r="E77" t="s">
        <v>1450</v>
      </c>
      <c r="F77" t="s">
        <v>16</v>
      </c>
      <c r="G77" t="s">
        <v>246</v>
      </c>
    </row>
    <row r="78" spans="1:14" x14ac:dyDescent="0.3">
      <c r="A78" t="s">
        <v>242</v>
      </c>
      <c r="B78" t="s">
        <v>243</v>
      </c>
      <c r="C78" t="s">
        <v>249</v>
      </c>
      <c r="D78" t="s">
        <v>250</v>
      </c>
      <c r="E78" t="s">
        <v>1450</v>
      </c>
      <c r="F78" t="s">
        <v>16</v>
      </c>
      <c r="G78" t="s">
        <v>246</v>
      </c>
    </row>
    <row r="79" spans="1:14" s="7" customFormat="1" x14ac:dyDescent="0.3">
      <c r="A79" s="7" t="s">
        <v>43</v>
      </c>
      <c r="B79" s="7" t="s">
        <v>251</v>
      </c>
      <c r="C79" s="7" t="s">
        <v>252</v>
      </c>
      <c r="D79" s="7" t="s">
        <v>253</v>
      </c>
      <c r="E79" s="7" t="s">
        <v>1449</v>
      </c>
      <c r="F79" s="7" t="s">
        <v>12</v>
      </c>
      <c r="G79" s="7" t="s">
        <v>47</v>
      </c>
      <c r="H79"/>
      <c r="I79"/>
      <c r="J79"/>
      <c r="K79"/>
      <c r="L79"/>
      <c r="M79"/>
      <c r="N79"/>
    </row>
    <row r="80" spans="1:14" s="7" customFormat="1" x14ac:dyDescent="0.3">
      <c r="A80" s="7" t="s">
        <v>254</v>
      </c>
      <c r="B80" s="7" t="s">
        <v>254</v>
      </c>
      <c r="C80" s="7" t="s">
        <v>255</v>
      </c>
      <c r="D80" s="7" t="s">
        <v>256</v>
      </c>
      <c r="E80" s="7" t="s">
        <v>1449</v>
      </c>
      <c r="F80" s="7" t="s">
        <v>12</v>
      </c>
      <c r="G80" s="7" t="s">
        <v>257</v>
      </c>
      <c r="H80"/>
      <c r="I80"/>
      <c r="J80"/>
      <c r="K80"/>
      <c r="L80"/>
      <c r="M80"/>
      <c r="N80"/>
    </row>
    <row r="81" spans="1:14" s="7" customFormat="1" x14ac:dyDescent="0.3">
      <c r="A81" s="7" t="s">
        <v>258</v>
      </c>
      <c r="B81" s="7" t="s">
        <v>258</v>
      </c>
      <c r="C81" s="7" t="s">
        <v>259</v>
      </c>
      <c r="D81" s="7" t="s">
        <v>260</v>
      </c>
      <c r="E81" s="7" t="s">
        <v>1449</v>
      </c>
      <c r="F81" s="7" t="s">
        <v>12</v>
      </c>
      <c r="G81" s="7" t="s">
        <v>261</v>
      </c>
      <c r="H81"/>
      <c r="I81" t="s">
        <v>1475</v>
      </c>
      <c r="J81"/>
      <c r="K81"/>
      <c r="L81"/>
      <c r="M81"/>
      <c r="N81"/>
    </row>
    <row r="82" spans="1:14" x14ac:dyDescent="0.3">
      <c r="A82" t="s">
        <v>80</v>
      </c>
      <c r="B82" t="s">
        <v>262</v>
      </c>
      <c r="C82" t="s">
        <v>263</v>
      </c>
      <c r="D82" t="s">
        <v>264</v>
      </c>
      <c r="E82" t="s">
        <v>1450</v>
      </c>
      <c r="F82" t="s">
        <v>16</v>
      </c>
      <c r="G82" t="s">
        <v>84</v>
      </c>
    </row>
    <row r="83" spans="1:14" s="7" customFormat="1" x14ac:dyDescent="0.3">
      <c r="A83" s="7" t="s">
        <v>265</v>
      </c>
      <c r="B83" s="7" t="s">
        <v>266</v>
      </c>
      <c r="C83" s="7" t="s">
        <v>199</v>
      </c>
      <c r="D83" s="7" t="s">
        <v>267</v>
      </c>
      <c r="E83" s="7" t="s">
        <v>1449</v>
      </c>
      <c r="F83" s="7" t="s">
        <v>12</v>
      </c>
      <c r="G83" s="7" t="s">
        <v>268</v>
      </c>
      <c r="H83"/>
      <c r="I83"/>
      <c r="J83"/>
      <c r="K83"/>
      <c r="L83"/>
      <c r="M83"/>
      <c r="N83"/>
    </row>
    <row r="84" spans="1:14" x14ac:dyDescent="0.3">
      <c r="A84" t="s">
        <v>269</v>
      </c>
      <c r="B84" t="s">
        <v>270</v>
      </c>
      <c r="C84" t="s">
        <v>271</v>
      </c>
      <c r="D84" t="s">
        <v>272</v>
      </c>
      <c r="E84" t="s">
        <v>1450</v>
      </c>
      <c r="F84" t="s">
        <v>16</v>
      </c>
      <c r="G84" t="s">
        <v>273</v>
      </c>
      <c r="I84" t="s">
        <v>1490</v>
      </c>
      <c r="J84" t="s">
        <v>1491</v>
      </c>
    </row>
    <row r="85" spans="1:14" s="7" customFormat="1" x14ac:dyDescent="0.3">
      <c r="A85" s="7" t="s">
        <v>274</v>
      </c>
      <c r="B85" s="7" t="s">
        <v>275</v>
      </c>
      <c r="C85" s="7" t="s">
        <v>276</v>
      </c>
      <c r="D85" s="7" t="s">
        <v>277</v>
      </c>
      <c r="E85" s="7" t="s">
        <v>1449</v>
      </c>
      <c r="F85" s="7" t="s">
        <v>12</v>
      </c>
      <c r="G85" s="7" t="s">
        <v>278</v>
      </c>
      <c r="H85"/>
      <c r="I85"/>
      <c r="J85"/>
      <c r="K85"/>
      <c r="L85"/>
      <c r="M85"/>
      <c r="N85"/>
    </row>
    <row r="86" spans="1:14" s="7" customFormat="1" x14ac:dyDescent="0.3">
      <c r="A86" s="7" t="s">
        <v>279</v>
      </c>
      <c r="B86" s="7" t="s">
        <v>280</v>
      </c>
      <c r="C86" s="7" t="s">
        <v>281</v>
      </c>
      <c r="D86" s="7" t="s">
        <v>282</v>
      </c>
      <c r="E86" s="7" t="s">
        <v>1449</v>
      </c>
      <c r="F86" s="7" t="s">
        <v>12</v>
      </c>
      <c r="G86" s="7" t="s">
        <v>283</v>
      </c>
      <c r="H86"/>
      <c r="I86"/>
      <c r="J86"/>
      <c r="K86"/>
      <c r="L86"/>
      <c r="M86"/>
      <c r="N86"/>
    </row>
    <row r="87" spans="1:14" s="7" customFormat="1" x14ac:dyDescent="0.3">
      <c r="A87" s="7" t="s">
        <v>279</v>
      </c>
      <c r="B87" s="7" t="s">
        <v>280</v>
      </c>
      <c r="C87" s="7" t="s">
        <v>284</v>
      </c>
      <c r="D87" s="7" t="s">
        <v>285</v>
      </c>
      <c r="E87" s="7" t="s">
        <v>1449</v>
      </c>
      <c r="F87" s="7" t="s">
        <v>12</v>
      </c>
      <c r="G87" s="7" t="s">
        <v>283</v>
      </c>
      <c r="H87"/>
      <c r="I87"/>
      <c r="J87"/>
      <c r="K87"/>
      <c r="L87"/>
      <c r="M87"/>
      <c r="N87"/>
    </row>
    <row r="88" spans="1:14" s="7" customFormat="1" x14ac:dyDescent="0.3">
      <c r="A88" s="7" t="s">
        <v>286</v>
      </c>
      <c r="B88" s="7" t="s">
        <v>286</v>
      </c>
      <c r="C88" s="7" t="s">
        <v>287</v>
      </c>
      <c r="D88" s="7" t="s">
        <v>288</v>
      </c>
      <c r="E88" s="7" t="s">
        <v>1449</v>
      </c>
      <c r="F88" s="7" t="s">
        <v>12</v>
      </c>
      <c r="G88" s="7" t="s">
        <v>289</v>
      </c>
      <c r="H88"/>
      <c r="I88"/>
      <c r="J88"/>
      <c r="K88"/>
      <c r="L88"/>
      <c r="M88"/>
      <c r="N88"/>
    </row>
    <row r="89" spans="1:14" s="7" customFormat="1" x14ac:dyDescent="0.3">
      <c r="A89" s="7" t="s">
        <v>290</v>
      </c>
      <c r="B89" s="7" t="s">
        <v>290</v>
      </c>
      <c r="C89" s="7" t="s">
        <v>291</v>
      </c>
      <c r="D89" s="7" t="s">
        <v>292</v>
      </c>
      <c r="E89" s="7" t="s">
        <v>1449</v>
      </c>
      <c r="F89" s="7" t="s">
        <v>12</v>
      </c>
      <c r="G89" s="7" t="s">
        <v>293</v>
      </c>
      <c r="H89"/>
      <c r="I89"/>
      <c r="J89"/>
      <c r="K89"/>
      <c r="L89"/>
      <c r="M89"/>
      <c r="N89"/>
    </row>
    <row r="90" spans="1:14" x14ac:dyDescent="0.3">
      <c r="A90" t="s">
        <v>294</v>
      </c>
      <c r="B90" t="s">
        <v>294</v>
      </c>
      <c r="C90" t="s">
        <v>295</v>
      </c>
      <c r="D90" t="s">
        <v>296</v>
      </c>
      <c r="E90" t="s">
        <v>1450</v>
      </c>
      <c r="F90" t="s">
        <v>16</v>
      </c>
      <c r="G90" t="s">
        <v>297</v>
      </c>
    </row>
    <row r="91" spans="1:14" s="7" customFormat="1" x14ac:dyDescent="0.3">
      <c r="A91" s="7" t="s">
        <v>298</v>
      </c>
      <c r="B91" s="7" t="s">
        <v>298</v>
      </c>
      <c r="C91" s="7" t="s">
        <v>299</v>
      </c>
      <c r="D91" s="7" t="s">
        <v>300</v>
      </c>
      <c r="E91" s="7" t="s">
        <v>1449</v>
      </c>
      <c r="F91" s="7" t="s">
        <v>12</v>
      </c>
      <c r="G91" s="7" t="s">
        <v>301</v>
      </c>
      <c r="H91"/>
      <c r="I91"/>
      <c r="J91"/>
      <c r="K91"/>
      <c r="L91"/>
      <c r="M91"/>
      <c r="N91"/>
    </row>
    <row r="92" spans="1:14" x14ac:dyDescent="0.3">
      <c r="A92" t="s">
        <v>302</v>
      </c>
      <c r="B92" t="s">
        <v>303</v>
      </c>
      <c r="C92" t="s">
        <v>304</v>
      </c>
      <c r="D92" t="s">
        <v>305</v>
      </c>
      <c r="E92" t="s">
        <v>1451</v>
      </c>
      <c r="F92" t="s">
        <v>16</v>
      </c>
      <c r="G92" t="s">
        <v>306</v>
      </c>
    </row>
    <row r="93" spans="1:14" s="7" customFormat="1" x14ac:dyDescent="0.3">
      <c r="A93" s="7" t="s">
        <v>307</v>
      </c>
      <c r="B93" s="7" t="s">
        <v>307</v>
      </c>
      <c r="C93" s="7" t="s">
        <v>308</v>
      </c>
      <c r="D93" s="7" t="s">
        <v>309</v>
      </c>
      <c r="E93" s="7" t="s">
        <v>1449</v>
      </c>
      <c r="F93" s="7" t="s">
        <v>12</v>
      </c>
      <c r="G93" s="7" t="s">
        <v>310</v>
      </c>
      <c r="H93"/>
      <c r="I93"/>
      <c r="J93"/>
      <c r="K93"/>
      <c r="L93"/>
      <c r="M93"/>
      <c r="N93"/>
    </row>
    <row r="94" spans="1:14" s="7" customFormat="1" x14ac:dyDescent="0.3">
      <c r="A94" s="7" t="s">
        <v>311</v>
      </c>
      <c r="B94" s="7" t="s">
        <v>311</v>
      </c>
      <c r="C94" s="7" t="s">
        <v>312</v>
      </c>
      <c r="D94" s="7" t="s">
        <v>313</v>
      </c>
      <c r="E94" s="7" t="s">
        <v>1449</v>
      </c>
      <c r="F94" s="7" t="s">
        <v>12</v>
      </c>
      <c r="G94" s="7" t="s">
        <v>314</v>
      </c>
      <c r="H94"/>
      <c r="I94"/>
      <c r="J94"/>
      <c r="K94"/>
      <c r="L94"/>
      <c r="M94"/>
      <c r="N94"/>
    </row>
    <row r="95" spans="1:14" x14ac:dyDescent="0.3">
      <c r="A95" t="s">
        <v>315</v>
      </c>
      <c r="B95" t="s">
        <v>316</v>
      </c>
      <c r="C95" t="s">
        <v>317</v>
      </c>
      <c r="D95" t="s">
        <v>318</v>
      </c>
      <c r="E95" t="s">
        <v>1450</v>
      </c>
      <c r="F95" t="s">
        <v>16</v>
      </c>
      <c r="G95" t="s">
        <v>319</v>
      </c>
      <c r="I95" t="s">
        <v>1492</v>
      </c>
      <c r="J95" t="s">
        <v>294</v>
      </c>
    </row>
    <row r="96" spans="1:14" x14ac:dyDescent="0.3">
      <c r="A96" t="s">
        <v>320</v>
      </c>
      <c r="B96" t="s">
        <v>321</v>
      </c>
      <c r="C96" t="s">
        <v>322</v>
      </c>
      <c r="D96" t="s">
        <v>323</v>
      </c>
      <c r="E96" t="s">
        <v>1451</v>
      </c>
      <c r="F96" t="s">
        <v>16</v>
      </c>
      <c r="G96" t="s">
        <v>324</v>
      </c>
    </row>
    <row r="97" spans="1:14" x14ac:dyDescent="0.3">
      <c r="A97" t="s">
        <v>320</v>
      </c>
      <c r="B97" t="s">
        <v>321</v>
      </c>
      <c r="C97" t="s">
        <v>325</v>
      </c>
      <c r="D97" t="s">
        <v>326</v>
      </c>
      <c r="E97" t="s">
        <v>1451</v>
      </c>
      <c r="F97" t="s">
        <v>16</v>
      </c>
      <c r="G97" t="s">
        <v>324</v>
      </c>
    </row>
    <row r="98" spans="1:14" x14ac:dyDescent="0.3">
      <c r="A98" t="s">
        <v>320</v>
      </c>
      <c r="B98" t="s">
        <v>321</v>
      </c>
      <c r="C98" t="s">
        <v>327</v>
      </c>
      <c r="D98" t="s">
        <v>328</v>
      </c>
      <c r="E98" t="s">
        <v>1451</v>
      </c>
      <c r="F98" t="s">
        <v>16</v>
      </c>
      <c r="G98" t="s">
        <v>324</v>
      </c>
    </row>
    <row r="99" spans="1:14" x14ac:dyDescent="0.3">
      <c r="A99" t="s">
        <v>320</v>
      </c>
      <c r="B99" t="s">
        <v>321</v>
      </c>
      <c r="C99" t="s">
        <v>329</v>
      </c>
      <c r="D99" t="s">
        <v>330</v>
      </c>
      <c r="E99" t="s">
        <v>1451</v>
      </c>
      <c r="F99" t="s">
        <v>16</v>
      </c>
      <c r="G99" t="s">
        <v>324</v>
      </c>
    </row>
    <row r="100" spans="1:14" x14ac:dyDescent="0.3">
      <c r="A100" t="s">
        <v>320</v>
      </c>
      <c r="B100" t="s">
        <v>321</v>
      </c>
      <c r="C100" t="s">
        <v>331</v>
      </c>
      <c r="D100" t="s">
        <v>332</v>
      </c>
      <c r="E100" t="s">
        <v>1451</v>
      </c>
      <c r="F100" t="s">
        <v>16</v>
      </c>
      <c r="G100" t="s">
        <v>324</v>
      </c>
    </row>
    <row r="101" spans="1:14" x14ac:dyDescent="0.3">
      <c r="A101" t="s">
        <v>333</v>
      </c>
      <c r="B101" t="s">
        <v>333</v>
      </c>
      <c r="C101" t="s">
        <v>334</v>
      </c>
      <c r="D101" t="s">
        <v>335</v>
      </c>
      <c r="E101" t="s">
        <v>1451</v>
      </c>
      <c r="F101" t="s">
        <v>16</v>
      </c>
      <c r="G101" t="s">
        <v>336</v>
      </c>
    </row>
    <row r="102" spans="1:14" x14ac:dyDescent="0.3">
      <c r="A102" t="s">
        <v>337</v>
      </c>
      <c r="B102" t="s">
        <v>338</v>
      </c>
      <c r="C102" t="s">
        <v>339</v>
      </c>
      <c r="D102" t="s">
        <v>340</v>
      </c>
      <c r="E102" t="s">
        <v>1450</v>
      </c>
      <c r="F102" t="s">
        <v>16</v>
      </c>
      <c r="G102" t="s">
        <v>341</v>
      </c>
    </row>
    <row r="103" spans="1:14" x14ac:dyDescent="0.3">
      <c r="A103" t="s">
        <v>337</v>
      </c>
      <c r="B103" t="s">
        <v>338</v>
      </c>
      <c r="C103" t="s">
        <v>342</v>
      </c>
      <c r="D103" t="s">
        <v>343</v>
      </c>
      <c r="E103" t="s">
        <v>1450</v>
      </c>
      <c r="F103" t="s">
        <v>16</v>
      </c>
      <c r="G103" t="s">
        <v>341</v>
      </c>
    </row>
    <row r="104" spans="1:14" s="7" customFormat="1" x14ac:dyDescent="0.3">
      <c r="A104" s="7" t="s">
        <v>344</v>
      </c>
      <c r="B104" s="7" t="s">
        <v>345</v>
      </c>
      <c r="C104" s="7" t="s">
        <v>346</v>
      </c>
      <c r="D104" s="7" t="s">
        <v>347</v>
      </c>
      <c r="E104" s="7" t="s">
        <v>1449</v>
      </c>
      <c r="F104" s="7" t="s">
        <v>12</v>
      </c>
      <c r="G104" s="7" t="s">
        <v>348</v>
      </c>
      <c r="H104"/>
      <c r="I104"/>
      <c r="J104"/>
      <c r="K104"/>
      <c r="L104"/>
      <c r="M104"/>
      <c r="N104"/>
    </row>
    <row r="105" spans="1:14" s="7" customFormat="1" x14ac:dyDescent="0.3">
      <c r="A105" s="7" t="s">
        <v>344</v>
      </c>
      <c r="B105" s="7" t="s">
        <v>345</v>
      </c>
      <c r="C105" s="7" t="s">
        <v>349</v>
      </c>
      <c r="D105" s="7" t="s">
        <v>350</v>
      </c>
      <c r="E105" s="7" t="s">
        <v>1449</v>
      </c>
      <c r="F105" s="7" t="s">
        <v>12</v>
      </c>
      <c r="G105" s="7" t="s">
        <v>348</v>
      </c>
      <c r="H105"/>
      <c r="I105"/>
      <c r="J105"/>
      <c r="K105"/>
      <c r="L105"/>
      <c r="M105"/>
      <c r="N105"/>
    </row>
    <row r="106" spans="1:14" s="7" customFormat="1" x14ac:dyDescent="0.3">
      <c r="A106" s="7" t="s">
        <v>351</v>
      </c>
      <c r="B106" s="7" t="s">
        <v>352</v>
      </c>
      <c r="C106" s="7" t="s">
        <v>353</v>
      </c>
      <c r="D106" s="7" t="s">
        <v>354</v>
      </c>
      <c r="E106" s="7" t="s">
        <v>1449</v>
      </c>
      <c r="F106" s="7" t="s">
        <v>12</v>
      </c>
      <c r="G106" s="7" t="s">
        <v>355</v>
      </c>
      <c r="H106"/>
      <c r="I106"/>
      <c r="J106"/>
      <c r="K106"/>
      <c r="L106"/>
      <c r="M106"/>
      <c r="N106"/>
    </row>
    <row r="107" spans="1:14" s="7" customFormat="1" x14ac:dyDescent="0.3">
      <c r="A107" s="7" t="s">
        <v>356</v>
      </c>
      <c r="B107" s="7" t="s">
        <v>357</v>
      </c>
      <c r="C107" s="7" t="s">
        <v>358</v>
      </c>
      <c r="D107" s="7" t="s">
        <v>359</v>
      </c>
      <c r="E107" s="7" t="s">
        <v>1449</v>
      </c>
      <c r="F107" s="7" t="s">
        <v>12</v>
      </c>
      <c r="G107" s="7" t="s">
        <v>360</v>
      </c>
      <c r="H107"/>
      <c r="I107"/>
      <c r="J107"/>
      <c r="K107"/>
      <c r="L107"/>
      <c r="M107"/>
      <c r="N107"/>
    </row>
    <row r="108" spans="1:14" s="7" customFormat="1" x14ac:dyDescent="0.3">
      <c r="A108" s="7" t="s">
        <v>361</v>
      </c>
      <c r="B108" s="7" t="s">
        <v>362</v>
      </c>
      <c r="C108" s="7" t="s">
        <v>363</v>
      </c>
      <c r="D108" s="7" t="s">
        <v>364</v>
      </c>
      <c r="E108" s="7" t="s">
        <v>1449</v>
      </c>
      <c r="F108" s="7" t="s">
        <v>12</v>
      </c>
      <c r="G108" s="7" t="s">
        <v>365</v>
      </c>
      <c r="H108"/>
      <c r="I108"/>
      <c r="J108"/>
      <c r="K108"/>
      <c r="L108"/>
      <c r="M108"/>
      <c r="N108"/>
    </row>
    <row r="109" spans="1:14" s="7" customFormat="1" x14ac:dyDescent="0.3">
      <c r="A109" s="7" t="s">
        <v>366</v>
      </c>
      <c r="B109" s="7" t="s">
        <v>367</v>
      </c>
      <c r="C109" s="7" t="s">
        <v>368</v>
      </c>
      <c r="D109" s="7" t="s">
        <v>369</v>
      </c>
      <c r="E109" s="7" t="s">
        <v>1449</v>
      </c>
      <c r="F109" s="7" t="s">
        <v>12</v>
      </c>
      <c r="G109" s="7" t="s">
        <v>370</v>
      </c>
      <c r="H109"/>
      <c r="I109"/>
      <c r="J109"/>
      <c r="K109"/>
      <c r="L109"/>
      <c r="M109"/>
      <c r="N109"/>
    </row>
    <row r="110" spans="1:14" s="7" customFormat="1" x14ac:dyDescent="0.3">
      <c r="A110" s="7" t="s">
        <v>371</v>
      </c>
      <c r="B110" s="7" t="s">
        <v>372</v>
      </c>
      <c r="C110" s="7" t="s">
        <v>373</v>
      </c>
      <c r="D110" s="7" t="s">
        <v>374</v>
      </c>
      <c r="E110" s="7" t="s">
        <v>1449</v>
      </c>
      <c r="F110" s="7" t="s">
        <v>12</v>
      </c>
      <c r="G110" s="7" t="s">
        <v>375</v>
      </c>
      <c r="H110"/>
      <c r="I110"/>
      <c r="J110"/>
      <c r="K110"/>
      <c r="L110"/>
      <c r="M110"/>
      <c r="N110"/>
    </row>
    <row r="111" spans="1:14" s="7" customFormat="1" x14ac:dyDescent="0.3">
      <c r="A111" s="7" t="s">
        <v>376</v>
      </c>
      <c r="B111" s="7" t="s">
        <v>376</v>
      </c>
      <c r="C111" s="7" t="s">
        <v>377</v>
      </c>
      <c r="D111" s="7" t="s">
        <v>378</v>
      </c>
      <c r="E111" s="7" t="s">
        <v>1449</v>
      </c>
      <c r="F111" s="7" t="s">
        <v>12</v>
      </c>
      <c r="G111" s="7" t="s">
        <v>379</v>
      </c>
      <c r="H111"/>
      <c r="I111"/>
      <c r="J111"/>
      <c r="K111"/>
      <c r="L111"/>
      <c r="M111"/>
      <c r="N111"/>
    </row>
    <row r="112" spans="1:14" s="7" customFormat="1" x14ac:dyDescent="0.3">
      <c r="A112" s="7" t="s">
        <v>380</v>
      </c>
      <c r="B112" s="7" t="s">
        <v>380</v>
      </c>
      <c r="C112" s="7" t="s">
        <v>381</v>
      </c>
      <c r="D112" s="7" t="s">
        <v>382</v>
      </c>
      <c r="E112" s="7" t="s">
        <v>1449</v>
      </c>
      <c r="F112" s="7" t="s">
        <v>12</v>
      </c>
      <c r="G112" s="7" t="s">
        <v>383</v>
      </c>
      <c r="H112"/>
      <c r="I112"/>
      <c r="J112"/>
      <c r="K112"/>
      <c r="L112"/>
      <c r="M112"/>
      <c r="N112"/>
    </row>
    <row r="113" spans="1:14" s="7" customFormat="1" x14ac:dyDescent="0.3">
      <c r="A113" s="7" t="s">
        <v>380</v>
      </c>
      <c r="B113" s="7" t="s">
        <v>380</v>
      </c>
      <c r="C113" s="7" t="s">
        <v>384</v>
      </c>
      <c r="D113" s="7" t="s">
        <v>385</v>
      </c>
      <c r="E113" s="7" t="s">
        <v>1449</v>
      </c>
      <c r="F113" s="7" t="s">
        <v>12</v>
      </c>
      <c r="G113" s="7" t="s">
        <v>383</v>
      </c>
      <c r="H113"/>
      <c r="I113"/>
      <c r="J113"/>
      <c r="K113"/>
      <c r="L113"/>
      <c r="M113"/>
      <c r="N113"/>
    </row>
    <row r="114" spans="1:14" s="7" customFormat="1" x14ac:dyDescent="0.3">
      <c r="A114" s="7" t="s">
        <v>386</v>
      </c>
      <c r="B114" s="7" t="s">
        <v>387</v>
      </c>
      <c r="C114" s="7" t="s">
        <v>388</v>
      </c>
      <c r="D114" s="7" t="s">
        <v>389</v>
      </c>
      <c r="E114" s="7" t="s">
        <v>1449</v>
      </c>
      <c r="F114" s="7" t="s">
        <v>12</v>
      </c>
      <c r="G114" s="7" t="s">
        <v>390</v>
      </c>
      <c r="H114"/>
      <c r="I114"/>
      <c r="J114"/>
      <c r="K114"/>
      <c r="L114"/>
      <c r="M114"/>
      <c r="N114"/>
    </row>
    <row r="115" spans="1:14" s="7" customFormat="1" x14ac:dyDescent="0.3">
      <c r="A115" s="7" t="s">
        <v>391</v>
      </c>
      <c r="B115" s="7" t="s">
        <v>392</v>
      </c>
      <c r="C115" s="7" t="s">
        <v>393</v>
      </c>
      <c r="D115" s="7" t="s">
        <v>394</v>
      </c>
      <c r="E115" s="7" t="s">
        <v>1449</v>
      </c>
      <c r="F115" s="7" t="s">
        <v>12</v>
      </c>
      <c r="G115" s="7" t="s">
        <v>395</v>
      </c>
      <c r="H115"/>
      <c r="I115"/>
      <c r="J115"/>
      <c r="K115"/>
      <c r="L115"/>
      <c r="M115"/>
      <c r="N115"/>
    </row>
    <row r="116" spans="1:14" s="7" customFormat="1" x14ac:dyDescent="0.3">
      <c r="A116" s="7" t="s">
        <v>396</v>
      </c>
      <c r="B116" s="7" t="s">
        <v>397</v>
      </c>
      <c r="C116" s="7" t="s">
        <v>398</v>
      </c>
      <c r="D116" s="7" t="s">
        <v>399</v>
      </c>
      <c r="E116" s="7" t="s">
        <v>1449</v>
      </c>
      <c r="F116" s="7" t="s">
        <v>12</v>
      </c>
      <c r="G116" s="7" t="s">
        <v>400</v>
      </c>
      <c r="H116"/>
      <c r="I116"/>
      <c r="J116"/>
      <c r="K116"/>
      <c r="L116"/>
      <c r="M116"/>
      <c r="N116"/>
    </row>
    <row r="117" spans="1:14" s="7" customFormat="1" x14ac:dyDescent="0.3">
      <c r="A117" s="7" t="s">
        <v>401</v>
      </c>
      <c r="B117" s="7" t="s">
        <v>401</v>
      </c>
      <c r="C117" s="7" t="s">
        <v>402</v>
      </c>
      <c r="D117" s="7" t="s">
        <v>403</v>
      </c>
      <c r="E117" s="7" t="s">
        <v>1449</v>
      </c>
      <c r="F117" s="7" t="s">
        <v>12</v>
      </c>
      <c r="G117" s="7" t="s">
        <v>404</v>
      </c>
      <c r="H117"/>
      <c r="I117"/>
      <c r="J117"/>
      <c r="K117"/>
      <c r="L117"/>
      <c r="M117"/>
      <c r="N117"/>
    </row>
    <row r="118" spans="1:14" s="7" customFormat="1" x14ac:dyDescent="0.3">
      <c r="A118" s="7" t="s">
        <v>405</v>
      </c>
      <c r="B118" s="7" t="s">
        <v>406</v>
      </c>
      <c r="C118" s="7" t="s">
        <v>407</v>
      </c>
      <c r="D118" s="7" t="s">
        <v>408</v>
      </c>
      <c r="E118" s="7" t="s">
        <v>1449</v>
      </c>
      <c r="F118" s="7" t="s">
        <v>12</v>
      </c>
      <c r="G118" s="7" t="s">
        <v>409</v>
      </c>
      <c r="H118"/>
      <c r="I118"/>
      <c r="J118"/>
      <c r="K118"/>
      <c r="L118"/>
      <c r="M118"/>
      <c r="N118"/>
    </row>
    <row r="119" spans="1:14" s="7" customFormat="1" x14ac:dyDescent="0.3">
      <c r="A119" s="7" t="s">
        <v>410</v>
      </c>
      <c r="B119" s="7" t="s">
        <v>411</v>
      </c>
      <c r="C119" s="7" t="s">
        <v>412</v>
      </c>
      <c r="D119" s="7" t="s">
        <v>413</v>
      </c>
      <c r="E119" s="7" t="s">
        <v>1449</v>
      </c>
      <c r="F119" s="7" t="s">
        <v>12</v>
      </c>
      <c r="G119" s="7" t="s">
        <v>414</v>
      </c>
      <c r="H119"/>
      <c r="I119"/>
      <c r="J119"/>
      <c r="K119"/>
      <c r="L119"/>
      <c r="M119"/>
      <c r="N119"/>
    </row>
    <row r="120" spans="1:14" x14ac:dyDescent="0.3">
      <c r="A120" t="s">
        <v>415</v>
      </c>
      <c r="B120" t="s">
        <v>416</v>
      </c>
      <c r="C120" t="s">
        <v>417</v>
      </c>
      <c r="D120" t="s">
        <v>418</v>
      </c>
      <c r="E120" t="s">
        <v>1451</v>
      </c>
      <c r="F120" t="s">
        <v>16</v>
      </c>
      <c r="G120" t="s">
        <v>419</v>
      </c>
    </row>
    <row r="121" spans="1:14" x14ac:dyDescent="0.3">
      <c r="A121" t="s">
        <v>415</v>
      </c>
      <c r="B121" t="s">
        <v>416</v>
      </c>
      <c r="C121" t="s">
        <v>420</v>
      </c>
      <c r="D121" t="s">
        <v>421</v>
      </c>
      <c r="E121" t="s">
        <v>1451</v>
      </c>
      <c r="F121" t="s">
        <v>16</v>
      </c>
      <c r="G121" t="s">
        <v>419</v>
      </c>
    </row>
    <row r="122" spans="1:14" x14ac:dyDescent="0.3">
      <c r="A122" t="s">
        <v>415</v>
      </c>
      <c r="B122" t="s">
        <v>422</v>
      </c>
      <c r="C122" t="s">
        <v>423</v>
      </c>
      <c r="D122" t="s">
        <v>424</v>
      </c>
      <c r="E122" t="s">
        <v>1451</v>
      </c>
      <c r="F122" t="s">
        <v>16</v>
      </c>
      <c r="G122" t="s">
        <v>419</v>
      </c>
    </row>
    <row r="123" spans="1:14" x14ac:dyDescent="0.3">
      <c r="A123" t="s">
        <v>415</v>
      </c>
      <c r="B123" t="s">
        <v>422</v>
      </c>
      <c r="C123" t="s">
        <v>425</v>
      </c>
      <c r="D123" t="s">
        <v>426</v>
      </c>
      <c r="E123" t="s">
        <v>1451</v>
      </c>
      <c r="F123" t="s">
        <v>16</v>
      </c>
      <c r="G123" t="s">
        <v>419</v>
      </c>
    </row>
    <row r="124" spans="1:14" x14ac:dyDescent="0.3">
      <c r="A124" t="s">
        <v>415</v>
      </c>
      <c r="B124" t="s">
        <v>422</v>
      </c>
      <c r="C124" t="s">
        <v>427</v>
      </c>
      <c r="D124" t="s">
        <v>428</v>
      </c>
      <c r="E124" t="s">
        <v>1451</v>
      </c>
      <c r="F124" t="s">
        <v>16</v>
      </c>
      <c r="G124" t="s">
        <v>419</v>
      </c>
    </row>
    <row r="125" spans="1:14" x14ac:dyDescent="0.3">
      <c r="A125" t="s">
        <v>429</v>
      </c>
      <c r="B125" t="s">
        <v>430</v>
      </c>
      <c r="C125" t="s">
        <v>431</v>
      </c>
      <c r="D125" t="s">
        <v>432</v>
      </c>
      <c r="E125" t="s">
        <v>1451</v>
      </c>
      <c r="F125" t="s">
        <v>16</v>
      </c>
      <c r="G125" t="s">
        <v>433</v>
      </c>
    </row>
    <row r="126" spans="1:14" x14ac:dyDescent="0.3">
      <c r="A126" t="s">
        <v>429</v>
      </c>
      <c r="B126" t="s">
        <v>430</v>
      </c>
      <c r="C126" t="s">
        <v>434</v>
      </c>
      <c r="D126" t="s">
        <v>435</v>
      </c>
      <c r="E126" t="s">
        <v>1451</v>
      </c>
      <c r="F126" t="s">
        <v>16</v>
      </c>
      <c r="G126" t="s">
        <v>433</v>
      </c>
    </row>
    <row r="127" spans="1:14" x14ac:dyDescent="0.3">
      <c r="A127" t="s">
        <v>429</v>
      </c>
      <c r="B127" t="s">
        <v>430</v>
      </c>
      <c r="C127" t="s">
        <v>436</v>
      </c>
      <c r="D127" t="s">
        <v>437</v>
      </c>
      <c r="E127" t="s">
        <v>1450</v>
      </c>
      <c r="F127" t="s">
        <v>16</v>
      </c>
      <c r="G127" t="s">
        <v>433</v>
      </c>
    </row>
    <row r="128" spans="1:14" x14ac:dyDescent="0.3">
      <c r="A128" t="s">
        <v>429</v>
      </c>
      <c r="B128" t="s">
        <v>430</v>
      </c>
      <c r="C128" t="s">
        <v>440</v>
      </c>
      <c r="D128" t="s">
        <v>441</v>
      </c>
      <c r="E128" t="s">
        <v>1451</v>
      </c>
      <c r="F128" t="s">
        <v>16</v>
      </c>
      <c r="G128" t="s">
        <v>433</v>
      </c>
    </row>
    <row r="129" spans="1:14" x14ac:dyDescent="0.3">
      <c r="A129" t="s">
        <v>429</v>
      </c>
      <c r="B129" t="s">
        <v>430</v>
      </c>
      <c r="C129" t="s">
        <v>442</v>
      </c>
      <c r="D129" t="s">
        <v>443</v>
      </c>
      <c r="E129" t="s">
        <v>1451</v>
      </c>
      <c r="F129" t="s">
        <v>16</v>
      </c>
      <c r="G129" t="s">
        <v>433</v>
      </c>
    </row>
    <row r="130" spans="1:14" x14ac:dyDescent="0.3">
      <c r="A130" t="s">
        <v>429</v>
      </c>
      <c r="B130" t="s">
        <v>430</v>
      </c>
      <c r="C130" t="s">
        <v>444</v>
      </c>
      <c r="D130" t="s">
        <v>445</v>
      </c>
      <c r="E130" t="s">
        <v>1450</v>
      </c>
      <c r="F130" t="s">
        <v>16</v>
      </c>
      <c r="G130" t="s">
        <v>433</v>
      </c>
    </row>
    <row r="131" spans="1:14" x14ac:dyDescent="0.3">
      <c r="A131" t="s">
        <v>429</v>
      </c>
      <c r="B131" t="s">
        <v>430</v>
      </c>
      <c r="C131" t="s">
        <v>446</v>
      </c>
      <c r="D131" t="s">
        <v>447</v>
      </c>
      <c r="E131" t="s">
        <v>1450</v>
      </c>
      <c r="F131" t="s">
        <v>16</v>
      </c>
      <c r="G131" t="s">
        <v>433</v>
      </c>
    </row>
    <row r="132" spans="1:14" s="7" customFormat="1" x14ac:dyDescent="0.3">
      <c r="A132" s="7" t="s">
        <v>429</v>
      </c>
      <c r="B132" s="7" t="s">
        <v>430</v>
      </c>
      <c r="C132" s="7" t="s">
        <v>448</v>
      </c>
      <c r="D132" s="7" t="s">
        <v>449</v>
      </c>
      <c r="E132" s="7" t="s">
        <v>1449</v>
      </c>
      <c r="F132" s="7" t="s">
        <v>12</v>
      </c>
      <c r="G132" s="7" t="s">
        <v>433</v>
      </c>
      <c r="H132"/>
      <c r="I132"/>
      <c r="J132"/>
      <c r="K132"/>
      <c r="L132"/>
      <c r="M132"/>
      <c r="N132"/>
    </row>
    <row r="133" spans="1:14" x14ac:dyDescent="0.3">
      <c r="A133" t="s">
        <v>429</v>
      </c>
      <c r="B133" t="s">
        <v>430</v>
      </c>
      <c r="C133" t="s">
        <v>450</v>
      </c>
      <c r="D133" t="s">
        <v>451</v>
      </c>
      <c r="E133" t="s">
        <v>1450</v>
      </c>
      <c r="F133" t="s">
        <v>16</v>
      </c>
      <c r="G133" t="s">
        <v>433</v>
      </c>
    </row>
    <row r="134" spans="1:14" x14ac:dyDescent="0.3">
      <c r="A134" t="s">
        <v>429</v>
      </c>
      <c r="B134" t="s">
        <v>430</v>
      </c>
      <c r="C134" t="s">
        <v>452</v>
      </c>
      <c r="D134" t="s">
        <v>453</v>
      </c>
      <c r="E134" t="s">
        <v>1450</v>
      </c>
      <c r="F134" t="s">
        <v>16</v>
      </c>
      <c r="G134" t="s">
        <v>433</v>
      </c>
    </row>
    <row r="135" spans="1:14" x14ac:dyDescent="0.3">
      <c r="A135" t="s">
        <v>429</v>
      </c>
      <c r="B135" t="s">
        <v>430</v>
      </c>
      <c r="C135" t="s">
        <v>454</v>
      </c>
      <c r="D135" t="s">
        <v>455</v>
      </c>
      <c r="E135" t="s">
        <v>1451</v>
      </c>
      <c r="F135" t="s">
        <v>16</v>
      </c>
      <c r="G135" t="s">
        <v>433</v>
      </c>
    </row>
    <row r="136" spans="1:14" x14ac:dyDescent="0.3">
      <c r="A136" t="s">
        <v>456</v>
      </c>
      <c r="B136" t="s">
        <v>457</v>
      </c>
      <c r="C136" t="s">
        <v>458</v>
      </c>
      <c r="D136" t="s">
        <v>459</v>
      </c>
      <c r="E136" t="s">
        <v>1451</v>
      </c>
      <c r="F136" t="s">
        <v>16</v>
      </c>
      <c r="G136" t="s">
        <v>460</v>
      </c>
    </row>
    <row r="137" spans="1:14" x14ac:dyDescent="0.3">
      <c r="A137" t="s">
        <v>461</v>
      </c>
      <c r="B137" t="s">
        <v>462</v>
      </c>
      <c r="C137" t="s">
        <v>463</v>
      </c>
      <c r="D137" t="s">
        <v>464</v>
      </c>
      <c r="E137" t="s">
        <v>1450</v>
      </c>
      <c r="F137" t="s">
        <v>16</v>
      </c>
      <c r="G137" t="s">
        <v>465</v>
      </c>
    </row>
    <row r="138" spans="1:14" s="7" customFormat="1" x14ac:dyDescent="0.3">
      <c r="A138" s="7" t="s">
        <v>466</v>
      </c>
      <c r="B138" s="7" t="s">
        <v>466</v>
      </c>
      <c r="C138" s="7" t="s">
        <v>467</v>
      </c>
      <c r="D138" s="7" t="s">
        <v>468</v>
      </c>
      <c r="E138" s="7" t="s">
        <v>1449</v>
      </c>
      <c r="F138" s="7" t="s">
        <v>12</v>
      </c>
      <c r="G138" s="7" t="s">
        <v>469</v>
      </c>
      <c r="H138"/>
      <c r="I138"/>
      <c r="J138"/>
      <c r="K138"/>
      <c r="L138"/>
      <c r="M138"/>
      <c r="N138"/>
    </row>
    <row r="139" spans="1:14" s="7" customFormat="1" x14ac:dyDescent="0.3">
      <c r="A139" s="7" t="s">
        <v>470</v>
      </c>
      <c r="B139" s="7" t="s">
        <v>470</v>
      </c>
      <c r="C139" s="7" t="s">
        <v>471</v>
      </c>
      <c r="D139" s="7" t="s">
        <v>472</v>
      </c>
      <c r="E139" s="7" t="s">
        <v>1449</v>
      </c>
      <c r="F139" s="7" t="s">
        <v>12</v>
      </c>
      <c r="G139" s="7" t="s">
        <v>473</v>
      </c>
      <c r="H139"/>
      <c r="I139"/>
      <c r="J139"/>
      <c r="K139"/>
      <c r="L139"/>
      <c r="M139"/>
      <c r="N139"/>
    </row>
    <row r="140" spans="1:14" s="7" customFormat="1" x14ac:dyDescent="0.3">
      <c r="A140" s="7" t="s">
        <v>474</v>
      </c>
      <c r="B140" s="7" t="s">
        <v>475</v>
      </c>
      <c r="C140" s="7" t="s">
        <v>476</v>
      </c>
      <c r="D140" s="7" t="s">
        <v>477</v>
      </c>
      <c r="E140" s="7" t="s">
        <v>1449</v>
      </c>
      <c r="F140" s="7" t="s">
        <v>12</v>
      </c>
      <c r="G140" s="7" t="s">
        <v>478</v>
      </c>
      <c r="H140"/>
      <c r="I140"/>
      <c r="J140"/>
      <c r="K140"/>
      <c r="L140"/>
      <c r="M140"/>
      <c r="N140"/>
    </row>
    <row r="141" spans="1:14" s="7" customFormat="1" x14ac:dyDescent="0.3">
      <c r="A141" s="7" t="s">
        <v>479</v>
      </c>
      <c r="B141" s="7" t="s">
        <v>480</v>
      </c>
      <c r="C141" s="7" t="s">
        <v>481</v>
      </c>
      <c r="D141" s="7" t="s">
        <v>482</v>
      </c>
      <c r="E141" s="7" t="s">
        <v>1449</v>
      </c>
      <c r="F141" s="7" t="s">
        <v>12</v>
      </c>
      <c r="G141" s="7" t="s">
        <v>483</v>
      </c>
      <c r="H141"/>
      <c r="I141"/>
      <c r="J141"/>
      <c r="K141"/>
      <c r="L141"/>
      <c r="M141"/>
      <c r="N141"/>
    </row>
    <row r="142" spans="1:14" s="7" customFormat="1" x14ac:dyDescent="0.3">
      <c r="A142" s="7" t="s">
        <v>484</v>
      </c>
      <c r="B142" s="7" t="s">
        <v>485</v>
      </c>
      <c r="C142" s="7" t="s">
        <v>486</v>
      </c>
      <c r="D142" s="7" t="s">
        <v>487</v>
      </c>
      <c r="E142" s="7" t="s">
        <v>1449</v>
      </c>
      <c r="F142" s="7" t="s">
        <v>12</v>
      </c>
      <c r="G142" s="7" t="s">
        <v>488</v>
      </c>
      <c r="H142"/>
      <c r="I142"/>
      <c r="J142"/>
      <c r="K142"/>
      <c r="L142"/>
      <c r="M142"/>
      <c r="N142"/>
    </row>
    <row r="143" spans="1:14" x14ac:dyDescent="0.3">
      <c r="A143" t="s">
        <v>489</v>
      </c>
      <c r="B143" t="s">
        <v>489</v>
      </c>
      <c r="C143" t="s">
        <v>490</v>
      </c>
      <c r="D143" t="s">
        <v>491</v>
      </c>
      <c r="E143" t="s">
        <v>1450</v>
      </c>
      <c r="F143" t="s">
        <v>16</v>
      </c>
      <c r="G143" t="s">
        <v>492</v>
      </c>
    </row>
    <row r="144" spans="1:14" x14ac:dyDescent="0.3">
      <c r="A144" t="s">
        <v>489</v>
      </c>
      <c r="B144" t="s">
        <v>489</v>
      </c>
      <c r="C144" t="s">
        <v>493</v>
      </c>
      <c r="D144" t="s">
        <v>494</v>
      </c>
      <c r="E144" t="s">
        <v>1450</v>
      </c>
      <c r="F144" t="s">
        <v>16</v>
      </c>
      <c r="G144" t="s">
        <v>492</v>
      </c>
    </row>
    <row r="145" spans="1:14" s="7" customFormat="1" x14ac:dyDescent="0.3">
      <c r="A145" s="7" t="s">
        <v>489</v>
      </c>
      <c r="B145" s="7" t="s">
        <v>489</v>
      </c>
      <c r="C145" s="7" t="s">
        <v>495</v>
      </c>
      <c r="D145" s="7" t="s">
        <v>496</v>
      </c>
      <c r="E145" s="7" t="s">
        <v>1449</v>
      </c>
      <c r="F145" s="7" t="s">
        <v>12</v>
      </c>
      <c r="G145" s="7" t="s">
        <v>492</v>
      </c>
      <c r="H145"/>
      <c r="I145"/>
      <c r="J145"/>
      <c r="K145"/>
      <c r="L145"/>
      <c r="M145"/>
      <c r="N145"/>
    </row>
    <row r="146" spans="1:14" x14ac:dyDescent="0.3">
      <c r="A146" t="s">
        <v>497</v>
      </c>
      <c r="B146" t="s">
        <v>497</v>
      </c>
      <c r="C146" t="s">
        <v>498</v>
      </c>
      <c r="D146" t="s">
        <v>499</v>
      </c>
      <c r="E146" t="s">
        <v>1451</v>
      </c>
      <c r="F146" t="s">
        <v>16</v>
      </c>
      <c r="G146" t="s">
        <v>500</v>
      </c>
    </row>
    <row r="147" spans="1:14" s="7" customFormat="1" x14ac:dyDescent="0.3">
      <c r="A147" s="7" t="s">
        <v>501</v>
      </c>
      <c r="B147" s="7" t="s">
        <v>502</v>
      </c>
      <c r="C147" s="7" t="s">
        <v>503</v>
      </c>
      <c r="D147" s="7" t="s">
        <v>504</v>
      </c>
      <c r="E147" s="7" t="s">
        <v>1449</v>
      </c>
      <c r="F147" s="7" t="s">
        <v>12</v>
      </c>
      <c r="G147" s="7" t="s">
        <v>505</v>
      </c>
      <c r="H147"/>
      <c r="I147"/>
      <c r="J147"/>
      <c r="K147"/>
      <c r="L147"/>
      <c r="M147"/>
      <c r="N147"/>
    </row>
    <row r="148" spans="1:14" x14ac:dyDescent="0.3">
      <c r="A148" t="s">
        <v>501</v>
      </c>
      <c r="B148" t="s">
        <v>502</v>
      </c>
      <c r="C148" t="s">
        <v>506</v>
      </c>
      <c r="D148" t="s">
        <v>507</v>
      </c>
      <c r="E148" t="s">
        <v>1450</v>
      </c>
      <c r="F148" t="s">
        <v>16</v>
      </c>
      <c r="G148" t="s">
        <v>505</v>
      </c>
    </row>
    <row r="149" spans="1:14" x14ac:dyDescent="0.3">
      <c r="A149" t="s">
        <v>501</v>
      </c>
      <c r="B149" t="s">
        <v>502</v>
      </c>
      <c r="C149" t="s">
        <v>508</v>
      </c>
      <c r="D149" t="s">
        <v>509</v>
      </c>
      <c r="E149" t="s">
        <v>1450</v>
      </c>
      <c r="F149" t="s">
        <v>16</v>
      </c>
      <c r="G149" t="s">
        <v>505</v>
      </c>
    </row>
    <row r="150" spans="1:14" x14ac:dyDescent="0.3">
      <c r="A150" t="s">
        <v>501</v>
      </c>
      <c r="B150" t="s">
        <v>502</v>
      </c>
      <c r="C150" t="s">
        <v>512</v>
      </c>
      <c r="D150" t="s">
        <v>513</v>
      </c>
      <c r="E150" t="s">
        <v>1450</v>
      </c>
      <c r="F150" t="s">
        <v>16</v>
      </c>
      <c r="G150" t="s">
        <v>505</v>
      </c>
    </row>
    <row r="151" spans="1:14" s="7" customFormat="1" x14ac:dyDescent="0.3">
      <c r="A151" s="7" t="s">
        <v>501</v>
      </c>
      <c r="B151" s="7" t="s">
        <v>502</v>
      </c>
      <c r="C151" s="7" t="s">
        <v>514</v>
      </c>
      <c r="D151" s="7" t="s">
        <v>515</v>
      </c>
      <c r="E151" s="7" t="s">
        <v>1449</v>
      </c>
      <c r="F151" s="7" t="s">
        <v>12</v>
      </c>
      <c r="G151" s="7" t="s">
        <v>505</v>
      </c>
      <c r="H151"/>
      <c r="I151"/>
      <c r="J151"/>
      <c r="K151"/>
      <c r="L151"/>
      <c r="M151"/>
      <c r="N151"/>
    </row>
    <row r="152" spans="1:14" x14ac:dyDescent="0.3">
      <c r="A152" t="s">
        <v>501</v>
      </c>
      <c r="B152" t="s">
        <v>502</v>
      </c>
      <c r="C152" t="s">
        <v>516</v>
      </c>
      <c r="D152" t="s">
        <v>517</v>
      </c>
      <c r="E152" t="s">
        <v>1450</v>
      </c>
      <c r="F152" t="s">
        <v>16</v>
      </c>
      <c r="G152" t="s">
        <v>505</v>
      </c>
    </row>
    <row r="153" spans="1:14" s="7" customFormat="1" x14ac:dyDescent="0.3">
      <c r="A153" s="7" t="s">
        <v>501</v>
      </c>
      <c r="B153" s="7" t="s">
        <v>502</v>
      </c>
      <c r="C153" s="7" t="s">
        <v>518</v>
      </c>
      <c r="D153" s="7" t="s">
        <v>519</v>
      </c>
      <c r="E153" s="7" t="s">
        <v>1449</v>
      </c>
      <c r="F153" s="7" t="s">
        <v>12</v>
      </c>
      <c r="G153" s="7" t="s">
        <v>505</v>
      </c>
      <c r="H153"/>
      <c r="I153"/>
      <c r="J153"/>
      <c r="K153"/>
      <c r="L153"/>
      <c r="M153"/>
      <c r="N153"/>
    </row>
    <row r="154" spans="1:14" s="7" customFormat="1" x14ac:dyDescent="0.3">
      <c r="A154" s="7" t="s">
        <v>501</v>
      </c>
      <c r="B154" s="7" t="s">
        <v>502</v>
      </c>
      <c r="C154" s="7" t="s">
        <v>520</v>
      </c>
      <c r="D154" s="7" t="s">
        <v>521</v>
      </c>
      <c r="E154" s="7" t="s">
        <v>1449</v>
      </c>
      <c r="F154" s="7" t="s">
        <v>12</v>
      </c>
      <c r="G154" s="7" t="s">
        <v>505</v>
      </c>
      <c r="H154"/>
      <c r="I154"/>
      <c r="J154"/>
      <c r="K154"/>
      <c r="L154"/>
      <c r="M154"/>
      <c r="N154"/>
    </row>
    <row r="155" spans="1:14" s="7" customFormat="1" x14ac:dyDescent="0.3">
      <c r="A155" s="7" t="s">
        <v>501</v>
      </c>
      <c r="B155" s="7" t="s">
        <v>502</v>
      </c>
      <c r="C155" s="7" t="s">
        <v>522</v>
      </c>
      <c r="D155" s="7" t="s">
        <v>523</v>
      </c>
      <c r="E155" s="7" t="s">
        <v>1449</v>
      </c>
      <c r="F155" s="7" t="s">
        <v>12</v>
      </c>
      <c r="G155" s="7" t="s">
        <v>505</v>
      </c>
      <c r="H155"/>
      <c r="I155"/>
      <c r="J155"/>
      <c r="K155"/>
      <c r="L155"/>
      <c r="M155"/>
      <c r="N155"/>
    </row>
    <row r="156" spans="1:14" x14ac:dyDescent="0.3">
      <c r="A156" t="s">
        <v>524</v>
      </c>
      <c r="B156" t="s">
        <v>524</v>
      </c>
      <c r="C156" t="s">
        <v>525</v>
      </c>
      <c r="D156" t="s">
        <v>526</v>
      </c>
      <c r="E156" t="s">
        <v>1450</v>
      </c>
      <c r="F156" t="s">
        <v>16</v>
      </c>
      <c r="G156" t="s">
        <v>527</v>
      </c>
    </row>
    <row r="157" spans="1:14" x14ac:dyDescent="0.3">
      <c r="A157" t="s">
        <v>528</v>
      </c>
      <c r="B157" t="s">
        <v>529</v>
      </c>
      <c r="C157" t="s">
        <v>530</v>
      </c>
      <c r="D157" t="s">
        <v>531</v>
      </c>
      <c r="E157" t="s">
        <v>1450</v>
      </c>
      <c r="F157" t="s">
        <v>16</v>
      </c>
      <c r="G157" t="s">
        <v>532</v>
      </c>
    </row>
    <row r="158" spans="1:14" x14ac:dyDescent="0.3">
      <c r="A158" t="s">
        <v>533</v>
      </c>
      <c r="B158" t="s">
        <v>533</v>
      </c>
      <c r="C158" t="s">
        <v>534</v>
      </c>
      <c r="D158" t="s">
        <v>535</v>
      </c>
      <c r="E158" t="s">
        <v>1450</v>
      </c>
      <c r="F158" t="s">
        <v>16</v>
      </c>
      <c r="G158" t="s">
        <v>536</v>
      </c>
    </row>
    <row r="159" spans="1:14" s="7" customFormat="1" x14ac:dyDescent="0.3">
      <c r="A159" s="7" t="s">
        <v>537</v>
      </c>
      <c r="B159" s="7" t="s">
        <v>537</v>
      </c>
      <c r="C159" s="7" t="s">
        <v>538</v>
      </c>
      <c r="D159" s="7" t="s">
        <v>539</v>
      </c>
      <c r="E159" s="7" t="s">
        <v>1449</v>
      </c>
      <c r="F159" s="7" t="s">
        <v>12</v>
      </c>
      <c r="G159" s="7" t="s">
        <v>540</v>
      </c>
      <c r="H159"/>
      <c r="I159"/>
      <c r="J159"/>
      <c r="K159"/>
      <c r="L159"/>
      <c r="M159"/>
      <c r="N159"/>
    </row>
    <row r="160" spans="1:14" x14ac:dyDescent="0.3">
      <c r="A160" t="s">
        <v>541</v>
      </c>
      <c r="B160" t="s">
        <v>542</v>
      </c>
      <c r="C160" t="s">
        <v>543</v>
      </c>
      <c r="D160" t="s">
        <v>544</v>
      </c>
      <c r="E160" t="s">
        <v>1450</v>
      </c>
      <c r="F160" t="s">
        <v>16</v>
      </c>
      <c r="G160" t="s">
        <v>545</v>
      </c>
    </row>
    <row r="161" spans="1:14" x14ac:dyDescent="0.3">
      <c r="A161" t="s">
        <v>546</v>
      </c>
      <c r="B161" t="s">
        <v>546</v>
      </c>
      <c r="C161" t="s">
        <v>546</v>
      </c>
      <c r="D161" t="s">
        <v>547</v>
      </c>
      <c r="E161" t="s">
        <v>1451</v>
      </c>
      <c r="F161" t="s">
        <v>16</v>
      </c>
      <c r="G161" t="s">
        <v>548</v>
      </c>
    </row>
    <row r="162" spans="1:14" x14ac:dyDescent="0.3">
      <c r="A162" t="s">
        <v>549</v>
      </c>
      <c r="B162" t="s">
        <v>550</v>
      </c>
      <c r="C162" t="s">
        <v>551</v>
      </c>
      <c r="D162" t="s">
        <v>552</v>
      </c>
      <c r="E162" t="s">
        <v>1450</v>
      </c>
      <c r="F162" t="s">
        <v>16</v>
      </c>
      <c r="G162" t="s">
        <v>553</v>
      </c>
      <c r="I162" t="s">
        <v>1493</v>
      </c>
    </row>
    <row r="163" spans="1:14" x14ac:dyDescent="0.3">
      <c r="A163" t="s">
        <v>554</v>
      </c>
      <c r="B163" t="s">
        <v>554</v>
      </c>
      <c r="C163" t="s">
        <v>555</v>
      </c>
      <c r="D163" t="s">
        <v>556</v>
      </c>
      <c r="E163" t="s">
        <v>1450</v>
      </c>
      <c r="F163" t="s">
        <v>16</v>
      </c>
      <c r="G163" t="s">
        <v>557</v>
      </c>
      <c r="H163" t="s">
        <v>1524</v>
      </c>
    </row>
    <row r="164" spans="1:14" s="7" customFormat="1" x14ac:dyDescent="0.3">
      <c r="A164" s="7" t="s">
        <v>558</v>
      </c>
      <c r="B164" s="7" t="s">
        <v>559</v>
      </c>
      <c r="C164" s="7" t="s">
        <v>560</v>
      </c>
      <c r="D164" s="7" t="s">
        <v>561</v>
      </c>
      <c r="E164" s="7" t="s">
        <v>1449</v>
      </c>
      <c r="F164" s="7" t="s">
        <v>12</v>
      </c>
      <c r="G164" s="7" t="s">
        <v>562</v>
      </c>
      <c r="H164"/>
      <c r="I164"/>
      <c r="J164"/>
      <c r="K164"/>
      <c r="L164"/>
      <c r="M164"/>
      <c r="N164"/>
    </row>
    <row r="165" spans="1:14" x14ac:dyDescent="0.3">
      <c r="A165" t="s">
        <v>563</v>
      </c>
      <c r="B165" t="s">
        <v>564</v>
      </c>
      <c r="C165" t="s">
        <v>565</v>
      </c>
      <c r="D165" t="s">
        <v>566</v>
      </c>
      <c r="E165" t="s">
        <v>1450</v>
      </c>
      <c r="F165" t="s">
        <v>16</v>
      </c>
      <c r="G165" t="s">
        <v>567</v>
      </c>
    </row>
    <row r="166" spans="1:14" s="7" customFormat="1" x14ac:dyDescent="0.3">
      <c r="A166" s="7" t="s">
        <v>563</v>
      </c>
      <c r="B166" s="7" t="s">
        <v>564</v>
      </c>
      <c r="C166" s="7" t="s">
        <v>568</v>
      </c>
      <c r="D166" s="7" t="s">
        <v>569</v>
      </c>
      <c r="E166" s="7" t="s">
        <v>1449</v>
      </c>
      <c r="F166" s="7" t="s">
        <v>12</v>
      </c>
      <c r="G166" s="7" t="s">
        <v>567</v>
      </c>
      <c r="H166"/>
      <c r="I166" t="s">
        <v>1494</v>
      </c>
      <c r="J166"/>
      <c r="K166"/>
      <c r="L166"/>
      <c r="M166"/>
      <c r="N166"/>
    </row>
    <row r="167" spans="1:14" x14ac:dyDescent="0.3">
      <c r="A167" t="s">
        <v>570</v>
      </c>
      <c r="B167" t="s">
        <v>571</v>
      </c>
      <c r="C167" t="s">
        <v>572</v>
      </c>
      <c r="D167" t="s">
        <v>573</v>
      </c>
      <c r="E167" t="s">
        <v>1451</v>
      </c>
      <c r="F167" t="s">
        <v>16</v>
      </c>
      <c r="G167" t="s">
        <v>574</v>
      </c>
    </row>
    <row r="168" spans="1:14" s="7" customFormat="1" x14ac:dyDescent="0.3">
      <c r="A168" s="7" t="s">
        <v>575</v>
      </c>
      <c r="B168" s="7" t="s">
        <v>575</v>
      </c>
      <c r="C168" s="7" t="s">
        <v>576</v>
      </c>
      <c r="D168" s="7" t="s">
        <v>577</v>
      </c>
      <c r="E168" s="7" t="s">
        <v>1449</v>
      </c>
      <c r="F168" s="7" t="s">
        <v>12</v>
      </c>
      <c r="G168" s="7" t="s">
        <v>578</v>
      </c>
      <c r="H168"/>
      <c r="I168"/>
      <c r="J168"/>
      <c r="K168"/>
      <c r="L168"/>
      <c r="M168"/>
      <c r="N168"/>
    </row>
    <row r="169" spans="1:14" s="7" customFormat="1" x14ac:dyDescent="0.3">
      <c r="A169" s="7" t="s">
        <v>579</v>
      </c>
      <c r="B169" s="7" t="s">
        <v>580</v>
      </c>
      <c r="C169" s="7" t="s">
        <v>581</v>
      </c>
      <c r="D169" s="7" t="s">
        <v>582</v>
      </c>
      <c r="E169" s="7" t="s">
        <v>1449</v>
      </c>
      <c r="F169" s="7" t="s">
        <v>12</v>
      </c>
      <c r="G169" s="7" t="s">
        <v>583</v>
      </c>
      <c r="H169"/>
      <c r="I169"/>
      <c r="J169"/>
      <c r="K169"/>
      <c r="L169"/>
      <c r="M169"/>
      <c r="N169"/>
    </row>
    <row r="170" spans="1:14" s="7" customFormat="1" x14ac:dyDescent="0.3">
      <c r="A170" s="7" t="s">
        <v>584</v>
      </c>
      <c r="B170" s="7" t="s">
        <v>584</v>
      </c>
      <c r="C170" s="7" t="s">
        <v>585</v>
      </c>
      <c r="D170" s="7" t="s">
        <v>586</v>
      </c>
      <c r="E170" s="7" t="s">
        <v>1449</v>
      </c>
      <c r="F170" s="7" t="s">
        <v>12</v>
      </c>
      <c r="G170" s="7" t="s">
        <v>587</v>
      </c>
      <c r="H170"/>
      <c r="I170"/>
      <c r="J170"/>
      <c r="K170"/>
      <c r="L170"/>
      <c r="M170"/>
      <c r="N170"/>
    </row>
    <row r="171" spans="1:14" s="7" customFormat="1" x14ac:dyDescent="0.3">
      <c r="A171" s="7" t="s">
        <v>588</v>
      </c>
      <c r="B171" s="7" t="s">
        <v>589</v>
      </c>
      <c r="C171" s="7" t="s">
        <v>590</v>
      </c>
      <c r="D171" s="7" t="s">
        <v>591</v>
      </c>
      <c r="E171" s="7" t="s">
        <v>1449</v>
      </c>
      <c r="F171" s="7" t="s">
        <v>12</v>
      </c>
      <c r="G171" s="7" t="s">
        <v>592</v>
      </c>
      <c r="H171"/>
      <c r="I171"/>
      <c r="J171"/>
      <c r="K171"/>
      <c r="L171"/>
      <c r="M171"/>
      <c r="N171"/>
    </row>
    <row r="172" spans="1:14" s="7" customFormat="1" x14ac:dyDescent="0.3">
      <c r="A172" s="7" t="s">
        <v>593</v>
      </c>
      <c r="B172" s="7" t="s">
        <v>593</v>
      </c>
      <c r="C172" s="7" t="s">
        <v>594</v>
      </c>
      <c r="D172" s="7" t="s">
        <v>595</v>
      </c>
      <c r="E172" s="7" t="s">
        <v>1449</v>
      </c>
      <c r="F172" s="7" t="s">
        <v>12</v>
      </c>
      <c r="G172" s="7" t="s">
        <v>596</v>
      </c>
      <c r="H172"/>
      <c r="I172"/>
      <c r="J172"/>
      <c r="K172"/>
      <c r="L172"/>
      <c r="M172"/>
      <c r="N172"/>
    </row>
    <row r="173" spans="1:14" s="7" customFormat="1" x14ac:dyDescent="0.3">
      <c r="A173" s="7" t="s">
        <v>597</v>
      </c>
      <c r="B173" s="7" t="s">
        <v>597</v>
      </c>
      <c r="C173" s="7" t="s">
        <v>598</v>
      </c>
      <c r="D173" s="7" t="s">
        <v>599</v>
      </c>
      <c r="E173" s="7" t="s">
        <v>1449</v>
      </c>
      <c r="F173" s="7" t="s">
        <v>12</v>
      </c>
      <c r="G173" s="7" t="s">
        <v>600</v>
      </c>
      <c r="H173"/>
      <c r="I173"/>
      <c r="J173"/>
      <c r="K173"/>
      <c r="L173"/>
      <c r="M173"/>
      <c r="N173"/>
    </row>
    <row r="174" spans="1:14" s="7" customFormat="1" x14ac:dyDescent="0.3">
      <c r="A174" s="7" t="s">
        <v>601</v>
      </c>
      <c r="B174" s="7" t="s">
        <v>602</v>
      </c>
      <c r="C174" s="7" t="s">
        <v>603</v>
      </c>
      <c r="D174" s="7" t="s">
        <v>604</v>
      </c>
      <c r="E174" s="7" t="s">
        <v>1449</v>
      </c>
      <c r="F174" s="7" t="s">
        <v>12</v>
      </c>
      <c r="G174" s="7" t="s">
        <v>605</v>
      </c>
      <c r="H174"/>
      <c r="I174"/>
      <c r="J174"/>
      <c r="K174"/>
      <c r="L174"/>
      <c r="M174"/>
      <c r="N174"/>
    </row>
    <row r="175" spans="1:14" s="7" customFormat="1" x14ac:dyDescent="0.3">
      <c r="A175" s="7" t="s">
        <v>606</v>
      </c>
      <c r="B175" s="7" t="s">
        <v>607</v>
      </c>
      <c r="C175" s="7" t="s">
        <v>608</v>
      </c>
      <c r="D175" s="7" t="s">
        <v>609</v>
      </c>
      <c r="E175" s="7" t="s">
        <v>1449</v>
      </c>
      <c r="F175" s="7" t="s">
        <v>12</v>
      </c>
      <c r="G175" s="7" t="s">
        <v>610</v>
      </c>
      <c r="H175"/>
      <c r="I175"/>
      <c r="J175"/>
      <c r="K175"/>
      <c r="L175"/>
      <c r="M175"/>
      <c r="N175"/>
    </row>
    <row r="176" spans="1:14" s="7" customFormat="1" x14ac:dyDescent="0.3">
      <c r="A176" s="7" t="s">
        <v>606</v>
      </c>
      <c r="B176" s="7" t="s">
        <v>607</v>
      </c>
      <c r="C176" s="7" t="s">
        <v>611</v>
      </c>
      <c r="D176" s="7" t="s">
        <v>612</v>
      </c>
      <c r="E176" s="7" t="s">
        <v>1449</v>
      </c>
      <c r="F176" s="7" t="s">
        <v>12</v>
      </c>
      <c r="G176" s="7" t="s">
        <v>610</v>
      </c>
      <c r="H176"/>
      <c r="I176"/>
      <c r="J176"/>
      <c r="K176"/>
      <c r="L176"/>
      <c r="M176"/>
      <c r="N176"/>
    </row>
    <row r="177" spans="1:14" s="7" customFormat="1" x14ac:dyDescent="0.3">
      <c r="A177" s="7" t="s">
        <v>613</v>
      </c>
      <c r="B177" s="7" t="s">
        <v>613</v>
      </c>
      <c r="C177" s="7" t="s">
        <v>614</v>
      </c>
      <c r="D177" s="7" t="s">
        <v>615</v>
      </c>
      <c r="E177" s="7" t="s">
        <v>1449</v>
      </c>
      <c r="F177" s="7" t="s">
        <v>12</v>
      </c>
      <c r="G177" s="7" t="s">
        <v>616</v>
      </c>
      <c r="H177"/>
      <c r="I177"/>
      <c r="J177"/>
      <c r="K177"/>
      <c r="L177"/>
      <c r="M177"/>
      <c r="N177"/>
    </row>
    <row r="178" spans="1:14" x14ac:dyDescent="0.3">
      <c r="A178" t="s">
        <v>617</v>
      </c>
      <c r="B178" t="s">
        <v>617</v>
      </c>
      <c r="C178" t="s">
        <v>618</v>
      </c>
      <c r="D178" t="s">
        <v>619</v>
      </c>
      <c r="E178" t="s">
        <v>1451</v>
      </c>
      <c r="F178" t="s">
        <v>16</v>
      </c>
      <c r="G178" t="s">
        <v>620</v>
      </c>
    </row>
    <row r="179" spans="1:14" x14ac:dyDescent="0.3">
      <c r="A179" t="s">
        <v>621</v>
      </c>
      <c r="B179" t="s">
        <v>622</v>
      </c>
      <c r="C179" t="s">
        <v>623</v>
      </c>
      <c r="D179" t="s">
        <v>624</v>
      </c>
      <c r="E179" t="s">
        <v>1450</v>
      </c>
      <c r="F179" t="s">
        <v>16</v>
      </c>
      <c r="G179" t="s">
        <v>625</v>
      </c>
    </row>
    <row r="180" spans="1:14" s="7" customFormat="1" x14ac:dyDescent="0.3">
      <c r="A180" s="7" t="s">
        <v>626</v>
      </c>
      <c r="B180" s="7" t="s">
        <v>627</v>
      </c>
      <c r="C180" s="7" t="s">
        <v>628</v>
      </c>
      <c r="D180" s="7" t="s">
        <v>629</v>
      </c>
      <c r="E180" s="7" t="s">
        <v>1449</v>
      </c>
      <c r="F180" s="7" t="s">
        <v>12</v>
      </c>
      <c r="G180" s="7" t="s">
        <v>630</v>
      </c>
      <c r="H180"/>
      <c r="I180"/>
      <c r="J180"/>
      <c r="K180"/>
      <c r="L180"/>
      <c r="M180"/>
      <c r="N180"/>
    </row>
    <row r="181" spans="1:14" x14ac:dyDescent="0.3">
      <c r="A181" t="s">
        <v>631</v>
      </c>
      <c r="B181" t="s">
        <v>632</v>
      </c>
      <c r="C181" t="s">
        <v>633</v>
      </c>
      <c r="D181" t="s">
        <v>634</v>
      </c>
      <c r="E181" t="s">
        <v>1450</v>
      </c>
      <c r="F181" t="s">
        <v>16</v>
      </c>
      <c r="G181" t="s">
        <v>635</v>
      </c>
    </row>
    <row r="182" spans="1:14" s="7" customFormat="1" x14ac:dyDescent="0.3">
      <c r="A182" s="7" t="s">
        <v>636</v>
      </c>
      <c r="B182" s="7" t="s">
        <v>637</v>
      </c>
      <c r="C182" s="7" t="s">
        <v>638</v>
      </c>
      <c r="D182" s="7" t="s">
        <v>639</v>
      </c>
      <c r="E182" s="7" t="s">
        <v>1449</v>
      </c>
      <c r="F182" s="7" t="s">
        <v>12</v>
      </c>
      <c r="G182" s="7" t="s">
        <v>640</v>
      </c>
      <c r="H182"/>
      <c r="I182"/>
      <c r="J182"/>
      <c r="K182"/>
      <c r="L182"/>
      <c r="M182"/>
      <c r="N182"/>
    </row>
    <row r="183" spans="1:14" x14ac:dyDescent="0.3">
      <c r="A183" t="s">
        <v>641</v>
      </c>
      <c r="B183" t="s">
        <v>641</v>
      </c>
      <c r="C183" t="s">
        <v>642</v>
      </c>
      <c r="D183" t="s">
        <v>643</v>
      </c>
      <c r="E183" t="s">
        <v>1451</v>
      </c>
      <c r="F183" t="s">
        <v>16</v>
      </c>
      <c r="G183" t="s">
        <v>644</v>
      </c>
    </row>
    <row r="184" spans="1:14" x14ac:dyDescent="0.3">
      <c r="A184" t="s">
        <v>645</v>
      </c>
      <c r="B184" t="s">
        <v>646</v>
      </c>
      <c r="C184" t="s">
        <v>647</v>
      </c>
      <c r="D184" t="s">
        <v>648</v>
      </c>
      <c r="E184" t="s">
        <v>1450</v>
      </c>
      <c r="F184" t="s">
        <v>16</v>
      </c>
      <c r="G184" t="s">
        <v>649</v>
      </c>
    </row>
    <row r="185" spans="1:14" x14ac:dyDescent="0.3">
      <c r="A185" t="s">
        <v>650</v>
      </c>
      <c r="B185" t="s">
        <v>651</v>
      </c>
      <c r="C185" t="s">
        <v>652</v>
      </c>
      <c r="D185" t="s">
        <v>653</v>
      </c>
      <c r="E185" t="s">
        <v>1451</v>
      </c>
      <c r="F185" t="s">
        <v>16</v>
      </c>
      <c r="G185" t="s">
        <v>654</v>
      </c>
    </row>
    <row r="186" spans="1:14" s="7" customFormat="1" x14ac:dyDescent="0.3">
      <c r="A186" s="7" t="s">
        <v>655</v>
      </c>
      <c r="B186" s="7" t="s">
        <v>656</v>
      </c>
      <c r="C186" s="7" t="s">
        <v>657</v>
      </c>
      <c r="D186" s="7" t="s">
        <v>658</v>
      </c>
      <c r="E186" s="7" t="s">
        <v>1449</v>
      </c>
      <c r="F186" s="7" t="s">
        <v>12</v>
      </c>
      <c r="G186" s="7" t="s">
        <v>659</v>
      </c>
      <c r="H186"/>
      <c r="I186"/>
      <c r="J186"/>
      <c r="K186"/>
      <c r="L186"/>
      <c r="M186"/>
      <c r="N186"/>
    </row>
    <row r="187" spans="1:14" s="7" customFormat="1" x14ac:dyDescent="0.3">
      <c r="A187" s="7" t="s">
        <v>660</v>
      </c>
      <c r="B187" s="7" t="s">
        <v>661</v>
      </c>
      <c r="C187" s="7" t="s">
        <v>662</v>
      </c>
      <c r="D187" s="7" t="s">
        <v>663</v>
      </c>
      <c r="E187" s="7" t="s">
        <v>1449</v>
      </c>
      <c r="F187" s="7" t="s">
        <v>12</v>
      </c>
      <c r="G187" s="7" t="s">
        <v>664</v>
      </c>
      <c r="H187"/>
      <c r="I187"/>
      <c r="J187"/>
      <c r="K187"/>
      <c r="L187"/>
      <c r="M187"/>
      <c r="N187"/>
    </row>
    <row r="188" spans="1:14" x14ac:dyDescent="0.3">
      <c r="A188" t="s">
        <v>665</v>
      </c>
      <c r="B188" t="s">
        <v>665</v>
      </c>
      <c r="C188" t="s">
        <v>666</v>
      </c>
      <c r="D188" t="s">
        <v>667</v>
      </c>
      <c r="E188" t="s">
        <v>1450</v>
      </c>
      <c r="F188" t="s">
        <v>16</v>
      </c>
      <c r="G188" t="s">
        <v>668</v>
      </c>
    </row>
    <row r="189" spans="1:14" s="7" customFormat="1" x14ac:dyDescent="0.3">
      <c r="A189" s="7" t="s">
        <v>669</v>
      </c>
      <c r="B189" s="7" t="s">
        <v>669</v>
      </c>
      <c r="C189" s="7" t="s">
        <v>670</v>
      </c>
      <c r="D189" s="7" t="s">
        <v>671</v>
      </c>
      <c r="E189" s="7" t="s">
        <v>1449</v>
      </c>
      <c r="F189" s="7" t="s">
        <v>12</v>
      </c>
      <c r="G189" s="7" t="s">
        <v>672</v>
      </c>
      <c r="H189"/>
      <c r="I189"/>
      <c r="J189"/>
      <c r="K189"/>
      <c r="L189"/>
      <c r="M189"/>
      <c r="N189"/>
    </row>
    <row r="190" spans="1:14" s="7" customFormat="1" x14ac:dyDescent="0.3">
      <c r="A190" s="7" t="s">
        <v>669</v>
      </c>
      <c r="B190" s="7" t="s">
        <v>669</v>
      </c>
      <c r="C190" s="7" t="s">
        <v>673</v>
      </c>
      <c r="D190" s="7" t="s">
        <v>674</v>
      </c>
      <c r="E190" s="7" t="s">
        <v>1449</v>
      </c>
      <c r="F190" s="7" t="s">
        <v>12</v>
      </c>
      <c r="G190" s="7" t="s">
        <v>672</v>
      </c>
      <c r="H190" t="s">
        <v>1525</v>
      </c>
      <c r="I190"/>
      <c r="J190"/>
      <c r="K190"/>
      <c r="L190"/>
      <c r="M190"/>
      <c r="N190"/>
    </row>
    <row r="191" spans="1:14" s="7" customFormat="1" x14ac:dyDescent="0.3">
      <c r="A191" s="7" t="s">
        <v>675</v>
      </c>
      <c r="B191" s="7" t="s">
        <v>676</v>
      </c>
      <c r="C191" s="7" t="s">
        <v>677</v>
      </c>
      <c r="D191" s="7" t="s">
        <v>678</v>
      </c>
      <c r="E191" s="7" t="s">
        <v>1449</v>
      </c>
      <c r="F191" s="7" t="s">
        <v>12</v>
      </c>
      <c r="G191" s="7" t="s">
        <v>679</v>
      </c>
      <c r="H191"/>
      <c r="I191"/>
      <c r="J191"/>
      <c r="K191"/>
      <c r="L191"/>
      <c r="M191"/>
      <c r="N191"/>
    </row>
    <row r="192" spans="1:14" s="7" customFormat="1" x14ac:dyDescent="0.3">
      <c r="A192" s="7" t="s">
        <v>675</v>
      </c>
      <c r="B192" s="7" t="s">
        <v>676</v>
      </c>
      <c r="C192" s="7" t="s">
        <v>680</v>
      </c>
      <c r="D192" s="7" t="s">
        <v>681</v>
      </c>
      <c r="E192" s="7" t="s">
        <v>1449</v>
      </c>
      <c r="F192" s="7" t="s">
        <v>12</v>
      </c>
      <c r="G192" s="7" t="s">
        <v>679</v>
      </c>
      <c r="H192"/>
      <c r="I192"/>
      <c r="J192"/>
      <c r="K192"/>
      <c r="L192"/>
      <c r="M192"/>
      <c r="N192"/>
    </row>
    <row r="193" spans="1:14" s="7" customFormat="1" x14ac:dyDescent="0.3">
      <c r="A193" s="7" t="s">
        <v>682</v>
      </c>
      <c r="B193" s="7" t="s">
        <v>683</v>
      </c>
      <c r="C193" s="7" t="s">
        <v>684</v>
      </c>
      <c r="D193" s="7" t="s">
        <v>685</v>
      </c>
      <c r="E193" s="7" t="s">
        <v>1449</v>
      </c>
      <c r="F193" s="7" t="s">
        <v>12</v>
      </c>
      <c r="G193" s="7" t="s">
        <v>686</v>
      </c>
      <c r="H193"/>
      <c r="I193"/>
      <c r="J193"/>
      <c r="K193"/>
      <c r="L193"/>
      <c r="M193"/>
      <c r="N193"/>
    </row>
    <row r="194" spans="1:14" x14ac:dyDescent="0.3">
      <c r="A194" t="s">
        <v>687</v>
      </c>
      <c r="B194" t="s">
        <v>688</v>
      </c>
      <c r="C194" t="s">
        <v>689</v>
      </c>
      <c r="D194" t="s">
        <v>690</v>
      </c>
      <c r="E194" t="s">
        <v>1450</v>
      </c>
      <c r="F194" t="s">
        <v>16</v>
      </c>
      <c r="G194" t="s">
        <v>691</v>
      </c>
      <c r="I194" t="s">
        <v>1495</v>
      </c>
    </row>
    <row r="195" spans="1:14" x14ac:dyDescent="0.3">
      <c r="A195" t="s">
        <v>687</v>
      </c>
      <c r="B195" t="s">
        <v>688</v>
      </c>
      <c r="C195" t="s">
        <v>692</v>
      </c>
      <c r="D195" t="s">
        <v>693</v>
      </c>
      <c r="E195" t="s">
        <v>1450</v>
      </c>
      <c r="F195" t="s">
        <v>16</v>
      </c>
      <c r="G195" t="s">
        <v>691</v>
      </c>
      <c r="I195" t="s">
        <v>1495</v>
      </c>
      <c r="L195" t="s">
        <v>1496</v>
      </c>
    </row>
    <row r="196" spans="1:14" x14ac:dyDescent="0.3">
      <c r="A196" t="s">
        <v>694</v>
      </c>
      <c r="B196" t="s">
        <v>694</v>
      </c>
      <c r="C196" t="s">
        <v>695</v>
      </c>
      <c r="D196" t="s">
        <v>696</v>
      </c>
      <c r="E196" t="s">
        <v>1450</v>
      </c>
      <c r="F196" t="s">
        <v>16</v>
      </c>
      <c r="G196" t="s">
        <v>697</v>
      </c>
    </row>
    <row r="197" spans="1:14" x14ac:dyDescent="0.3">
      <c r="A197" t="s">
        <v>694</v>
      </c>
      <c r="B197" t="s">
        <v>694</v>
      </c>
      <c r="C197" t="s">
        <v>700</v>
      </c>
      <c r="D197" t="s">
        <v>701</v>
      </c>
      <c r="E197" t="s">
        <v>1450</v>
      </c>
      <c r="F197" t="s">
        <v>16</v>
      </c>
      <c r="G197" t="s">
        <v>697</v>
      </c>
      <c r="I197" t="s">
        <v>1497</v>
      </c>
    </row>
    <row r="198" spans="1:14" x14ac:dyDescent="0.3">
      <c r="A198" t="s">
        <v>694</v>
      </c>
      <c r="B198" t="s">
        <v>694</v>
      </c>
      <c r="C198" t="s">
        <v>702</v>
      </c>
      <c r="D198" t="s">
        <v>703</v>
      </c>
      <c r="E198" t="s">
        <v>1450</v>
      </c>
      <c r="F198" t="s">
        <v>16</v>
      </c>
      <c r="G198" t="s">
        <v>697</v>
      </c>
    </row>
    <row r="199" spans="1:14" s="7" customFormat="1" x14ac:dyDescent="0.3">
      <c r="A199" s="7" t="s">
        <v>694</v>
      </c>
      <c r="B199" s="7" t="s">
        <v>694</v>
      </c>
      <c r="C199" s="7" t="s">
        <v>704</v>
      </c>
      <c r="D199" s="7" t="s">
        <v>705</v>
      </c>
      <c r="E199" s="7" t="s">
        <v>1449</v>
      </c>
      <c r="F199" s="7" t="s">
        <v>12</v>
      </c>
      <c r="G199" s="7" t="s">
        <v>697</v>
      </c>
      <c r="H199"/>
      <c r="I199" t="s">
        <v>1497</v>
      </c>
      <c r="J199"/>
      <c r="K199"/>
      <c r="L199"/>
      <c r="M199"/>
      <c r="N199"/>
    </row>
    <row r="200" spans="1:14" x14ac:dyDescent="0.3">
      <c r="A200" t="s">
        <v>694</v>
      </c>
      <c r="B200" t="s">
        <v>694</v>
      </c>
      <c r="C200" t="s">
        <v>706</v>
      </c>
      <c r="D200" t="s">
        <v>707</v>
      </c>
      <c r="E200" t="s">
        <v>1450</v>
      </c>
      <c r="F200" t="s">
        <v>16</v>
      </c>
      <c r="G200" t="s">
        <v>697</v>
      </c>
      <c r="I200" t="s">
        <v>1497</v>
      </c>
    </row>
    <row r="201" spans="1:14" x14ac:dyDescent="0.3">
      <c r="A201" t="s">
        <v>694</v>
      </c>
      <c r="B201" t="s">
        <v>694</v>
      </c>
      <c r="C201" t="s">
        <v>708</v>
      </c>
      <c r="D201" t="s">
        <v>709</v>
      </c>
      <c r="E201" t="s">
        <v>1450</v>
      </c>
      <c r="F201" t="s">
        <v>16</v>
      </c>
      <c r="G201" t="s">
        <v>697</v>
      </c>
      <c r="H201" t="s">
        <v>1518</v>
      </c>
      <c r="I201" t="s">
        <v>1497</v>
      </c>
    </row>
    <row r="202" spans="1:14" x14ac:dyDescent="0.3">
      <c r="A202" t="s">
        <v>694</v>
      </c>
      <c r="B202" t="s">
        <v>694</v>
      </c>
      <c r="C202" t="s">
        <v>710</v>
      </c>
      <c r="D202" t="s">
        <v>711</v>
      </c>
      <c r="E202" t="s">
        <v>1450</v>
      </c>
      <c r="F202" t="s">
        <v>16</v>
      </c>
      <c r="G202" t="s">
        <v>697</v>
      </c>
      <c r="I202" t="s">
        <v>1497</v>
      </c>
    </row>
    <row r="203" spans="1:14" x14ac:dyDescent="0.3">
      <c r="A203" t="s">
        <v>694</v>
      </c>
      <c r="B203" t="s">
        <v>694</v>
      </c>
      <c r="C203" t="s">
        <v>712</v>
      </c>
      <c r="D203" t="s">
        <v>713</v>
      </c>
      <c r="E203" t="s">
        <v>1450</v>
      </c>
      <c r="F203" t="s">
        <v>16</v>
      </c>
      <c r="G203" t="s">
        <v>697</v>
      </c>
      <c r="I203" t="s">
        <v>1498</v>
      </c>
    </row>
    <row r="204" spans="1:14" x14ac:dyDescent="0.3">
      <c r="A204" t="s">
        <v>694</v>
      </c>
      <c r="B204" t="s">
        <v>694</v>
      </c>
      <c r="C204" t="s">
        <v>714</v>
      </c>
      <c r="D204" t="s">
        <v>715</v>
      </c>
      <c r="E204" t="s">
        <v>1450</v>
      </c>
      <c r="F204" t="s">
        <v>16</v>
      </c>
      <c r="G204" t="s">
        <v>697</v>
      </c>
      <c r="H204" t="s">
        <v>1518</v>
      </c>
      <c r="I204" t="s">
        <v>1497</v>
      </c>
    </row>
    <row r="205" spans="1:14" s="7" customFormat="1" x14ac:dyDescent="0.3">
      <c r="A205" s="7" t="s">
        <v>694</v>
      </c>
      <c r="B205" s="7" t="s">
        <v>716</v>
      </c>
      <c r="C205" s="7" t="s">
        <v>717</v>
      </c>
      <c r="D205" s="7" t="s">
        <v>718</v>
      </c>
      <c r="E205" s="7" t="s">
        <v>1449</v>
      </c>
      <c r="F205" s="7" t="s">
        <v>12</v>
      </c>
      <c r="G205" s="7" t="s">
        <v>697</v>
      </c>
      <c r="H205" t="s">
        <v>1526</v>
      </c>
      <c r="I205" t="s">
        <v>1499</v>
      </c>
      <c r="J205"/>
      <c r="K205"/>
      <c r="L205"/>
      <c r="M205"/>
      <c r="N205"/>
    </row>
    <row r="206" spans="1:14" s="7" customFormat="1" x14ac:dyDescent="0.3">
      <c r="A206" s="7" t="s">
        <v>719</v>
      </c>
      <c r="B206" s="7" t="s">
        <v>720</v>
      </c>
      <c r="C206" s="7" t="s">
        <v>721</v>
      </c>
      <c r="D206" s="7" t="s">
        <v>722</v>
      </c>
      <c r="E206" s="7" t="s">
        <v>1449</v>
      </c>
      <c r="F206" s="7" t="s">
        <v>12</v>
      </c>
      <c r="G206" s="7" t="s">
        <v>723</v>
      </c>
      <c r="H206"/>
      <c r="I206"/>
      <c r="J206"/>
      <c r="K206"/>
      <c r="L206"/>
      <c r="M206"/>
      <c r="N206"/>
    </row>
    <row r="207" spans="1:14" s="7" customFormat="1" x14ac:dyDescent="0.3">
      <c r="A207" s="7" t="s">
        <v>724</v>
      </c>
      <c r="B207" s="7" t="s">
        <v>725</v>
      </c>
      <c r="C207" s="7" t="s">
        <v>726</v>
      </c>
      <c r="D207" s="7" t="s">
        <v>727</v>
      </c>
      <c r="E207" s="7" t="s">
        <v>1449</v>
      </c>
      <c r="F207" s="7" t="s">
        <v>12</v>
      </c>
      <c r="G207" s="7" t="s">
        <v>728</v>
      </c>
      <c r="H207"/>
      <c r="I207"/>
      <c r="J207"/>
      <c r="K207"/>
      <c r="L207"/>
      <c r="M207"/>
      <c r="N207"/>
    </row>
    <row r="208" spans="1:14" s="7" customFormat="1" x14ac:dyDescent="0.3">
      <c r="A208" s="7" t="s">
        <v>729</v>
      </c>
      <c r="B208" s="7" t="s">
        <v>730</v>
      </c>
      <c r="C208" s="7" t="s">
        <v>731</v>
      </c>
      <c r="D208" s="7" t="s">
        <v>732</v>
      </c>
      <c r="E208" s="7" t="s">
        <v>1449</v>
      </c>
      <c r="F208" s="7" t="s">
        <v>12</v>
      </c>
      <c r="G208" s="7" t="s">
        <v>733</v>
      </c>
      <c r="H208"/>
      <c r="I208"/>
      <c r="J208"/>
      <c r="K208"/>
      <c r="L208"/>
      <c r="M208"/>
      <c r="N208"/>
    </row>
    <row r="209" spans="1:14" s="7" customFormat="1" x14ac:dyDescent="0.3">
      <c r="A209" s="7" t="s">
        <v>734</v>
      </c>
      <c r="B209" s="7" t="s">
        <v>735</v>
      </c>
      <c r="C209" s="7" t="s">
        <v>736</v>
      </c>
      <c r="D209" s="7" t="s">
        <v>737</v>
      </c>
      <c r="E209" s="7" t="s">
        <v>1449</v>
      </c>
      <c r="F209" s="7" t="s">
        <v>12</v>
      </c>
      <c r="G209" s="7" t="s">
        <v>738</v>
      </c>
      <c r="H209"/>
      <c r="I209"/>
      <c r="J209"/>
      <c r="K209"/>
      <c r="L209"/>
      <c r="M209"/>
      <c r="N209"/>
    </row>
    <row r="210" spans="1:14" s="7" customFormat="1" x14ac:dyDescent="0.3">
      <c r="A210" s="7" t="s">
        <v>739</v>
      </c>
      <c r="B210" s="7" t="s">
        <v>739</v>
      </c>
      <c r="C210" s="7" t="s">
        <v>740</v>
      </c>
      <c r="D210" s="7" t="s">
        <v>741</v>
      </c>
      <c r="E210" s="7" t="s">
        <v>1449</v>
      </c>
      <c r="F210" s="7" t="s">
        <v>12</v>
      </c>
      <c r="G210" s="7" t="s">
        <v>742</v>
      </c>
      <c r="H210"/>
      <c r="I210"/>
      <c r="J210"/>
      <c r="K210"/>
      <c r="L210"/>
      <c r="M210"/>
      <c r="N210"/>
    </row>
    <row r="211" spans="1:14" s="7" customFormat="1" x14ac:dyDescent="0.3">
      <c r="A211" s="7" t="s">
        <v>743</v>
      </c>
      <c r="B211" s="7" t="s">
        <v>744</v>
      </c>
      <c r="C211" s="7" t="s">
        <v>745</v>
      </c>
      <c r="D211" s="7" t="s">
        <v>746</v>
      </c>
      <c r="E211" s="7" t="s">
        <v>1449</v>
      </c>
      <c r="F211" s="7" t="s">
        <v>12</v>
      </c>
      <c r="G211" s="7" t="s">
        <v>747</v>
      </c>
      <c r="H211"/>
      <c r="I211"/>
      <c r="J211"/>
      <c r="K211"/>
      <c r="L211"/>
      <c r="M211"/>
      <c r="N211"/>
    </row>
    <row r="212" spans="1:14" s="7" customFormat="1" x14ac:dyDescent="0.3">
      <c r="A212" s="7" t="s">
        <v>748</v>
      </c>
      <c r="B212" s="7" t="s">
        <v>749</v>
      </c>
      <c r="C212" s="7" t="s">
        <v>750</v>
      </c>
      <c r="D212" s="7" t="s">
        <v>751</v>
      </c>
      <c r="E212" s="7" t="s">
        <v>1449</v>
      </c>
      <c r="F212" s="7" t="s">
        <v>12</v>
      </c>
      <c r="G212" s="7" t="s">
        <v>752</v>
      </c>
      <c r="H212"/>
      <c r="I212"/>
      <c r="J212"/>
      <c r="K212"/>
      <c r="L212"/>
      <c r="M212"/>
      <c r="N212"/>
    </row>
    <row r="213" spans="1:14" s="7" customFormat="1" x14ac:dyDescent="0.3">
      <c r="A213" s="7" t="s">
        <v>753</v>
      </c>
      <c r="B213" s="7" t="s">
        <v>754</v>
      </c>
      <c r="C213" s="7" t="s">
        <v>755</v>
      </c>
      <c r="D213" s="7" t="s">
        <v>756</v>
      </c>
      <c r="E213" s="7" t="s">
        <v>1449</v>
      </c>
      <c r="F213" s="7" t="s">
        <v>12</v>
      </c>
      <c r="G213" s="7" t="s">
        <v>757</v>
      </c>
      <c r="H213"/>
      <c r="I213"/>
      <c r="J213"/>
      <c r="K213"/>
      <c r="L213"/>
      <c r="M213"/>
      <c r="N213"/>
    </row>
    <row r="214" spans="1:14" s="7" customFormat="1" x14ac:dyDescent="0.3">
      <c r="A214" s="7" t="s">
        <v>758</v>
      </c>
      <c r="B214" s="7" t="s">
        <v>759</v>
      </c>
      <c r="C214" s="7" t="s">
        <v>760</v>
      </c>
      <c r="D214" s="7" t="s">
        <v>761</v>
      </c>
      <c r="E214" s="7" t="s">
        <v>1449</v>
      </c>
      <c r="F214" s="7" t="s">
        <v>12</v>
      </c>
      <c r="G214" s="7" t="s">
        <v>762</v>
      </c>
      <c r="H214"/>
      <c r="I214"/>
      <c r="J214"/>
      <c r="K214"/>
      <c r="L214"/>
      <c r="M214"/>
      <c r="N214"/>
    </row>
    <row r="215" spans="1:14" s="7" customFormat="1" x14ac:dyDescent="0.3">
      <c r="A215" s="7" t="s">
        <v>763</v>
      </c>
      <c r="B215" s="7" t="s">
        <v>764</v>
      </c>
      <c r="C215" s="7" t="s">
        <v>765</v>
      </c>
      <c r="D215" s="7" t="s">
        <v>766</v>
      </c>
      <c r="E215" s="7" t="s">
        <v>1449</v>
      </c>
      <c r="F215" s="7" t="s">
        <v>12</v>
      </c>
      <c r="G215" s="7" t="s">
        <v>767</v>
      </c>
      <c r="H215"/>
      <c r="I215"/>
      <c r="J215"/>
      <c r="K215"/>
      <c r="L215"/>
      <c r="M215"/>
      <c r="N215"/>
    </row>
    <row r="216" spans="1:14" x14ac:dyDescent="0.3">
      <c r="A216" t="s">
        <v>768</v>
      </c>
      <c r="B216" t="s">
        <v>769</v>
      </c>
      <c r="C216" t="s">
        <v>770</v>
      </c>
      <c r="D216" t="s">
        <v>771</v>
      </c>
      <c r="E216" t="s">
        <v>1450</v>
      </c>
      <c r="F216" t="s">
        <v>16</v>
      </c>
      <c r="G216" t="s">
        <v>772</v>
      </c>
      <c r="I216" t="s">
        <v>1500</v>
      </c>
    </row>
    <row r="217" spans="1:14" s="7" customFormat="1" x14ac:dyDescent="0.3">
      <c r="A217" s="7" t="s">
        <v>773</v>
      </c>
      <c r="B217" s="7" t="s">
        <v>774</v>
      </c>
      <c r="C217" s="7" t="s">
        <v>775</v>
      </c>
      <c r="D217" s="7" t="s">
        <v>776</v>
      </c>
      <c r="E217" s="7" t="s">
        <v>1449</v>
      </c>
      <c r="F217" s="7" t="s">
        <v>12</v>
      </c>
      <c r="G217" s="7" t="s">
        <v>777</v>
      </c>
      <c r="H217"/>
      <c r="I217"/>
      <c r="J217"/>
      <c r="K217"/>
      <c r="L217"/>
      <c r="M217"/>
      <c r="N217"/>
    </row>
    <row r="218" spans="1:14" s="7" customFormat="1" x14ac:dyDescent="0.3">
      <c r="A218" s="7" t="s">
        <v>778</v>
      </c>
      <c r="B218" s="7" t="s">
        <v>778</v>
      </c>
      <c r="C218" s="7" t="s">
        <v>779</v>
      </c>
      <c r="D218" s="7" t="s">
        <v>780</v>
      </c>
      <c r="E218" s="7" t="s">
        <v>1449</v>
      </c>
      <c r="F218" s="7" t="s">
        <v>12</v>
      </c>
      <c r="G218" s="7" t="s">
        <v>781</v>
      </c>
      <c r="H218"/>
      <c r="I218"/>
      <c r="J218"/>
      <c r="K218"/>
      <c r="L218"/>
      <c r="M218"/>
      <c r="N218"/>
    </row>
    <row r="219" spans="1:14" x14ac:dyDescent="0.3">
      <c r="A219" t="s">
        <v>782</v>
      </c>
      <c r="B219" t="s">
        <v>783</v>
      </c>
      <c r="C219" t="s">
        <v>784</v>
      </c>
      <c r="D219" t="s">
        <v>785</v>
      </c>
      <c r="E219" t="s">
        <v>1450</v>
      </c>
      <c r="F219" t="s">
        <v>16</v>
      </c>
      <c r="G219" t="s">
        <v>786</v>
      </c>
      <c r="H219" t="s">
        <v>1527</v>
      </c>
      <c r="I219" t="s">
        <v>1501</v>
      </c>
      <c r="K219" t="s">
        <v>1502</v>
      </c>
      <c r="N219" t="s">
        <v>1503</v>
      </c>
    </row>
    <row r="220" spans="1:14" x14ac:dyDescent="0.3">
      <c r="A220" t="s">
        <v>782</v>
      </c>
      <c r="B220" t="s">
        <v>783</v>
      </c>
      <c r="C220" t="s">
        <v>789</v>
      </c>
      <c r="D220" t="s">
        <v>790</v>
      </c>
      <c r="E220" t="s">
        <v>1450</v>
      </c>
      <c r="F220" t="s">
        <v>16</v>
      </c>
      <c r="G220" t="s">
        <v>786</v>
      </c>
      <c r="H220" t="s">
        <v>1527</v>
      </c>
      <c r="I220" t="s">
        <v>1501</v>
      </c>
      <c r="K220" t="s">
        <v>1502</v>
      </c>
      <c r="N220" t="s">
        <v>1503</v>
      </c>
    </row>
    <row r="221" spans="1:14" x14ac:dyDescent="0.3">
      <c r="A221" t="s">
        <v>791</v>
      </c>
      <c r="B221" t="s">
        <v>792</v>
      </c>
      <c r="C221" t="s">
        <v>793</v>
      </c>
      <c r="D221" t="s">
        <v>794</v>
      </c>
      <c r="E221" t="s">
        <v>1450</v>
      </c>
      <c r="F221" t="s">
        <v>16</v>
      </c>
      <c r="G221" t="s">
        <v>795</v>
      </c>
    </row>
    <row r="222" spans="1:14" s="7" customFormat="1" x14ac:dyDescent="0.3">
      <c r="A222" s="7" t="s">
        <v>796</v>
      </c>
      <c r="B222" s="7" t="s">
        <v>797</v>
      </c>
      <c r="C222" s="7" t="s">
        <v>798</v>
      </c>
      <c r="D222" s="7" t="s">
        <v>799</v>
      </c>
      <c r="E222" s="7" t="s">
        <v>1449</v>
      </c>
      <c r="F222" s="7" t="s">
        <v>12</v>
      </c>
      <c r="G222" s="7" t="s">
        <v>800</v>
      </c>
      <c r="H222"/>
      <c r="I222"/>
      <c r="J222"/>
      <c r="K222"/>
      <c r="L222"/>
      <c r="M222"/>
      <c r="N222"/>
    </row>
    <row r="223" spans="1:14" x14ac:dyDescent="0.3">
      <c r="A223" t="s">
        <v>801</v>
      </c>
      <c r="B223" t="s">
        <v>801</v>
      </c>
      <c r="C223" t="s">
        <v>802</v>
      </c>
      <c r="D223" t="s">
        <v>803</v>
      </c>
      <c r="E223" t="s">
        <v>1451</v>
      </c>
      <c r="F223" t="s">
        <v>16</v>
      </c>
      <c r="G223" t="s">
        <v>804</v>
      </c>
    </row>
    <row r="224" spans="1:14" x14ac:dyDescent="0.3">
      <c r="A224" t="s">
        <v>805</v>
      </c>
      <c r="B224" t="s">
        <v>806</v>
      </c>
      <c r="C224" t="s">
        <v>807</v>
      </c>
      <c r="D224" t="s">
        <v>808</v>
      </c>
      <c r="E224" t="s">
        <v>1451</v>
      </c>
      <c r="F224" t="s">
        <v>16</v>
      </c>
      <c r="G224" t="s">
        <v>809</v>
      </c>
    </row>
    <row r="225" spans="1:14" x14ac:dyDescent="0.3">
      <c r="A225" t="s">
        <v>810</v>
      </c>
      <c r="B225" t="s">
        <v>810</v>
      </c>
      <c r="C225" t="s">
        <v>652</v>
      </c>
      <c r="D225" t="s">
        <v>811</v>
      </c>
      <c r="E225" t="s">
        <v>1451</v>
      </c>
      <c r="F225" t="s">
        <v>16</v>
      </c>
      <c r="G225" t="s">
        <v>812</v>
      </c>
    </row>
    <row r="226" spans="1:14" x14ac:dyDescent="0.3">
      <c r="A226" t="s">
        <v>813</v>
      </c>
      <c r="B226" t="s">
        <v>814</v>
      </c>
      <c r="C226" t="s">
        <v>815</v>
      </c>
      <c r="D226" t="s">
        <v>816</v>
      </c>
      <c r="E226" t="s">
        <v>1451</v>
      </c>
      <c r="F226" t="s">
        <v>16</v>
      </c>
      <c r="G226" t="s">
        <v>817</v>
      </c>
    </row>
    <row r="227" spans="1:14" x14ac:dyDescent="0.3">
      <c r="A227" t="s">
        <v>813</v>
      </c>
      <c r="B227" t="s">
        <v>814</v>
      </c>
      <c r="C227" t="s">
        <v>820</v>
      </c>
      <c r="D227" t="s">
        <v>821</v>
      </c>
      <c r="E227" t="s">
        <v>1451</v>
      </c>
      <c r="F227" t="s">
        <v>16</v>
      </c>
      <c r="G227" t="s">
        <v>817</v>
      </c>
    </row>
    <row r="228" spans="1:14" x14ac:dyDescent="0.3">
      <c r="A228" t="s">
        <v>813</v>
      </c>
      <c r="B228" t="s">
        <v>814</v>
      </c>
      <c r="C228" t="s">
        <v>822</v>
      </c>
      <c r="D228" t="s">
        <v>823</v>
      </c>
      <c r="E228" t="s">
        <v>1451</v>
      </c>
      <c r="F228" t="s">
        <v>16</v>
      </c>
      <c r="G228" t="s">
        <v>817</v>
      </c>
    </row>
    <row r="229" spans="1:14" x14ac:dyDescent="0.3">
      <c r="A229" t="s">
        <v>813</v>
      </c>
      <c r="B229" t="s">
        <v>814</v>
      </c>
      <c r="C229" t="s">
        <v>824</v>
      </c>
      <c r="D229" t="s">
        <v>825</v>
      </c>
      <c r="E229" t="s">
        <v>1451</v>
      </c>
      <c r="F229" t="s">
        <v>16</v>
      </c>
      <c r="G229" t="s">
        <v>817</v>
      </c>
    </row>
    <row r="230" spans="1:14" x14ac:dyDescent="0.3">
      <c r="A230" t="s">
        <v>813</v>
      </c>
      <c r="B230" t="s">
        <v>814</v>
      </c>
      <c r="C230" t="s">
        <v>826</v>
      </c>
      <c r="D230" t="s">
        <v>827</v>
      </c>
      <c r="E230" t="s">
        <v>1451</v>
      </c>
      <c r="F230" t="s">
        <v>16</v>
      </c>
      <c r="G230" t="s">
        <v>817</v>
      </c>
    </row>
    <row r="231" spans="1:14" x14ac:dyDescent="0.3">
      <c r="A231" t="s">
        <v>813</v>
      </c>
      <c r="B231" t="s">
        <v>814</v>
      </c>
      <c r="C231" t="s">
        <v>828</v>
      </c>
      <c r="D231" t="s">
        <v>829</v>
      </c>
      <c r="E231" t="s">
        <v>1451</v>
      </c>
      <c r="F231" t="s">
        <v>16</v>
      </c>
      <c r="G231" t="s">
        <v>817</v>
      </c>
    </row>
    <row r="232" spans="1:14" x14ac:dyDescent="0.3">
      <c r="A232" t="s">
        <v>813</v>
      </c>
      <c r="B232" t="s">
        <v>830</v>
      </c>
      <c r="C232" t="s">
        <v>831</v>
      </c>
      <c r="D232" t="s">
        <v>832</v>
      </c>
      <c r="E232" t="s">
        <v>1451</v>
      </c>
      <c r="F232" t="s">
        <v>16</v>
      </c>
      <c r="G232" t="s">
        <v>817</v>
      </c>
    </row>
    <row r="233" spans="1:14" x14ac:dyDescent="0.3">
      <c r="A233" t="s">
        <v>813</v>
      </c>
      <c r="B233" t="s">
        <v>833</v>
      </c>
      <c r="C233" t="s">
        <v>834</v>
      </c>
      <c r="D233" t="s">
        <v>835</v>
      </c>
      <c r="E233" t="s">
        <v>1450</v>
      </c>
      <c r="F233" t="s">
        <v>16</v>
      </c>
      <c r="G233" t="s">
        <v>817</v>
      </c>
    </row>
    <row r="234" spans="1:14" x14ac:dyDescent="0.3">
      <c r="A234" t="s">
        <v>813</v>
      </c>
      <c r="B234" t="s">
        <v>833</v>
      </c>
      <c r="C234" t="s">
        <v>836</v>
      </c>
      <c r="D234" t="s">
        <v>837</v>
      </c>
      <c r="E234" t="s">
        <v>1450</v>
      </c>
      <c r="F234" t="s">
        <v>16</v>
      </c>
      <c r="G234" t="s">
        <v>817</v>
      </c>
    </row>
    <row r="235" spans="1:14" s="7" customFormat="1" x14ac:dyDescent="0.3">
      <c r="A235" s="7" t="s">
        <v>813</v>
      </c>
      <c r="B235" s="7" t="s">
        <v>833</v>
      </c>
      <c r="C235" s="7" t="s">
        <v>840</v>
      </c>
      <c r="D235" s="7" t="s">
        <v>841</v>
      </c>
      <c r="E235" s="7" t="s">
        <v>1449</v>
      </c>
      <c r="F235" s="7" t="s">
        <v>12</v>
      </c>
      <c r="G235" s="7" t="s">
        <v>817</v>
      </c>
      <c r="H235"/>
      <c r="I235"/>
      <c r="J235"/>
      <c r="K235"/>
      <c r="L235"/>
      <c r="M235"/>
      <c r="N235"/>
    </row>
    <row r="236" spans="1:14" x14ac:dyDescent="0.3">
      <c r="A236" t="s">
        <v>813</v>
      </c>
      <c r="B236" t="s">
        <v>833</v>
      </c>
      <c r="C236" t="s">
        <v>842</v>
      </c>
      <c r="D236" t="s">
        <v>843</v>
      </c>
      <c r="E236" t="s">
        <v>1451</v>
      </c>
      <c r="F236" t="s">
        <v>16</v>
      </c>
      <c r="G236" t="s">
        <v>817</v>
      </c>
    </row>
    <row r="237" spans="1:14" s="7" customFormat="1" x14ac:dyDescent="0.3">
      <c r="A237" s="7" t="s">
        <v>813</v>
      </c>
      <c r="B237" s="7" t="s">
        <v>833</v>
      </c>
      <c r="C237" s="7" t="s">
        <v>844</v>
      </c>
      <c r="D237" s="7" t="s">
        <v>845</v>
      </c>
      <c r="E237" s="7" t="s">
        <v>1449</v>
      </c>
      <c r="F237" s="7" t="s">
        <v>12</v>
      </c>
      <c r="G237" s="7" t="s">
        <v>817</v>
      </c>
      <c r="H237"/>
      <c r="I237"/>
      <c r="J237"/>
      <c r="K237"/>
      <c r="L237"/>
      <c r="M237"/>
      <c r="N237"/>
    </row>
    <row r="238" spans="1:14" x14ac:dyDescent="0.3">
      <c r="A238" t="s">
        <v>846</v>
      </c>
      <c r="B238" t="s">
        <v>846</v>
      </c>
      <c r="C238" t="s">
        <v>847</v>
      </c>
      <c r="D238" t="s">
        <v>848</v>
      </c>
      <c r="E238" t="s">
        <v>1451</v>
      </c>
      <c r="F238" t="s">
        <v>16</v>
      </c>
      <c r="G238" t="s">
        <v>849</v>
      </c>
    </row>
    <row r="239" spans="1:14" s="7" customFormat="1" x14ac:dyDescent="0.3">
      <c r="A239" s="7" t="s">
        <v>850</v>
      </c>
      <c r="B239" s="7" t="s">
        <v>851</v>
      </c>
      <c r="C239" s="7" t="s">
        <v>852</v>
      </c>
      <c r="D239" s="7" t="s">
        <v>853</v>
      </c>
      <c r="E239" s="7" t="s">
        <v>1449</v>
      </c>
      <c r="F239" s="7" t="s">
        <v>12</v>
      </c>
      <c r="G239" s="7" t="s">
        <v>854</v>
      </c>
      <c r="H239"/>
      <c r="I239"/>
      <c r="J239"/>
      <c r="K239"/>
      <c r="L239"/>
      <c r="M239"/>
      <c r="N239"/>
    </row>
    <row r="240" spans="1:14" s="7" customFormat="1" x14ac:dyDescent="0.3">
      <c r="A240" s="7" t="s">
        <v>855</v>
      </c>
      <c r="B240" s="7" t="s">
        <v>856</v>
      </c>
      <c r="C240" s="7" t="s">
        <v>857</v>
      </c>
      <c r="D240" s="7" t="s">
        <v>858</v>
      </c>
      <c r="E240" s="7" t="s">
        <v>1449</v>
      </c>
      <c r="F240" s="7" t="s">
        <v>12</v>
      </c>
      <c r="G240" s="7" t="s">
        <v>859</v>
      </c>
      <c r="H240"/>
      <c r="I240"/>
      <c r="J240"/>
      <c r="K240"/>
      <c r="L240"/>
      <c r="M240"/>
      <c r="N240"/>
    </row>
    <row r="241" spans="1:14" s="7" customFormat="1" x14ac:dyDescent="0.3">
      <c r="A241" s="7" t="s">
        <v>860</v>
      </c>
      <c r="B241" s="7" t="s">
        <v>861</v>
      </c>
      <c r="C241" s="7" t="s">
        <v>862</v>
      </c>
      <c r="D241" s="7" t="s">
        <v>863</v>
      </c>
      <c r="E241" s="7" t="s">
        <v>1449</v>
      </c>
      <c r="F241" s="7" t="s">
        <v>12</v>
      </c>
      <c r="G241" s="7" t="s">
        <v>864</v>
      </c>
      <c r="H241"/>
      <c r="I241"/>
      <c r="J241"/>
      <c r="K241"/>
      <c r="L241"/>
      <c r="M241"/>
      <c r="N241"/>
    </row>
    <row r="242" spans="1:14" x14ac:dyDescent="0.3">
      <c r="A242" t="s">
        <v>865</v>
      </c>
      <c r="B242" t="s">
        <v>865</v>
      </c>
      <c r="C242" t="s">
        <v>866</v>
      </c>
      <c r="D242" t="s">
        <v>867</v>
      </c>
      <c r="E242" t="s">
        <v>1451</v>
      </c>
      <c r="F242" t="s">
        <v>16</v>
      </c>
      <c r="G242" t="s">
        <v>868</v>
      </c>
    </row>
    <row r="243" spans="1:14" s="7" customFormat="1" x14ac:dyDescent="0.3">
      <c r="A243" s="7" t="s">
        <v>869</v>
      </c>
      <c r="B243" s="7" t="s">
        <v>870</v>
      </c>
      <c r="C243" s="7" t="s">
        <v>871</v>
      </c>
      <c r="D243" s="7" t="s">
        <v>872</v>
      </c>
      <c r="E243" s="7" t="s">
        <v>1449</v>
      </c>
      <c r="F243" s="7" t="s">
        <v>12</v>
      </c>
      <c r="G243" s="7" t="s">
        <v>873</v>
      </c>
      <c r="H243"/>
      <c r="I243"/>
      <c r="J243"/>
      <c r="K243"/>
      <c r="L243"/>
      <c r="M243"/>
      <c r="N243"/>
    </row>
    <row r="244" spans="1:14" s="7" customFormat="1" x14ac:dyDescent="0.3">
      <c r="A244" s="7" t="s">
        <v>874</v>
      </c>
      <c r="B244" s="7" t="s">
        <v>874</v>
      </c>
      <c r="C244" s="7" t="s">
        <v>875</v>
      </c>
      <c r="D244" s="7" t="s">
        <v>876</v>
      </c>
      <c r="E244" s="7" t="s">
        <v>1449</v>
      </c>
      <c r="F244" s="7" t="s">
        <v>12</v>
      </c>
      <c r="G244" s="7" t="s">
        <v>877</v>
      </c>
      <c r="H244"/>
      <c r="I244"/>
      <c r="J244"/>
      <c r="K244"/>
      <c r="L244"/>
      <c r="M244"/>
      <c r="N244"/>
    </row>
    <row r="245" spans="1:14" s="7" customFormat="1" x14ac:dyDescent="0.3">
      <c r="A245" s="7" t="s">
        <v>878</v>
      </c>
      <c r="B245" s="7" t="s">
        <v>878</v>
      </c>
      <c r="C245" s="7" t="s">
        <v>879</v>
      </c>
      <c r="D245" s="7" t="s">
        <v>880</v>
      </c>
      <c r="E245" s="7" t="s">
        <v>1449</v>
      </c>
      <c r="F245" s="7" t="s">
        <v>12</v>
      </c>
      <c r="G245" s="7" t="s">
        <v>881</v>
      </c>
      <c r="H245"/>
      <c r="I245"/>
      <c r="J245"/>
      <c r="K245"/>
      <c r="L245"/>
      <c r="M245"/>
      <c r="N245"/>
    </row>
    <row r="246" spans="1:14" s="7" customFormat="1" x14ac:dyDescent="0.3">
      <c r="A246" s="7" t="s">
        <v>882</v>
      </c>
      <c r="B246" s="7" t="s">
        <v>883</v>
      </c>
      <c r="C246" s="7" t="s">
        <v>884</v>
      </c>
      <c r="D246" s="7" t="s">
        <v>885</v>
      </c>
      <c r="E246" s="7" t="s">
        <v>1449</v>
      </c>
      <c r="F246" s="7" t="s">
        <v>12</v>
      </c>
      <c r="G246" s="7" t="s">
        <v>886</v>
      </c>
      <c r="H246"/>
      <c r="I246"/>
      <c r="J246"/>
      <c r="K246"/>
      <c r="L246"/>
      <c r="M246"/>
      <c r="N246"/>
    </row>
    <row r="247" spans="1:14" x14ac:dyDescent="0.3">
      <c r="A247" t="s">
        <v>887</v>
      </c>
      <c r="B247" t="s">
        <v>888</v>
      </c>
      <c r="C247" t="s">
        <v>889</v>
      </c>
      <c r="D247" t="s">
        <v>890</v>
      </c>
      <c r="E247" t="s">
        <v>1450</v>
      </c>
      <c r="F247" t="s">
        <v>16</v>
      </c>
      <c r="G247" t="s">
        <v>886</v>
      </c>
    </row>
    <row r="248" spans="1:14" s="7" customFormat="1" x14ac:dyDescent="0.3">
      <c r="A248" s="7" t="s">
        <v>891</v>
      </c>
      <c r="B248" s="7" t="s">
        <v>892</v>
      </c>
      <c r="C248" s="7" t="s">
        <v>893</v>
      </c>
      <c r="D248" s="7" t="s">
        <v>894</v>
      </c>
      <c r="E248" s="7" t="s">
        <v>1449</v>
      </c>
      <c r="F248" s="7" t="s">
        <v>12</v>
      </c>
      <c r="G248" s="7" t="s">
        <v>895</v>
      </c>
      <c r="H248"/>
      <c r="I248"/>
      <c r="J248"/>
      <c r="K248"/>
      <c r="L248"/>
      <c r="M248"/>
      <c r="N248"/>
    </row>
    <row r="249" spans="1:14" s="7" customFormat="1" x14ac:dyDescent="0.3">
      <c r="A249" s="7" t="s">
        <v>891</v>
      </c>
      <c r="B249" s="7" t="s">
        <v>892</v>
      </c>
      <c r="C249" s="7" t="s">
        <v>896</v>
      </c>
      <c r="D249" s="7" t="s">
        <v>897</v>
      </c>
      <c r="E249" s="7" t="s">
        <v>1449</v>
      </c>
      <c r="F249" s="7" t="s">
        <v>12</v>
      </c>
      <c r="G249" s="7" t="s">
        <v>895</v>
      </c>
      <c r="H249"/>
      <c r="I249"/>
      <c r="J249"/>
      <c r="K249"/>
      <c r="L249"/>
      <c r="M249"/>
      <c r="N249"/>
    </row>
    <row r="250" spans="1:14" s="7" customFormat="1" x14ac:dyDescent="0.3">
      <c r="A250" s="7" t="s">
        <v>898</v>
      </c>
      <c r="B250" s="7" t="s">
        <v>899</v>
      </c>
      <c r="C250" s="7" t="s">
        <v>900</v>
      </c>
      <c r="D250" s="7" t="s">
        <v>901</v>
      </c>
      <c r="E250" s="7" t="s">
        <v>1449</v>
      </c>
      <c r="F250" s="7" t="s">
        <v>12</v>
      </c>
      <c r="G250" s="7" t="s">
        <v>902</v>
      </c>
      <c r="H250"/>
      <c r="I250"/>
      <c r="J250"/>
      <c r="K250"/>
      <c r="L250"/>
      <c r="M250"/>
      <c r="N250"/>
    </row>
    <row r="251" spans="1:14" x14ac:dyDescent="0.3">
      <c r="A251" t="s">
        <v>903</v>
      </c>
      <c r="B251" t="s">
        <v>904</v>
      </c>
      <c r="C251" t="s">
        <v>905</v>
      </c>
      <c r="D251" t="s">
        <v>906</v>
      </c>
      <c r="E251" t="s">
        <v>1451</v>
      </c>
      <c r="F251" t="s">
        <v>16</v>
      </c>
      <c r="G251" t="s">
        <v>907</v>
      </c>
    </row>
    <row r="252" spans="1:14" x14ac:dyDescent="0.3">
      <c r="A252" t="s">
        <v>908</v>
      </c>
      <c r="B252" t="s">
        <v>909</v>
      </c>
      <c r="C252" t="s">
        <v>910</v>
      </c>
      <c r="D252" t="s">
        <v>911</v>
      </c>
      <c r="E252" t="s">
        <v>1450</v>
      </c>
      <c r="F252" t="s">
        <v>16</v>
      </c>
      <c r="G252" t="s">
        <v>912</v>
      </c>
    </row>
    <row r="253" spans="1:14" x14ac:dyDescent="0.3">
      <c r="A253" t="s">
        <v>913</v>
      </c>
      <c r="B253" t="s">
        <v>914</v>
      </c>
      <c r="C253" t="s">
        <v>915</v>
      </c>
      <c r="D253" t="s">
        <v>916</v>
      </c>
      <c r="E253" t="s">
        <v>1450</v>
      </c>
      <c r="F253" t="s">
        <v>16</v>
      </c>
      <c r="G253" t="s">
        <v>917</v>
      </c>
    </row>
    <row r="254" spans="1:14" s="7" customFormat="1" x14ac:dyDescent="0.3">
      <c r="A254" s="7" t="s">
        <v>918</v>
      </c>
      <c r="B254" s="7" t="s">
        <v>918</v>
      </c>
      <c r="C254" s="7" t="s">
        <v>919</v>
      </c>
      <c r="D254" s="7" t="s">
        <v>920</v>
      </c>
      <c r="E254" s="7" t="s">
        <v>1449</v>
      </c>
      <c r="F254" s="7" t="s">
        <v>12</v>
      </c>
      <c r="G254" s="7" t="s">
        <v>921</v>
      </c>
      <c r="H254"/>
      <c r="I254"/>
      <c r="J254"/>
      <c r="K254"/>
      <c r="L254"/>
      <c r="M254"/>
      <c r="N254"/>
    </row>
    <row r="255" spans="1:14" s="7" customFormat="1" x14ac:dyDescent="0.3">
      <c r="A255" s="7" t="s">
        <v>922</v>
      </c>
      <c r="B255" s="7" t="s">
        <v>922</v>
      </c>
      <c r="C255" s="7" t="s">
        <v>923</v>
      </c>
      <c r="D255" s="7" t="s">
        <v>924</v>
      </c>
      <c r="E255" s="7" t="s">
        <v>1449</v>
      </c>
      <c r="F255" s="7" t="s">
        <v>12</v>
      </c>
      <c r="G255" s="7" t="s">
        <v>925</v>
      </c>
      <c r="H255" t="s">
        <v>1528</v>
      </c>
      <c r="I255"/>
      <c r="J255"/>
      <c r="K255"/>
      <c r="L255"/>
      <c r="M255"/>
      <c r="N255"/>
    </row>
    <row r="256" spans="1:14" s="7" customFormat="1" x14ac:dyDescent="0.3">
      <c r="A256" s="7" t="s">
        <v>926</v>
      </c>
      <c r="B256" s="7" t="s">
        <v>926</v>
      </c>
      <c r="C256" s="7" t="s">
        <v>927</v>
      </c>
      <c r="D256" s="7" t="s">
        <v>928</v>
      </c>
      <c r="E256" s="7" t="s">
        <v>1449</v>
      </c>
      <c r="F256" s="7" t="s">
        <v>12</v>
      </c>
      <c r="G256" s="7" t="s">
        <v>929</v>
      </c>
      <c r="H256"/>
      <c r="I256"/>
      <c r="J256"/>
      <c r="K256"/>
      <c r="L256"/>
      <c r="M256"/>
      <c r="N256"/>
    </row>
    <row r="257" spans="1:14" x14ac:dyDescent="0.3">
      <c r="A257" t="s">
        <v>930</v>
      </c>
      <c r="B257" t="s">
        <v>931</v>
      </c>
      <c r="C257" t="s">
        <v>932</v>
      </c>
      <c r="D257" t="s">
        <v>933</v>
      </c>
      <c r="E257" t="s">
        <v>1450</v>
      </c>
      <c r="F257" t="s">
        <v>16</v>
      </c>
      <c r="G257" t="s">
        <v>934</v>
      </c>
    </row>
    <row r="258" spans="1:14" x14ac:dyDescent="0.3">
      <c r="A258" t="s">
        <v>930</v>
      </c>
      <c r="B258" t="s">
        <v>931</v>
      </c>
      <c r="C258" t="s">
        <v>937</v>
      </c>
      <c r="D258" t="s">
        <v>938</v>
      </c>
      <c r="E258" t="s">
        <v>1450</v>
      </c>
      <c r="F258" t="s">
        <v>16</v>
      </c>
      <c r="G258" t="s">
        <v>934</v>
      </c>
    </row>
    <row r="259" spans="1:14" x14ac:dyDescent="0.3">
      <c r="A259" t="s">
        <v>939</v>
      </c>
      <c r="B259" t="s">
        <v>939</v>
      </c>
      <c r="C259" t="s">
        <v>940</v>
      </c>
      <c r="D259" t="s">
        <v>941</v>
      </c>
      <c r="E259" t="s">
        <v>1450</v>
      </c>
      <c r="F259" t="s">
        <v>16</v>
      </c>
      <c r="G259" t="s">
        <v>942</v>
      </c>
      <c r="K259" t="s">
        <v>1504</v>
      </c>
    </row>
    <row r="260" spans="1:14" x14ac:dyDescent="0.3">
      <c r="A260" t="s">
        <v>943</v>
      </c>
      <c r="B260" t="s">
        <v>944</v>
      </c>
      <c r="C260" t="s">
        <v>945</v>
      </c>
      <c r="D260" t="s">
        <v>946</v>
      </c>
      <c r="E260" t="s">
        <v>1451</v>
      </c>
      <c r="F260" t="s">
        <v>16</v>
      </c>
      <c r="G260" t="s">
        <v>947</v>
      </c>
    </row>
    <row r="261" spans="1:14" x14ac:dyDescent="0.3">
      <c r="A261" t="s">
        <v>943</v>
      </c>
      <c r="B261" t="s">
        <v>944</v>
      </c>
      <c r="C261" t="s">
        <v>948</v>
      </c>
      <c r="D261" t="s">
        <v>949</v>
      </c>
      <c r="E261" t="s">
        <v>1451</v>
      </c>
      <c r="F261" t="s">
        <v>16</v>
      </c>
      <c r="G261" t="s">
        <v>947</v>
      </c>
    </row>
    <row r="262" spans="1:14" x14ac:dyDescent="0.3">
      <c r="A262" t="s">
        <v>950</v>
      </c>
      <c r="B262" t="s">
        <v>950</v>
      </c>
      <c r="C262" t="s">
        <v>951</v>
      </c>
      <c r="D262" t="s">
        <v>952</v>
      </c>
      <c r="E262" t="s">
        <v>1450</v>
      </c>
      <c r="F262" t="s">
        <v>16</v>
      </c>
      <c r="G262" t="s">
        <v>953</v>
      </c>
      <c r="H262" t="s">
        <v>1519</v>
      </c>
    </row>
    <row r="263" spans="1:14" s="7" customFormat="1" x14ac:dyDescent="0.3">
      <c r="A263" s="7" t="s">
        <v>954</v>
      </c>
      <c r="B263" s="7" t="s">
        <v>954</v>
      </c>
      <c r="C263" s="7" t="s">
        <v>955</v>
      </c>
      <c r="D263" s="7" t="s">
        <v>956</v>
      </c>
      <c r="E263" s="7" t="s">
        <v>1449</v>
      </c>
      <c r="F263" s="7" t="s">
        <v>12</v>
      </c>
      <c r="G263" s="7" t="s">
        <v>957</v>
      </c>
      <c r="H263"/>
      <c r="I263"/>
      <c r="J263"/>
      <c r="K263"/>
      <c r="L263"/>
      <c r="M263"/>
      <c r="N263"/>
    </row>
    <row r="264" spans="1:14" s="7" customFormat="1" x14ac:dyDescent="0.3">
      <c r="A264" s="7" t="s">
        <v>954</v>
      </c>
      <c r="B264" s="7" t="s">
        <v>954</v>
      </c>
      <c r="C264" s="7" t="s">
        <v>958</v>
      </c>
      <c r="D264" s="7" t="s">
        <v>959</v>
      </c>
      <c r="E264" s="7" t="s">
        <v>1449</v>
      </c>
      <c r="F264" s="7" t="s">
        <v>12</v>
      </c>
      <c r="G264" s="7" t="s">
        <v>957</v>
      </c>
      <c r="H264"/>
      <c r="I264"/>
      <c r="J264"/>
      <c r="K264"/>
      <c r="L264"/>
      <c r="M264"/>
      <c r="N264"/>
    </row>
    <row r="265" spans="1:14" x14ac:dyDescent="0.3">
      <c r="A265" t="s">
        <v>960</v>
      </c>
      <c r="B265" t="s">
        <v>961</v>
      </c>
      <c r="C265" t="s">
        <v>962</v>
      </c>
      <c r="D265" t="s">
        <v>963</v>
      </c>
      <c r="E265" t="s">
        <v>1450</v>
      </c>
      <c r="F265" t="s">
        <v>16</v>
      </c>
      <c r="G265" t="s">
        <v>964</v>
      </c>
    </row>
    <row r="266" spans="1:14" x14ac:dyDescent="0.3">
      <c r="A266" t="s">
        <v>960</v>
      </c>
      <c r="B266" t="s">
        <v>961</v>
      </c>
      <c r="C266" t="s">
        <v>965</v>
      </c>
      <c r="D266" t="s">
        <v>966</v>
      </c>
      <c r="E266" t="s">
        <v>1450</v>
      </c>
      <c r="F266" t="s">
        <v>16</v>
      </c>
      <c r="G266" t="s">
        <v>964</v>
      </c>
    </row>
    <row r="267" spans="1:14" s="7" customFormat="1" x14ac:dyDescent="0.3">
      <c r="A267" s="7" t="s">
        <v>967</v>
      </c>
      <c r="B267" s="7" t="s">
        <v>968</v>
      </c>
      <c r="C267" s="7" t="s">
        <v>969</v>
      </c>
      <c r="D267" s="7" t="s">
        <v>970</v>
      </c>
      <c r="E267" s="7" t="s">
        <v>1449</v>
      </c>
      <c r="F267" s="7" t="s">
        <v>12</v>
      </c>
      <c r="G267" s="7" t="s">
        <v>971</v>
      </c>
      <c r="H267"/>
      <c r="I267"/>
      <c r="J267"/>
      <c r="K267"/>
      <c r="L267"/>
      <c r="M267"/>
      <c r="N267"/>
    </row>
    <row r="268" spans="1:14" s="7" customFormat="1" x14ac:dyDescent="0.3">
      <c r="A268" s="7" t="s">
        <v>972</v>
      </c>
      <c r="B268" s="7" t="s">
        <v>973</v>
      </c>
      <c r="C268" s="7" t="s">
        <v>974</v>
      </c>
      <c r="D268" s="7" t="s">
        <v>975</v>
      </c>
      <c r="E268" s="7" t="s">
        <v>1449</v>
      </c>
      <c r="F268" s="7" t="s">
        <v>12</v>
      </c>
      <c r="G268" s="7" t="s">
        <v>976</v>
      </c>
      <c r="H268"/>
      <c r="I268"/>
      <c r="J268"/>
      <c r="K268"/>
      <c r="L268"/>
      <c r="M268"/>
      <c r="N268"/>
    </row>
    <row r="269" spans="1:14" x14ac:dyDescent="0.3">
      <c r="A269" t="s">
        <v>977</v>
      </c>
      <c r="B269" t="s">
        <v>977</v>
      </c>
      <c r="C269" t="s">
        <v>978</v>
      </c>
      <c r="D269" t="s">
        <v>979</v>
      </c>
      <c r="E269" t="s">
        <v>1451</v>
      </c>
      <c r="F269" t="s">
        <v>16</v>
      </c>
      <c r="G269" t="s">
        <v>980</v>
      </c>
    </row>
    <row r="270" spans="1:14" x14ac:dyDescent="0.3">
      <c r="A270" t="s">
        <v>960</v>
      </c>
      <c r="B270" t="s">
        <v>981</v>
      </c>
      <c r="C270" t="s">
        <v>982</v>
      </c>
      <c r="D270" t="s">
        <v>983</v>
      </c>
      <c r="E270" t="s">
        <v>1450</v>
      </c>
      <c r="F270" t="s">
        <v>16</v>
      </c>
      <c r="G270" t="s">
        <v>964</v>
      </c>
      <c r="I270" t="s">
        <v>1505</v>
      </c>
      <c r="J270" t="s">
        <v>1506</v>
      </c>
    </row>
    <row r="271" spans="1:14" x14ac:dyDescent="0.3">
      <c r="A271" t="s">
        <v>960</v>
      </c>
      <c r="B271" t="s">
        <v>981</v>
      </c>
      <c r="C271" t="s">
        <v>984</v>
      </c>
      <c r="D271" t="s">
        <v>985</v>
      </c>
      <c r="E271" t="s">
        <v>1450</v>
      </c>
      <c r="F271" t="s">
        <v>16</v>
      </c>
      <c r="G271" t="s">
        <v>964</v>
      </c>
    </row>
    <row r="272" spans="1:14" x14ac:dyDescent="0.3">
      <c r="A272" t="s">
        <v>986</v>
      </c>
      <c r="B272" t="s">
        <v>987</v>
      </c>
      <c r="C272" t="s">
        <v>988</v>
      </c>
      <c r="D272" t="s">
        <v>989</v>
      </c>
      <c r="E272" t="s">
        <v>1450</v>
      </c>
      <c r="F272" t="s">
        <v>16</v>
      </c>
      <c r="G272" t="s">
        <v>990</v>
      </c>
    </row>
    <row r="273" spans="1:14" s="7" customFormat="1" x14ac:dyDescent="0.3">
      <c r="A273" s="7" t="s">
        <v>986</v>
      </c>
      <c r="B273" s="7" t="s">
        <v>987</v>
      </c>
      <c r="C273" s="7" t="s">
        <v>991</v>
      </c>
      <c r="D273" s="7" t="s">
        <v>992</v>
      </c>
      <c r="E273" s="7" t="s">
        <v>1449</v>
      </c>
      <c r="F273" s="7" t="s">
        <v>12</v>
      </c>
      <c r="G273" s="7" t="s">
        <v>990</v>
      </c>
      <c r="H273"/>
      <c r="I273"/>
      <c r="J273"/>
      <c r="K273"/>
      <c r="L273"/>
      <c r="M273"/>
      <c r="N273"/>
    </row>
    <row r="274" spans="1:14" s="7" customFormat="1" x14ac:dyDescent="0.3">
      <c r="A274" s="7" t="s">
        <v>993</v>
      </c>
      <c r="B274" s="7" t="s">
        <v>994</v>
      </c>
      <c r="C274" s="7" t="s">
        <v>995</v>
      </c>
      <c r="D274" s="7" t="s">
        <v>996</v>
      </c>
      <c r="E274" s="7" t="s">
        <v>1449</v>
      </c>
      <c r="F274" s="7" t="s">
        <v>12</v>
      </c>
      <c r="G274" s="7" t="s">
        <v>997</v>
      </c>
      <c r="H274"/>
      <c r="I274"/>
      <c r="J274"/>
      <c r="K274"/>
      <c r="L274"/>
      <c r="M274"/>
      <c r="N274"/>
    </row>
    <row r="275" spans="1:14" s="7" customFormat="1" x14ac:dyDescent="0.3">
      <c r="A275" s="7" t="s">
        <v>998</v>
      </c>
      <c r="B275" s="7" t="s">
        <v>998</v>
      </c>
      <c r="C275" s="7" t="s">
        <v>999</v>
      </c>
      <c r="D275" s="7" t="s">
        <v>1000</v>
      </c>
      <c r="E275" s="7" t="s">
        <v>1449</v>
      </c>
      <c r="F275" s="7" t="s">
        <v>12</v>
      </c>
      <c r="G275" s="7" t="s">
        <v>1001</v>
      </c>
      <c r="H275"/>
      <c r="I275"/>
      <c r="J275"/>
      <c r="K275"/>
      <c r="L275"/>
      <c r="M275"/>
      <c r="N275"/>
    </row>
    <row r="276" spans="1:14" x14ac:dyDescent="0.3">
      <c r="A276" t="s">
        <v>998</v>
      </c>
      <c r="B276" t="s">
        <v>998</v>
      </c>
      <c r="C276" t="s">
        <v>1002</v>
      </c>
      <c r="D276" t="s">
        <v>1003</v>
      </c>
      <c r="E276" t="s">
        <v>1450</v>
      </c>
      <c r="F276" t="s">
        <v>16</v>
      </c>
      <c r="G276" t="s">
        <v>1001</v>
      </c>
    </row>
    <row r="277" spans="1:14" s="7" customFormat="1" x14ac:dyDescent="0.3">
      <c r="A277" s="7" t="s">
        <v>998</v>
      </c>
      <c r="B277" s="7" t="s">
        <v>998</v>
      </c>
      <c r="C277" s="7" t="s">
        <v>1004</v>
      </c>
      <c r="D277" s="7" t="s">
        <v>1005</v>
      </c>
      <c r="E277" s="7" t="s">
        <v>1449</v>
      </c>
      <c r="F277" s="7" t="s">
        <v>12</v>
      </c>
      <c r="G277" s="7" t="s">
        <v>1001</v>
      </c>
      <c r="H277"/>
      <c r="I277"/>
      <c r="J277"/>
      <c r="K277"/>
      <c r="L277"/>
      <c r="M277"/>
      <c r="N277"/>
    </row>
    <row r="278" spans="1:14" x14ac:dyDescent="0.3">
      <c r="A278" t="s">
        <v>1006</v>
      </c>
      <c r="B278" t="s">
        <v>1006</v>
      </c>
      <c r="C278" t="s">
        <v>1007</v>
      </c>
      <c r="D278" t="s">
        <v>1008</v>
      </c>
      <c r="E278" t="s">
        <v>1450</v>
      </c>
      <c r="F278" t="s">
        <v>16</v>
      </c>
      <c r="G278" t="s">
        <v>1009</v>
      </c>
      <c r="I278" t="s">
        <v>1507</v>
      </c>
    </row>
    <row r="279" spans="1:14" x14ac:dyDescent="0.3">
      <c r="A279" t="s">
        <v>1006</v>
      </c>
      <c r="B279" t="s">
        <v>1006</v>
      </c>
      <c r="C279" t="s">
        <v>1010</v>
      </c>
      <c r="D279" t="s">
        <v>1011</v>
      </c>
      <c r="E279" t="s">
        <v>1450</v>
      </c>
      <c r="F279" t="s">
        <v>16</v>
      </c>
      <c r="G279" t="s">
        <v>1009</v>
      </c>
      <c r="I279" t="s">
        <v>1507</v>
      </c>
    </row>
    <row r="280" spans="1:14" x14ac:dyDescent="0.3">
      <c r="A280" t="s">
        <v>1012</v>
      </c>
      <c r="B280" t="s">
        <v>1012</v>
      </c>
      <c r="C280" t="s">
        <v>1013</v>
      </c>
      <c r="D280" t="s">
        <v>1014</v>
      </c>
      <c r="E280" t="s">
        <v>1450</v>
      </c>
      <c r="F280" t="s">
        <v>16</v>
      </c>
      <c r="G280" t="s">
        <v>1015</v>
      </c>
      <c r="H280" t="s">
        <v>1529</v>
      </c>
      <c r="I280" t="s">
        <v>1508</v>
      </c>
    </row>
    <row r="281" spans="1:14" x14ac:dyDescent="0.3">
      <c r="A281" t="s">
        <v>1012</v>
      </c>
      <c r="B281" t="s">
        <v>1012</v>
      </c>
      <c r="C281" t="s">
        <v>1016</v>
      </c>
      <c r="D281" t="s">
        <v>1017</v>
      </c>
      <c r="E281" t="s">
        <v>1450</v>
      </c>
      <c r="F281" t="s">
        <v>16</v>
      </c>
      <c r="G281" t="s">
        <v>1015</v>
      </c>
      <c r="H281" t="s">
        <v>1529</v>
      </c>
      <c r="I281" t="s">
        <v>1508</v>
      </c>
    </row>
    <row r="282" spans="1:14" x14ac:dyDescent="0.3">
      <c r="A282" t="s">
        <v>1012</v>
      </c>
      <c r="B282" t="s">
        <v>1012</v>
      </c>
      <c r="C282" t="s">
        <v>1018</v>
      </c>
      <c r="D282" t="s">
        <v>1019</v>
      </c>
      <c r="E282" t="s">
        <v>1450</v>
      </c>
      <c r="F282" t="s">
        <v>16</v>
      </c>
      <c r="G282" t="s">
        <v>1015</v>
      </c>
      <c r="H282" t="s">
        <v>1529</v>
      </c>
      <c r="I282" t="s">
        <v>1508</v>
      </c>
    </row>
    <row r="283" spans="1:14" x14ac:dyDescent="0.3">
      <c r="A283" t="s">
        <v>1012</v>
      </c>
      <c r="B283" t="s">
        <v>1012</v>
      </c>
      <c r="C283" t="s">
        <v>1020</v>
      </c>
      <c r="D283" t="s">
        <v>1021</v>
      </c>
      <c r="E283" t="s">
        <v>1450</v>
      </c>
      <c r="F283" t="s">
        <v>16</v>
      </c>
      <c r="G283" t="s">
        <v>1015</v>
      </c>
      <c r="I283" t="s">
        <v>1509</v>
      </c>
    </row>
    <row r="284" spans="1:14" x14ac:dyDescent="0.3">
      <c r="A284" t="s">
        <v>1012</v>
      </c>
      <c r="B284" t="s">
        <v>1012</v>
      </c>
      <c r="C284" t="s">
        <v>1022</v>
      </c>
      <c r="D284" t="s">
        <v>1023</v>
      </c>
      <c r="E284" t="s">
        <v>1450</v>
      </c>
      <c r="F284" t="s">
        <v>16</v>
      </c>
      <c r="G284" t="s">
        <v>1015</v>
      </c>
      <c r="H284" t="s">
        <v>1529</v>
      </c>
      <c r="I284" t="s">
        <v>1508</v>
      </c>
    </row>
    <row r="285" spans="1:14" s="7" customFormat="1" x14ac:dyDescent="0.3">
      <c r="A285" s="7" t="s">
        <v>1012</v>
      </c>
      <c r="B285" s="7" t="s">
        <v>1012</v>
      </c>
      <c r="C285" s="7" t="s">
        <v>1024</v>
      </c>
      <c r="D285" s="7" t="s">
        <v>1025</v>
      </c>
      <c r="E285" s="7" t="s">
        <v>1449</v>
      </c>
      <c r="F285" s="7" t="s">
        <v>12</v>
      </c>
      <c r="G285" s="7" t="s">
        <v>1015</v>
      </c>
      <c r="H285"/>
      <c r="I285"/>
      <c r="J285"/>
      <c r="K285"/>
      <c r="L285"/>
      <c r="M285"/>
      <c r="N285"/>
    </row>
    <row r="286" spans="1:14" x14ac:dyDescent="0.3">
      <c r="A286" t="s">
        <v>1012</v>
      </c>
      <c r="B286" t="s">
        <v>1012</v>
      </c>
      <c r="C286" t="s">
        <v>1026</v>
      </c>
      <c r="D286" t="s">
        <v>1027</v>
      </c>
      <c r="E286" t="s">
        <v>1451</v>
      </c>
      <c r="F286" t="s">
        <v>16</v>
      </c>
      <c r="G286" t="s">
        <v>1015</v>
      </c>
    </row>
    <row r="287" spans="1:14" x14ac:dyDescent="0.3">
      <c r="A287" t="s">
        <v>1028</v>
      </c>
      <c r="B287" t="s">
        <v>1028</v>
      </c>
      <c r="C287" t="s">
        <v>807</v>
      </c>
      <c r="D287" t="s">
        <v>1029</v>
      </c>
      <c r="E287" t="s">
        <v>1451</v>
      </c>
      <c r="F287" t="s">
        <v>16</v>
      </c>
      <c r="G287" t="s">
        <v>1030</v>
      </c>
    </row>
    <row r="288" spans="1:14" x14ac:dyDescent="0.3">
      <c r="A288" t="s">
        <v>1028</v>
      </c>
      <c r="B288" t="s">
        <v>1028</v>
      </c>
      <c r="C288" t="s">
        <v>1031</v>
      </c>
      <c r="D288" t="s">
        <v>1032</v>
      </c>
      <c r="E288" t="s">
        <v>1451</v>
      </c>
      <c r="F288" t="s">
        <v>16</v>
      </c>
      <c r="G288" t="s">
        <v>1030</v>
      </c>
    </row>
    <row r="289" spans="1:14" s="7" customFormat="1" x14ac:dyDescent="0.3">
      <c r="A289" s="7" t="s">
        <v>1033</v>
      </c>
      <c r="B289" s="7" t="s">
        <v>1034</v>
      </c>
      <c r="C289" s="7" t="s">
        <v>1035</v>
      </c>
      <c r="D289" s="7" t="s">
        <v>1036</v>
      </c>
      <c r="E289" s="7" t="s">
        <v>1449</v>
      </c>
      <c r="F289" s="7" t="s">
        <v>12</v>
      </c>
      <c r="G289" s="7" t="s">
        <v>1037</v>
      </c>
      <c r="H289"/>
      <c r="I289"/>
      <c r="J289"/>
      <c r="K289"/>
      <c r="L289"/>
      <c r="M289"/>
      <c r="N289"/>
    </row>
    <row r="290" spans="1:14" x14ac:dyDescent="0.3">
      <c r="A290" t="s">
        <v>1038</v>
      </c>
      <c r="B290" t="s">
        <v>1038</v>
      </c>
      <c r="C290" t="s">
        <v>1039</v>
      </c>
      <c r="D290" t="s">
        <v>1040</v>
      </c>
      <c r="E290" t="s">
        <v>1450</v>
      </c>
      <c r="F290" t="s">
        <v>16</v>
      </c>
      <c r="G290" t="s">
        <v>1041</v>
      </c>
      <c r="H290" t="s">
        <v>1519</v>
      </c>
    </row>
    <row r="291" spans="1:14" x14ac:dyDescent="0.3">
      <c r="A291" t="s">
        <v>1042</v>
      </c>
      <c r="B291" t="s">
        <v>1042</v>
      </c>
      <c r="C291" t="s">
        <v>1043</v>
      </c>
      <c r="D291" t="s">
        <v>1044</v>
      </c>
      <c r="E291" t="s">
        <v>1451</v>
      </c>
      <c r="F291" t="s">
        <v>16</v>
      </c>
      <c r="G291" t="s">
        <v>1045</v>
      </c>
    </row>
    <row r="292" spans="1:14" x14ac:dyDescent="0.3">
      <c r="A292" t="s">
        <v>1042</v>
      </c>
      <c r="B292" t="s">
        <v>1042</v>
      </c>
      <c r="C292" t="s">
        <v>1046</v>
      </c>
      <c r="D292" t="s">
        <v>1047</v>
      </c>
      <c r="E292" t="s">
        <v>1451</v>
      </c>
      <c r="F292" t="s">
        <v>16</v>
      </c>
      <c r="G292" t="s">
        <v>1045</v>
      </c>
    </row>
    <row r="293" spans="1:14" x14ac:dyDescent="0.3">
      <c r="A293" t="s">
        <v>1042</v>
      </c>
      <c r="B293" t="s">
        <v>1042</v>
      </c>
      <c r="C293" t="s">
        <v>1048</v>
      </c>
      <c r="D293" t="s">
        <v>1049</v>
      </c>
      <c r="E293" t="s">
        <v>1451</v>
      </c>
      <c r="F293" t="s">
        <v>16</v>
      </c>
      <c r="G293" t="s">
        <v>1045</v>
      </c>
    </row>
    <row r="294" spans="1:14" s="7" customFormat="1" x14ac:dyDescent="0.3">
      <c r="A294" s="7" t="s">
        <v>1050</v>
      </c>
      <c r="B294" s="7" t="s">
        <v>1051</v>
      </c>
      <c r="C294" s="7" t="s">
        <v>1052</v>
      </c>
      <c r="D294" s="7" t="s">
        <v>1053</v>
      </c>
      <c r="E294" s="7" t="s">
        <v>1449</v>
      </c>
      <c r="F294" s="7" t="s">
        <v>12</v>
      </c>
      <c r="G294" s="7" t="s">
        <v>1054</v>
      </c>
      <c r="H294"/>
      <c r="I294"/>
      <c r="J294"/>
      <c r="K294"/>
      <c r="L294"/>
      <c r="M294"/>
      <c r="N294"/>
    </row>
    <row r="295" spans="1:14" s="7" customFormat="1" x14ac:dyDescent="0.3">
      <c r="A295" s="7" t="s">
        <v>1055</v>
      </c>
      <c r="B295" s="7" t="s">
        <v>1055</v>
      </c>
      <c r="C295" s="7" t="s">
        <v>1056</v>
      </c>
      <c r="D295" s="7" t="s">
        <v>1057</v>
      </c>
      <c r="E295" s="7" t="s">
        <v>1449</v>
      </c>
      <c r="F295" s="7" t="s">
        <v>12</v>
      </c>
      <c r="G295" s="7" t="s">
        <v>1058</v>
      </c>
      <c r="H295"/>
      <c r="I295"/>
      <c r="J295"/>
      <c r="K295"/>
      <c r="L295"/>
      <c r="M295"/>
      <c r="N295"/>
    </row>
    <row r="296" spans="1:14" s="7" customFormat="1" x14ac:dyDescent="0.3">
      <c r="A296" s="7" t="s">
        <v>1059</v>
      </c>
      <c r="B296" s="7" t="s">
        <v>1059</v>
      </c>
      <c r="C296" s="7" t="s">
        <v>1060</v>
      </c>
      <c r="D296" s="7" t="s">
        <v>1061</v>
      </c>
      <c r="E296" s="7" t="s">
        <v>1449</v>
      </c>
      <c r="F296" s="7" t="s">
        <v>12</v>
      </c>
      <c r="G296" s="7" t="s">
        <v>1062</v>
      </c>
      <c r="H296"/>
      <c r="I296"/>
      <c r="J296"/>
      <c r="K296"/>
      <c r="L296"/>
      <c r="M296"/>
      <c r="N296"/>
    </row>
    <row r="297" spans="1:14" s="7" customFormat="1" x14ac:dyDescent="0.3">
      <c r="A297" s="7" t="s">
        <v>1063</v>
      </c>
      <c r="B297" s="7" t="s">
        <v>1063</v>
      </c>
      <c r="C297" s="7" t="s">
        <v>1064</v>
      </c>
      <c r="D297" s="7" t="s">
        <v>1065</v>
      </c>
      <c r="E297" s="7" t="s">
        <v>1449</v>
      </c>
      <c r="F297" s="7" t="s">
        <v>12</v>
      </c>
      <c r="G297" s="7" t="s">
        <v>1066</v>
      </c>
      <c r="H297"/>
      <c r="I297"/>
      <c r="J297"/>
      <c r="K297"/>
      <c r="L297"/>
      <c r="M297"/>
      <c r="N297"/>
    </row>
    <row r="298" spans="1:14" x14ac:dyDescent="0.3">
      <c r="A298" t="s">
        <v>1067</v>
      </c>
      <c r="B298" t="s">
        <v>1068</v>
      </c>
      <c r="C298" t="s">
        <v>1069</v>
      </c>
      <c r="D298" t="s">
        <v>1070</v>
      </c>
      <c r="E298" t="s">
        <v>1451</v>
      </c>
      <c r="F298" t="s">
        <v>16</v>
      </c>
      <c r="G298" t="s">
        <v>1071</v>
      </c>
    </row>
    <row r="299" spans="1:14" x14ac:dyDescent="0.3">
      <c r="A299" t="s">
        <v>1072</v>
      </c>
      <c r="B299" t="s">
        <v>1073</v>
      </c>
      <c r="C299" t="s">
        <v>1074</v>
      </c>
      <c r="D299" t="s">
        <v>1075</v>
      </c>
      <c r="E299" t="s">
        <v>1450</v>
      </c>
      <c r="F299" t="s">
        <v>16</v>
      </c>
      <c r="G299" t="s">
        <v>1076</v>
      </c>
      <c r="H299" t="s">
        <v>1530</v>
      </c>
    </row>
    <row r="300" spans="1:14" x14ac:dyDescent="0.3">
      <c r="A300" t="s">
        <v>1072</v>
      </c>
      <c r="B300" t="s">
        <v>1073</v>
      </c>
      <c r="C300" t="s">
        <v>1079</v>
      </c>
      <c r="D300" t="s">
        <v>1080</v>
      </c>
      <c r="E300" t="s">
        <v>1450</v>
      </c>
      <c r="F300" t="s">
        <v>16</v>
      </c>
      <c r="G300" t="s">
        <v>1076</v>
      </c>
    </row>
    <row r="301" spans="1:14" x14ac:dyDescent="0.3">
      <c r="A301" t="s">
        <v>1072</v>
      </c>
      <c r="B301" t="s">
        <v>1073</v>
      </c>
      <c r="C301" t="s">
        <v>1081</v>
      </c>
      <c r="D301" t="s">
        <v>1082</v>
      </c>
      <c r="E301" t="s">
        <v>1450</v>
      </c>
      <c r="F301" t="s">
        <v>16</v>
      </c>
      <c r="G301" t="s">
        <v>1076</v>
      </c>
      <c r="H301" t="s">
        <v>1530</v>
      </c>
    </row>
    <row r="302" spans="1:14" x14ac:dyDescent="0.3">
      <c r="A302" t="s">
        <v>1072</v>
      </c>
      <c r="B302" t="s">
        <v>1073</v>
      </c>
      <c r="C302" t="s">
        <v>1081</v>
      </c>
      <c r="D302" t="s">
        <v>1083</v>
      </c>
      <c r="E302" t="s">
        <v>1451</v>
      </c>
      <c r="F302" t="s">
        <v>16</v>
      </c>
      <c r="G302" t="s">
        <v>1076</v>
      </c>
      <c r="H302" t="s">
        <v>1530</v>
      </c>
    </row>
    <row r="303" spans="1:14" x14ac:dyDescent="0.3">
      <c r="A303" t="s">
        <v>1072</v>
      </c>
      <c r="B303" t="s">
        <v>1073</v>
      </c>
      <c r="C303" t="s">
        <v>1084</v>
      </c>
      <c r="D303" t="s">
        <v>1085</v>
      </c>
      <c r="E303" t="s">
        <v>1450</v>
      </c>
      <c r="F303" t="s">
        <v>16</v>
      </c>
      <c r="G303" t="s">
        <v>1076</v>
      </c>
    </row>
    <row r="304" spans="1:14" x14ac:dyDescent="0.3">
      <c r="A304" t="s">
        <v>1072</v>
      </c>
      <c r="B304" t="s">
        <v>1073</v>
      </c>
      <c r="C304" t="s">
        <v>1086</v>
      </c>
      <c r="D304" t="s">
        <v>1087</v>
      </c>
      <c r="E304" t="s">
        <v>1450</v>
      </c>
      <c r="F304" t="s">
        <v>16</v>
      </c>
      <c r="G304" t="s">
        <v>1076</v>
      </c>
    </row>
    <row r="305" spans="1:14" x14ac:dyDescent="0.3">
      <c r="A305" t="s">
        <v>1072</v>
      </c>
      <c r="B305" t="s">
        <v>1073</v>
      </c>
      <c r="C305" t="s">
        <v>1088</v>
      </c>
      <c r="D305" t="s">
        <v>1089</v>
      </c>
      <c r="E305" t="s">
        <v>1451</v>
      </c>
      <c r="F305" t="s">
        <v>16</v>
      </c>
      <c r="G305" t="s">
        <v>1076</v>
      </c>
    </row>
    <row r="306" spans="1:14" x14ac:dyDescent="0.3">
      <c r="A306" t="s">
        <v>1072</v>
      </c>
      <c r="B306" t="s">
        <v>1073</v>
      </c>
      <c r="C306" t="s">
        <v>1090</v>
      </c>
      <c r="D306" t="s">
        <v>1091</v>
      </c>
      <c r="E306" t="s">
        <v>1450</v>
      </c>
      <c r="F306" t="s">
        <v>16</v>
      </c>
      <c r="G306" t="s">
        <v>1076</v>
      </c>
    </row>
    <row r="307" spans="1:14" x14ac:dyDescent="0.3">
      <c r="A307" t="s">
        <v>1072</v>
      </c>
      <c r="B307" t="s">
        <v>1073</v>
      </c>
      <c r="C307" t="s">
        <v>1092</v>
      </c>
      <c r="D307" t="s">
        <v>1093</v>
      </c>
      <c r="E307" t="s">
        <v>1450</v>
      </c>
      <c r="F307" t="s">
        <v>16</v>
      </c>
      <c r="G307" t="s">
        <v>1076</v>
      </c>
    </row>
    <row r="308" spans="1:14" x14ac:dyDescent="0.3">
      <c r="A308" t="s">
        <v>1072</v>
      </c>
      <c r="B308" t="s">
        <v>1094</v>
      </c>
      <c r="C308" t="s">
        <v>1095</v>
      </c>
      <c r="D308" t="s">
        <v>1096</v>
      </c>
      <c r="E308" t="s">
        <v>1451</v>
      </c>
      <c r="F308" t="s">
        <v>16</v>
      </c>
      <c r="G308" t="s">
        <v>1076</v>
      </c>
    </row>
    <row r="309" spans="1:14" x14ac:dyDescent="0.3">
      <c r="A309" t="s">
        <v>1072</v>
      </c>
      <c r="B309" t="s">
        <v>1094</v>
      </c>
      <c r="C309" t="s">
        <v>1097</v>
      </c>
      <c r="D309" t="s">
        <v>1098</v>
      </c>
      <c r="E309" t="s">
        <v>1450</v>
      </c>
      <c r="F309" t="s">
        <v>16</v>
      </c>
      <c r="G309" t="s">
        <v>1076</v>
      </c>
    </row>
    <row r="310" spans="1:14" s="7" customFormat="1" x14ac:dyDescent="0.3">
      <c r="A310" s="7" t="s">
        <v>1099</v>
      </c>
      <c r="B310" s="7" t="s">
        <v>1100</v>
      </c>
      <c r="C310" s="7" t="s">
        <v>1101</v>
      </c>
      <c r="D310" s="7" t="s">
        <v>1102</v>
      </c>
      <c r="E310" s="7" t="s">
        <v>1449</v>
      </c>
      <c r="F310" s="7" t="s">
        <v>12</v>
      </c>
      <c r="G310" s="7" t="s">
        <v>1103</v>
      </c>
      <c r="H310"/>
      <c r="I310"/>
      <c r="J310"/>
      <c r="K310"/>
      <c r="L310"/>
      <c r="M310"/>
      <c r="N310"/>
    </row>
    <row r="311" spans="1:14" x14ac:dyDescent="0.3">
      <c r="A311" t="s">
        <v>1104</v>
      </c>
      <c r="B311" t="s">
        <v>1104</v>
      </c>
      <c r="C311" t="s">
        <v>1105</v>
      </c>
      <c r="D311" t="s">
        <v>1106</v>
      </c>
      <c r="E311" t="s">
        <v>1450</v>
      </c>
      <c r="F311" t="s">
        <v>16</v>
      </c>
      <c r="G311" t="s">
        <v>1107</v>
      </c>
      <c r="H311" t="s">
        <v>1531</v>
      </c>
    </row>
    <row r="312" spans="1:14" s="7" customFormat="1" x14ac:dyDescent="0.3">
      <c r="A312" s="7" t="s">
        <v>1108</v>
      </c>
      <c r="B312" s="7" t="s">
        <v>1108</v>
      </c>
      <c r="C312" s="7" t="s">
        <v>1109</v>
      </c>
      <c r="D312" s="7" t="s">
        <v>1110</v>
      </c>
      <c r="E312" s="7" t="s">
        <v>1449</v>
      </c>
      <c r="F312" s="7" t="s">
        <v>12</v>
      </c>
      <c r="G312" s="7" t="s">
        <v>1111</v>
      </c>
      <c r="H312"/>
      <c r="I312"/>
      <c r="J312"/>
      <c r="K312"/>
      <c r="L312"/>
      <c r="M312"/>
      <c r="N312"/>
    </row>
    <row r="313" spans="1:14" s="7" customFormat="1" x14ac:dyDescent="0.3">
      <c r="A313" s="7" t="s">
        <v>1112</v>
      </c>
      <c r="B313" s="7" t="s">
        <v>1113</v>
      </c>
      <c r="C313" s="7" t="s">
        <v>1114</v>
      </c>
      <c r="D313" s="7" t="s">
        <v>1115</v>
      </c>
      <c r="E313" s="7" t="s">
        <v>1449</v>
      </c>
      <c r="F313" s="7" t="s">
        <v>12</v>
      </c>
      <c r="G313" s="7" t="s">
        <v>1116</v>
      </c>
      <c r="H313"/>
      <c r="I313"/>
      <c r="J313"/>
      <c r="K313"/>
      <c r="L313"/>
      <c r="M313"/>
      <c r="N313"/>
    </row>
    <row r="314" spans="1:14" s="7" customFormat="1" x14ac:dyDescent="0.3">
      <c r="A314" s="7" t="s">
        <v>1117</v>
      </c>
      <c r="B314" s="7" t="s">
        <v>1117</v>
      </c>
      <c r="C314" s="7" t="s">
        <v>1118</v>
      </c>
      <c r="D314" s="7" t="s">
        <v>1119</v>
      </c>
      <c r="E314" s="7" t="s">
        <v>1449</v>
      </c>
      <c r="F314" s="7" t="s">
        <v>12</v>
      </c>
      <c r="G314" s="7" t="s">
        <v>1120</v>
      </c>
      <c r="H314"/>
      <c r="I314"/>
      <c r="J314"/>
      <c r="K314"/>
      <c r="L314"/>
      <c r="M314"/>
      <c r="N314"/>
    </row>
    <row r="315" spans="1:14" s="7" customFormat="1" x14ac:dyDescent="0.3">
      <c r="A315" s="7" t="s">
        <v>1121</v>
      </c>
      <c r="B315" s="7" t="s">
        <v>1122</v>
      </c>
      <c r="C315" s="7" t="s">
        <v>1123</v>
      </c>
      <c r="D315" s="7" t="s">
        <v>1124</v>
      </c>
      <c r="E315" s="7" t="s">
        <v>1449</v>
      </c>
      <c r="F315" s="7" t="s">
        <v>12</v>
      </c>
      <c r="G315" s="7" t="s">
        <v>1125</v>
      </c>
      <c r="H315"/>
      <c r="I315"/>
      <c r="J315"/>
      <c r="K315"/>
      <c r="L315"/>
      <c r="M315"/>
      <c r="N315"/>
    </row>
    <row r="316" spans="1:14" s="7" customFormat="1" x14ac:dyDescent="0.3">
      <c r="A316" s="7" t="s">
        <v>1126</v>
      </c>
      <c r="B316" s="7" t="s">
        <v>1126</v>
      </c>
      <c r="C316" s="7" t="s">
        <v>1127</v>
      </c>
      <c r="D316" s="7" t="s">
        <v>1128</v>
      </c>
      <c r="E316" s="7" t="s">
        <v>1449</v>
      </c>
      <c r="F316" s="7" t="s">
        <v>12</v>
      </c>
      <c r="G316" s="7" t="s">
        <v>1129</v>
      </c>
      <c r="H316"/>
      <c r="I316"/>
      <c r="J316"/>
      <c r="K316"/>
      <c r="L316"/>
      <c r="M316"/>
      <c r="N316"/>
    </row>
    <row r="317" spans="1:14" x14ac:dyDescent="0.3">
      <c r="A317" t="s">
        <v>1130</v>
      </c>
      <c r="B317" t="s">
        <v>1131</v>
      </c>
      <c r="C317" t="s">
        <v>1132</v>
      </c>
      <c r="D317" t="s">
        <v>1133</v>
      </c>
      <c r="E317" t="s">
        <v>1450</v>
      </c>
      <c r="F317" t="s">
        <v>16</v>
      </c>
      <c r="G317" t="s">
        <v>1134</v>
      </c>
      <c r="I317" t="s">
        <v>1510</v>
      </c>
    </row>
    <row r="318" spans="1:14" x14ac:dyDescent="0.3">
      <c r="A318" t="s">
        <v>1130</v>
      </c>
      <c r="B318" t="s">
        <v>1131</v>
      </c>
      <c r="C318" t="s">
        <v>1135</v>
      </c>
      <c r="D318" t="s">
        <v>1136</v>
      </c>
      <c r="E318" t="s">
        <v>1450</v>
      </c>
      <c r="F318" t="s">
        <v>16</v>
      </c>
      <c r="G318" t="s">
        <v>1134</v>
      </c>
      <c r="I318" t="s">
        <v>1510</v>
      </c>
    </row>
    <row r="319" spans="1:14" x14ac:dyDescent="0.3">
      <c r="A319" t="s">
        <v>1130</v>
      </c>
      <c r="B319" t="s">
        <v>1131</v>
      </c>
      <c r="C319" t="s">
        <v>1137</v>
      </c>
      <c r="D319" t="s">
        <v>1138</v>
      </c>
      <c r="E319" t="s">
        <v>1450</v>
      </c>
      <c r="F319" t="s">
        <v>16</v>
      </c>
      <c r="G319" t="s">
        <v>1134</v>
      </c>
      <c r="H319" t="s">
        <v>1520</v>
      </c>
    </row>
    <row r="320" spans="1:14" s="7" customFormat="1" x14ac:dyDescent="0.3">
      <c r="A320" s="7" t="s">
        <v>1139</v>
      </c>
      <c r="B320" s="7" t="s">
        <v>1140</v>
      </c>
      <c r="C320" s="7" t="s">
        <v>1141</v>
      </c>
      <c r="D320" s="7" t="s">
        <v>1142</v>
      </c>
      <c r="E320" s="7" t="s">
        <v>1449</v>
      </c>
      <c r="F320" s="7" t="s">
        <v>12</v>
      </c>
      <c r="G320" s="7" t="s">
        <v>1143</v>
      </c>
      <c r="H320"/>
      <c r="I320"/>
      <c r="J320"/>
      <c r="K320"/>
      <c r="L320"/>
      <c r="M320"/>
      <c r="N320"/>
    </row>
    <row r="321" spans="1:14" s="7" customFormat="1" x14ac:dyDescent="0.3">
      <c r="A321" s="7" t="s">
        <v>1144</v>
      </c>
      <c r="B321" s="7" t="s">
        <v>1144</v>
      </c>
      <c r="C321" s="7" t="s">
        <v>1145</v>
      </c>
      <c r="D321" s="7" t="s">
        <v>1146</v>
      </c>
      <c r="E321" s="7" t="s">
        <v>1449</v>
      </c>
      <c r="F321" s="7" t="s">
        <v>12</v>
      </c>
      <c r="G321" s="7" t="s">
        <v>1147</v>
      </c>
      <c r="H321"/>
      <c r="I321"/>
      <c r="J321"/>
      <c r="K321"/>
      <c r="L321"/>
      <c r="M321"/>
      <c r="N321"/>
    </row>
    <row r="322" spans="1:14" s="7" customFormat="1" x14ac:dyDescent="0.3">
      <c r="A322" s="7" t="s">
        <v>1148</v>
      </c>
      <c r="B322" s="7" t="s">
        <v>1149</v>
      </c>
      <c r="C322" s="7" t="s">
        <v>1150</v>
      </c>
      <c r="D322" s="7" t="s">
        <v>1151</v>
      </c>
      <c r="E322" s="7" t="s">
        <v>1449</v>
      </c>
      <c r="F322" s="7" t="s">
        <v>12</v>
      </c>
      <c r="G322" s="7" t="s">
        <v>1152</v>
      </c>
      <c r="H322"/>
      <c r="I322"/>
      <c r="J322"/>
      <c r="K322"/>
      <c r="L322"/>
      <c r="M322"/>
      <c r="N322"/>
    </row>
    <row r="323" spans="1:14" x14ac:dyDescent="0.3">
      <c r="A323" t="s">
        <v>1153</v>
      </c>
      <c r="B323" t="s">
        <v>1153</v>
      </c>
      <c r="C323" t="s">
        <v>1154</v>
      </c>
      <c r="D323" t="s">
        <v>1155</v>
      </c>
      <c r="E323" t="s">
        <v>1450</v>
      </c>
      <c r="F323" t="s">
        <v>16</v>
      </c>
      <c r="G323" t="s">
        <v>1156</v>
      </c>
    </row>
    <row r="324" spans="1:14" x14ac:dyDescent="0.3">
      <c r="A324" t="s">
        <v>1153</v>
      </c>
      <c r="B324" t="s">
        <v>1153</v>
      </c>
      <c r="C324" t="s">
        <v>1157</v>
      </c>
      <c r="D324" t="s">
        <v>1158</v>
      </c>
      <c r="E324" t="s">
        <v>1450</v>
      </c>
      <c r="F324" t="s">
        <v>16</v>
      </c>
      <c r="G324" t="s">
        <v>1156</v>
      </c>
    </row>
    <row r="325" spans="1:14" x14ac:dyDescent="0.3">
      <c r="A325" t="s">
        <v>1153</v>
      </c>
      <c r="B325" t="s">
        <v>1153</v>
      </c>
      <c r="C325" t="s">
        <v>1159</v>
      </c>
      <c r="D325" t="s">
        <v>1160</v>
      </c>
      <c r="E325" t="s">
        <v>1450</v>
      </c>
      <c r="F325" t="s">
        <v>16</v>
      </c>
      <c r="G325" t="s">
        <v>1156</v>
      </c>
    </row>
    <row r="326" spans="1:14" x14ac:dyDescent="0.3">
      <c r="A326" t="s">
        <v>1153</v>
      </c>
      <c r="B326" t="s">
        <v>1153</v>
      </c>
      <c r="C326" t="s">
        <v>1161</v>
      </c>
      <c r="D326" t="s">
        <v>1162</v>
      </c>
      <c r="E326" t="s">
        <v>1450</v>
      </c>
      <c r="F326" t="s">
        <v>16</v>
      </c>
      <c r="G326" t="s">
        <v>1156</v>
      </c>
    </row>
    <row r="327" spans="1:14" s="7" customFormat="1" x14ac:dyDescent="0.3">
      <c r="A327" s="7" t="s">
        <v>1163</v>
      </c>
      <c r="B327" s="7" t="s">
        <v>1163</v>
      </c>
      <c r="C327" s="7" t="s">
        <v>1164</v>
      </c>
      <c r="D327" s="7" t="s">
        <v>1165</v>
      </c>
      <c r="E327" s="7" t="s">
        <v>1449</v>
      </c>
      <c r="F327" s="7" t="s">
        <v>12</v>
      </c>
      <c r="G327" s="7" t="s">
        <v>1166</v>
      </c>
      <c r="H327"/>
      <c r="I327"/>
      <c r="J327"/>
      <c r="K327"/>
      <c r="L327"/>
      <c r="M327"/>
      <c r="N327"/>
    </row>
    <row r="328" spans="1:14" s="7" customFormat="1" x14ac:dyDescent="0.3">
      <c r="A328" s="7" t="s">
        <v>1167</v>
      </c>
      <c r="B328" s="7" t="s">
        <v>1168</v>
      </c>
      <c r="C328" s="7" t="s">
        <v>1169</v>
      </c>
      <c r="D328" s="7" t="s">
        <v>1170</v>
      </c>
      <c r="E328" s="7" t="s">
        <v>1449</v>
      </c>
      <c r="F328" s="7" t="s">
        <v>12</v>
      </c>
      <c r="G328" s="7" t="s">
        <v>1171</v>
      </c>
      <c r="H328"/>
      <c r="I328"/>
      <c r="J328"/>
      <c r="K328"/>
      <c r="L328"/>
      <c r="M328"/>
      <c r="N328"/>
    </row>
    <row r="329" spans="1:14" s="7" customFormat="1" x14ac:dyDescent="0.3">
      <c r="A329" s="7" t="s">
        <v>1172</v>
      </c>
      <c r="B329" s="7" t="s">
        <v>1173</v>
      </c>
      <c r="C329" s="7" t="s">
        <v>1174</v>
      </c>
      <c r="D329" s="7" t="s">
        <v>1175</v>
      </c>
      <c r="E329" s="7" t="s">
        <v>1449</v>
      </c>
      <c r="F329" s="7" t="s">
        <v>12</v>
      </c>
      <c r="G329" s="7" t="s">
        <v>1176</v>
      </c>
      <c r="H329"/>
      <c r="I329"/>
      <c r="J329"/>
      <c r="K329"/>
      <c r="L329"/>
      <c r="M329"/>
      <c r="N329"/>
    </row>
  </sheetData>
  <autoFilter ref="A1:N329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046F5-C4CC-4001-AE76-E8CB23EF4D4F}">
  <dimension ref="A1:L329"/>
  <sheetViews>
    <sheetView topLeftCell="B184" workbookViewId="0">
      <pane xSplit="1" topLeftCell="D1" activePane="topRight" state="frozen"/>
      <selection activeCell="B1" sqref="B1"/>
      <selection pane="topRight" activeCell="K202" sqref="K202"/>
    </sheetView>
  </sheetViews>
  <sheetFormatPr defaultRowHeight="14.4" x14ac:dyDescent="0.3"/>
  <cols>
    <col min="1" max="1" width="49.77734375" bestFit="1" customWidth="1"/>
    <col min="2" max="2" width="44.6640625" customWidth="1"/>
    <col min="3" max="3" width="35.77734375" bestFit="1" customWidth="1"/>
    <col min="4" max="4" width="18" bestFit="1" customWidth="1"/>
    <col min="5" max="5" width="13.5546875" bestFit="1" customWidth="1"/>
    <col min="6" max="6" width="13.33203125" bestFit="1" customWidth="1"/>
    <col min="7" max="7" width="13.6640625" bestFit="1" customWidth="1"/>
    <col min="8" max="8" width="18.21875" bestFit="1" customWidth="1"/>
    <col min="9" max="9" width="24.88671875" bestFit="1" customWidth="1"/>
    <col min="10" max="10" width="15.6640625" bestFit="1" customWidth="1"/>
    <col min="11" max="11" width="17.109375" bestFit="1" customWidth="1"/>
    <col min="12" max="12" width="11.33203125" style="13" bestFit="1" customWidth="1"/>
    <col min="13" max="16384" width="8.88671875" style="13"/>
  </cols>
  <sheetData>
    <row r="1" spans="1:12" x14ac:dyDescent="0.3">
      <c r="A1" s="12" t="str">
        <f>IDs_URL!A1</f>
        <v>company_name_folder</v>
      </c>
      <c r="B1" s="12" t="str">
        <f>IDs_URL!B1</f>
        <v>reported_company</v>
      </c>
      <c r="C1" s="12" t="str">
        <f>IDs_URL!C1</f>
        <v>facility_name</v>
      </c>
      <c r="D1" s="12" t="str">
        <f>IDs_URL!D1</f>
        <v>main_id</v>
      </c>
      <c r="E1" s="12" t="str">
        <f>IDs_URL!E1</f>
        <v>facility_type</v>
      </c>
      <c r="F1" s="12" t="str">
        <f>IDs_URL!F1</f>
        <v>status</v>
      </c>
      <c r="G1" s="12" t="str">
        <f>IDs_URL!G1</f>
        <v>company_id</v>
      </c>
      <c r="H1" s="12" t="s">
        <v>1455</v>
      </c>
      <c r="I1" s="12" t="s">
        <v>1458</v>
      </c>
      <c r="J1" s="12" t="s">
        <v>1456</v>
      </c>
      <c r="K1" s="12" t="s">
        <v>1457</v>
      </c>
      <c r="L1" s="14" t="s">
        <v>1461</v>
      </c>
    </row>
    <row r="2" spans="1:12" x14ac:dyDescent="0.3">
      <c r="A2" s="7" t="str">
        <f>IDs_URL!A2</f>
        <v>Abcourt Mines Inc</v>
      </c>
      <c r="B2" s="7" t="str">
        <f>IDs_URL!B2</f>
        <v>Abcourt Mines Inc.</v>
      </c>
      <c r="C2" s="7" t="str">
        <f>IDs_URL!C2</f>
        <v>Abcourt-Barvue</v>
      </c>
      <c r="D2" s="7" t="str">
        <f>IDs_URL!D2</f>
        <v>QC-MAIN-5801b453</v>
      </c>
      <c r="E2" s="7" t="str">
        <f>IDs_URL!E2</f>
        <v>project</v>
      </c>
      <c r="F2" s="7" t="str">
        <f>IDs_URL!F2</f>
        <v>project_facility</v>
      </c>
      <c r="G2" s="7" t="str">
        <f>IDs_URL!G2</f>
        <v>CMP-0a6a3062</v>
      </c>
      <c r="H2" s="7"/>
      <c r="I2" s="7"/>
      <c r="J2" s="7"/>
      <c r="K2" s="7"/>
    </row>
    <row r="3" spans="1:12" x14ac:dyDescent="0.3">
      <c r="A3" t="str">
        <f>IDs_URL!A3</f>
        <v>Abcourt Mines Inc</v>
      </c>
      <c r="B3" t="str">
        <f>IDs_URL!B3</f>
        <v>Abcourt Mines Inc.</v>
      </c>
      <c r="C3" t="str">
        <f>IDs_URL!C3</f>
        <v>Sleeping Giant</v>
      </c>
      <c r="D3" t="str">
        <f>IDs_URL!D3</f>
        <v>QC-MAIN-d29e0839</v>
      </c>
      <c r="E3" t="str">
        <f>IDs_URL!E3</f>
        <v>mining</v>
      </c>
      <c r="F3" t="str">
        <f>IDs_URL!F3</f>
        <v>active_facility</v>
      </c>
      <c r="G3" t="str">
        <f>IDs_URL!G3</f>
        <v>CMP-0a6a3062</v>
      </c>
    </row>
    <row r="4" spans="1:12" x14ac:dyDescent="0.3">
      <c r="A4" s="7" t="str">
        <f>IDs_URL!A4</f>
        <v>Agnico Eagle Mines Limited</v>
      </c>
      <c r="B4" s="7" t="str">
        <f>IDs_URL!B4</f>
        <v>Agnico Eagle Mines Limited</v>
      </c>
      <c r="C4" s="7" t="str">
        <f>IDs_URL!C4</f>
        <v>Akasaba West</v>
      </c>
      <c r="D4" s="7" t="str">
        <f>IDs_URL!D4</f>
        <v>QC-MAIN-f1ff4920</v>
      </c>
      <c r="E4" s="7" t="str">
        <f>IDs_URL!E4</f>
        <v>project</v>
      </c>
      <c r="F4" s="7" t="str">
        <f>IDs_URL!F4</f>
        <v>project_facility</v>
      </c>
      <c r="G4" s="7" t="str">
        <f>IDs_URL!G4</f>
        <v>CMP-6265c407</v>
      </c>
      <c r="H4" s="7"/>
      <c r="I4" s="7"/>
      <c r="J4" s="7"/>
      <c r="K4" s="7"/>
    </row>
    <row r="5" spans="1:12" x14ac:dyDescent="0.3">
      <c r="A5" t="str">
        <f>IDs_URL!A5</f>
        <v>Agnico Eagle Mines Limited</v>
      </c>
      <c r="B5" t="str">
        <f>IDs_URL!B5</f>
        <v>Agnico Eagle Mines Limited</v>
      </c>
      <c r="C5" t="str">
        <f>IDs_URL!C5</f>
        <v>Amaruq</v>
      </c>
      <c r="D5" t="str">
        <f>IDs_URL!D5</f>
        <v>QC-MAIN-c0660aec</v>
      </c>
      <c r="E5" t="str">
        <f>IDs_URL!E5</f>
        <v>mining</v>
      </c>
      <c r="F5" t="str">
        <f>IDs_URL!F5</f>
        <v>active_facility</v>
      </c>
      <c r="G5" t="str">
        <f>IDs_URL!G5</f>
        <v>CMP-6265c407</v>
      </c>
      <c r="H5" t="s">
        <v>1460</v>
      </c>
    </row>
    <row r="6" spans="1:12" x14ac:dyDescent="0.3">
      <c r="A6" t="str">
        <f>IDs_URL!A6</f>
        <v>Agnico Eagle Mines Limited</v>
      </c>
      <c r="B6" t="str">
        <f>IDs_URL!B6</f>
        <v>Agnico Eagle Mines Limited</v>
      </c>
      <c r="C6" t="str">
        <f>IDs_URL!C6</f>
        <v>Canadian Malartic</v>
      </c>
      <c r="D6" t="str">
        <f>IDs_URL!D6</f>
        <v>ON-MAIN-1f126a43</v>
      </c>
      <c r="E6" t="str">
        <f>IDs_URL!E6</f>
        <v>mining</v>
      </c>
      <c r="F6" t="str">
        <f>IDs_URL!F6</f>
        <v>active_facility</v>
      </c>
      <c r="G6" t="str">
        <f>IDs_URL!G6</f>
        <v>CMP-6265c407</v>
      </c>
      <c r="H6" t="s">
        <v>1459</v>
      </c>
    </row>
    <row r="7" spans="1:12" x14ac:dyDescent="0.3">
      <c r="A7" t="str">
        <f>IDs_URL!A7</f>
        <v>Agnico Eagle Mines Limited</v>
      </c>
      <c r="B7" t="str">
        <f>IDs_URL!B7</f>
        <v>Agnico Eagle Mines Limited</v>
      </c>
      <c r="C7" t="str">
        <f>IDs_URL!C7</f>
        <v>Detour Lake</v>
      </c>
      <c r="D7" t="str">
        <f>IDs_URL!D7</f>
        <v>QC-MAIN-e7e6a960</v>
      </c>
      <c r="E7" t="str">
        <f>IDs_URL!E7</f>
        <v>mining</v>
      </c>
      <c r="F7" t="str">
        <f>IDs_URL!F7</f>
        <v>active_facility</v>
      </c>
      <c r="G7" t="str">
        <f>IDs_URL!G7</f>
        <v>CMP-6265c407</v>
      </c>
      <c r="H7" t="s">
        <v>1459</v>
      </c>
    </row>
    <row r="8" spans="1:12" x14ac:dyDescent="0.3">
      <c r="A8" t="str">
        <f>IDs_URL!A8</f>
        <v>Agnico Eagle Mines Limited</v>
      </c>
      <c r="B8" t="str">
        <f>IDs_URL!B8</f>
        <v>Agnico Eagle Mines Limited</v>
      </c>
      <c r="C8" t="str">
        <f>IDs_URL!C8</f>
        <v>Goldex</v>
      </c>
      <c r="D8" t="str">
        <f>IDs_URL!D8</f>
        <v>NU-MAIN-8b0264c9</v>
      </c>
      <c r="E8" t="str">
        <f>IDs_URL!E8</f>
        <v>mining</v>
      </c>
      <c r="F8" t="str">
        <f>IDs_URL!F8</f>
        <v>active_facility</v>
      </c>
      <c r="G8" t="str">
        <f>IDs_URL!G8</f>
        <v>CMP-6265c407</v>
      </c>
      <c r="H8" t="s">
        <v>1459</v>
      </c>
    </row>
    <row r="9" spans="1:12" x14ac:dyDescent="0.3">
      <c r="A9" t="str">
        <f>IDs_URL!A9</f>
        <v>Agnico Eagle Mines Limited</v>
      </c>
      <c r="B9" t="str">
        <f>IDs_URL!B9</f>
        <v>Agnico Eagle Mines Limited</v>
      </c>
      <c r="C9" t="str">
        <f>IDs_URL!C9</f>
        <v>LaRonde</v>
      </c>
      <c r="D9" t="str">
        <f>IDs_URL!D9</f>
        <v>NU-MAIN-4ea8ac9d</v>
      </c>
      <c r="E9" t="str">
        <f>IDs_URL!E9</f>
        <v>mining</v>
      </c>
      <c r="F9" t="str">
        <f>IDs_URL!F9</f>
        <v>active_facility</v>
      </c>
      <c r="G9" t="str">
        <f>IDs_URL!G9</f>
        <v>CMP-6265c407</v>
      </c>
      <c r="H9" t="s">
        <v>1459</v>
      </c>
    </row>
    <row r="10" spans="1:12" x14ac:dyDescent="0.3">
      <c r="A10" t="str">
        <f>IDs_URL!A10</f>
        <v>Agnico Eagle Mines Limited</v>
      </c>
      <c r="B10" t="str">
        <f>IDs_URL!B10</f>
        <v>Agnico Eagle Mines Limited</v>
      </c>
      <c r="C10" t="str">
        <f>IDs_URL!C10</f>
        <v>Macassa</v>
      </c>
      <c r="D10" t="str">
        <f>IDs_URL!D10</f>
        <v>NU-MAIN-730aefe3</v>
      </c>
      <c r="E10" t="str">
        <f>IDs_URL!E10</f>
        <v>mining</v>
      </c>
      <c r="F10" t="str">
        <f>IDs_URL!F10</f>
        <v>active_facility</v>
      </c>
      <c r="G10" t="str">
        <f>IDs_URL!G10</f>
        <v>CMP-6265c407</v>
      </c>
      <c r="H10" t="s">
        <v>1459</v>
      </c>
    </row>
    <row r="11" spans="1:12" x14ac:dyDescent="0.3">
      <c r="A11" t="str">
        <f>IDs_URL!A11</f>
        <v>Agnico Eagle Mines Limited</v>
      </c>
      <c r="B11" t="str">
        <f>IDs_URL!B11</f>
        <v>Agnico Eagle Mines Limited</v>
      </c>
      <c r="C11" t="str">
        <f>IDs_URL!C11</f>
        <v>Meadowbank</v>
      </c>
      <c r="D11" t="str">
        <f>IDs_URL!D11</f>
        <v>QC-MAIN-e51eda66</v>
      </c>
      <c r="E11" t="str">
        <f>IDs_URL!E11</f>
        <v>mining</v>
      </c>
      <c r="F11" t="str">
        <f>IDs_URL!F11</f>
        <v>active_facility</v>
      </c>
      <c r="G11" t="str">
        <f>IDs_URL!G11</f>
        <v>CMP-6265c407</v>
      </c>
      <c r="H11" t="s">
        <v>1460</v>
      </c>
    </row>
    <row r="12" spans="1:12" x14ac:dyDescent="0.3">
      <c r="A12" t="str">
        <f>IDs_URL!A12</f>
        <v>Agnico Eagle Mines Limited</v>
      </c>
      <c r="B12" t="str">
        <f>IDs_URL!B12</f>
        <v>Agnico Eagle Mines Limited</v>
      </c>
      <c r="C12" t="str">
        <f>IDs_URL!C12</f>
        <v>Meliadine</v>
      </c>
      <c r="D12" t="str">
        <f>IDs_URL!D12</f>
        <v>ON-MAIN-aeafbb59</v>
      </c>
      <c r="E12" t="str">
        <f>IDs_URL!E12</f>
        <v>mining</v>
      </c>
      <c r="F12" t="str">
        <f>IDs_URL!F12</f>
        <v>active_facility</v>
      </c>
      <c r="G12" t="str">
        <f>IDs_URL!G12</f>
        <v>CMP-6265c407</v>
      </c>
      <c r="H12" t="s">
        <v>1459</v>
      </c>
    </row>
    <row r="13" spans="1:12" x14ac:dyDescent="0.3">
      <c r="A13" s="7" t="str">
        <f>IDs_URL!A13</f>
        <v>Agnico Eagle Mines Limited</v>
      </c>
      <c r="B13" s="7" t="str">
        <f>IDs_URL!B13</f>
        <v>Agnico Eagle Mines Limited</v>
      </c>
      <c r="C13" s="7" t="str">
        <f>IDs_URL!C13</f>
        <v>Monument Bay</v>
      </c>
      <c r="D13" s="7" t="str">
        <f>IDs_URL!D13</f>
        <v>MB-MAIN-5d21dbd5</v>
      </c>
      <c r="E13" s="7" t="str">
        <f>IDs_URL!E13</f>
        <v>project</v>
      </c>
      <c r="F13" s="7" t="str">
        <f>IDs_URL!F13</f>
        <v>project_facility</v>
      </c>
      <c r="G13" s="7" t="str">
        <f>IDs_URL!G13</f>
        <v>CMP-6265c407</v>
      </c>
      <c r="H13" s="7"/>
      <c r="I13" s="7"/>
      <c r="J13" s="7"/>
      <c r="K13" s="7"/>
    </row>
    <row r="14" spans="1:12" x14ac:dyDescent="0.3">
      <c r="A14" s="7" t="str">
        <f>IDs_URL!A14</f>
        <v>Agnico Eagle Mines Limited</v>
      </c>
      <c r="B14" s="7" t="str">
        <f>IDs_URL!B14</f>
        <v>Agnico Eagle Mines Limited</v>
      </c>
      <c r="C14" s="7" t="str">
        <f>IDs_URL!C14</f>
        <v>Upper Beaver</v>
      </c>
      <c r="D14" s="7" t="str">
        <f>IDs_URL!D14</f>
        <v>ON-MAIN-74997012</v>
      </c>
      <c r="E14" s="7" t="str">
        <f>IDs_URL!E14</f>
        <v>project</v>
      </c>
      <c r="F14" s="7" t="str">
        <f>IDs_URL!F14</f>
        <v>project_facility</v>
      </c>
      <c r="G14" s="7" t="str">
        <f>IDs_URL!G14</f>
        <v>CMP-6265c407</v>
      </c>
      <c r="H14" s="7"/>
      <c r="I14" s="7"/>
      <c r="J14" s="7"/>
      <c r="K14" s="7"/>
    </row>
    <row r="15" spans="1:12" x14ac:dyDescent="0.3">
      <c r="A15" t="str">
        <f>IDs_URL!A15</f>
        <v>Alamos Gold Inc</v>
      </c>
      <c r="B15" t="str">
        <f>IDs_URL!B15</f>
        <v>Alamos Gold Inc.</v>
      </c>
      <c r="C15" t="str">
        <f>IDs_URL!C15</f>
        <v>Island</v>
      </c>
      <c r="D15" t="str">
        <f>IDs_URL!D15</f>
        <v>ON-MAIN-7607a50e</v>
      </c>
      <c r="E15" t="str">
        <f>IDs_URL!E15</f>
        <v>mining</v>
      </c>
      <c r="F15" t="str">
        <f>IDs_URL!F15</f>
        <v>active_facility</v>
      </c>
      <c r="G15" t="str">
        <f>IDs_URL!G15</f>
        <v>CMP-3a4ccc7f</v>
      </c>
      <c r="H15" t="s">
        <v>1459</v>
      </c>
    </row>
    <row r="16" spans="1:12" x14ac:dyDescent="0.3">
      <c r="A16" t="str">
        <f>IDs_URL!A16</f>
        <v>Alamos Gold Inc</v>
      </c>
      <c r="B16" t="str">
        <f>IDs_URL!B16</f>
        <v>Alamos Gold Inc.</v>
      </c>
      <c r="C16" t="str">
        <f>IDs_URL!C16</f>
        <v>Young-Davidson</v>
      </c>
      <c r="D16" t="str">
        <f>IDs_URL!D16</f>
        <v>ON-MAIN-687b8c8d</v>
      </c>
      <c r="E16" t="str">
        <f>IDs_URL!E16</f>
        <v>mining</v>
      </c>
      <c r="F16" t="str">
        <f>IDs_URL!F16</f>
        <v>active_facility</v>
      </c>
      <c r="G16" t="str">
        <f>IDs_URL!G16</f>
        <v>CMP-3a4ccc7f</v>
      </c>
      <c r="H16" t="s">
        <v>1459</v>
      </c>
    </row>
    <row r="17" spans="1:11" x14ac:dyDescent="0.3">
      <c r="A17" t="str">
        <f>IDs_URL!A17</f>
        <v>Alcoa Corporation</v>
      </c>
      <c r="B17" t="str">
        <f>IDs_URL!B17</f>
        <v>Alcoa Corporation</v>
      </c>
      <c r="C17" t="str">
        <f>IDs_URL!C17</f>
        <v>Baie-Comeau</v>
      </c>
      <c r="D17" t="str">
        <f>IDs_URL!D17</f>
        <v>QC-MAIN-52c01ae4</v>
      </c>
      <c r="E17" t="str">
        <f>IDs_URL!E17</f>
        <v>manufacturing</v>
      </c>
      <c r="F17" t="str">
        <f>IDs_URL!F17</f>
        <v>active_facility</v>
      </c>
      <c r="G17" t="str">
        <f>IDs_URL!G17</f>
        <v>CMP-140e111b</v>
      </c>
    </row>
    <row r="18" spans="1:11" x14ac:dyDescent="0.3">
      <c r="A18" t="str">
        <f>IDs_URL!A18</f>
        <v>Alcoa Corporation</v>
      </c>
      <c r="B18" t="str">
        <f>IDs_URL!B18</f>
        <v>Alcoa Corporation</v>
      </c>
      <c r="C18" t="str">
        <f>IDs_URL!C18</f>
        <v>Deschambault</v>
      </c>
      <c r="D18" t="str">
        <f>IDs_URL!D18</f>
        <v>QC-MAIN-eac5a52b</v>
      </c>
      <c r="E18" t="str">
        <f>IDs_URL!E18</f>
        <v>manufacturing</v>
      </c>
      <c r="F18" t="str">
        <f>IDs_URL!F18</f>
        <v>active_facility</v>
      </c>
      <c r="G18" t="str">
        <f>IDs_URL!G18</f>
        <v>CMP-140e111b</v>
      </c>
    </row>
    <row r="19" spans="1:11" x14ac:dyDescent="0.3">
      <c r="A19" s="7" t="str">
        <f>IDs_URL!A19</f>
        <v>Alcoa Corporation / Rio Tinto</v>
      </c>
      <c r="B19" s="7" t="str">
        <f>IDs_URL!B19</f>
        <v>Alcoa Corporation / Rio Tinto Aluminum Inc.</v>
      </c>
      <c r="C19" s="7" t="str">
        <f>IDs_URL!C19</f>
        <v>Elysis</v>
      </c>
      <c r="D19" s="7" t="str">
        <f>IDs_URL!D19</f>
        <v>QC-MAIN-81a288d0</v>
      </c>
      <c r="E19" s="7" t="str">
        <f>IDs_URL!E19</f>
        <v>project</v>
      </c>
      <c r="F19" s="7" t="str">
        <f>IDs_URL!F19</f>
        <v>project_facility</v>
      </c>
      <c r="G19" s="7" t="str">
        <f>IDs_URL!G19</f>
        <v>CMP-dc21de8a</v>
      </c>
      <c r="H19" s="7"/>
      <c r="I19" s="7"/>
      <c r="J19" s="7"/>
      <c r="K19" s="7"/>
    </row>
    <row r="20" spans="1:11" x14ac:dyDescent="0.3">
      <c r="A20" t="str">
        <f>IDs_URL!A20</f>
        <v>Alcoa Corporation / Rio Tinto</v>
      </c>
      <c r="B20" t="str">
        <f>IDs_URL!B20</f>
        <v>Alcoa Corporation and Rio Tinto Aluminum Inc.</v>
      </c>
      <c r="C20" t="str">
        <f>IDs_URL!C20</f>
        <v>Bécancour</v>
      </c>
      <c r="D20" t="str">
        <f>IDs_URL!D20</f>
        <v>QC-MAIN-c8966bdc</v>
      </c>
      <c r="E20" t="str">
        <f>IDs_URL!E20</f>
        <v>manufacturing</v>
      </c>
      <c r="F20" t="str">
        <f>IDs_URL!F20</f>
        <v>active_facility</v>
      </c>
      <c r="G20" t="str">
        <f>IDs_URL!G20</f>
        <v>CMP-dc21de8a</v>
      </c>
    </row>
    <row r="21" spans="1:11" x14ac:dyDescent="0.3">
      <c r="A21" t="str">
        <f>IDs_URL!A21</f>
        <v>Algoma Steel Inc</v>
      </c>
      <c r="B21" t="str">
        <f>IDs_URL!B21</f>
        <v>Algoma Steel Inc.</v>
      </c>
      <c r="C21" t="str">
        <f>IDs_URL!C21</f>
        <v>Algoma Steel</v>
      </c>
      <c r="D21" t="str">
        <f>IDs_URL!D21</f>
        <v>ON-MAIN-eab8c362</v>
      </c>
      <c r="E21" t="str">
        <f>IDs_URL!E21</f>
        <v>manufacturing</v>
      </c>
      <c r="F21" t="str">
        <f>IDs_URL!F21</f>
        <v>active_facility</v>
      </c>
      <c r="G21" t="str">
        <f>IDs_URL!G21</f>
        <v>CMP-0f9c0b53</v>
      </c>
    </row>
    <row r="22" spans="1:11" x14ac:dyDescent="0.3">
      <c r="A22" s="7">
        <f>IDs_URL!A22</f>
        <v>0</v>
      </c>
      <c r="B22" s="7" t="str">
        <f>IDs_URL!B22</f>
        <v>Allkem Limited</v>
      </c>
      <c r="C22" s="7" t="str">
        <f>IDs_URL!C22</f>
        <v>James Bay Lithium</v>
      </c>
      <c r="D22" s="7" t="str">
        <f>IDs_URL!D22</f>
        <v>QC-MAIN-8c7063b2</v>
      </c>
      <c r="E22" s="7" t="str">
        <f>IDs_URL!E22</f>
        <v>project</v>
      </c>
      <c r="F22" s="7" t="str">
        <f>IDs_URL!F22</f>
        <v>project_facility</v>
      </c>
      <c r="G22" s="7">
        <f>IDs_URL!G22</f>
        <v>0</v>
      </c>
      <c r="H22" s="7"/>
      <c r="I22" s="7"/>
      <c r="J22" s="7"/>
      <c r="K22" s="7"/>
    </row>
    <row r="23" spans="1:11" x14ac:dyDescent="0.3">
      <c r="A23" s="7">
        <f>IDs_URL!A23</f>
        <v>0</v>
      </c>
      <c r="B23" s="7" t="str">
        <f>IDs_URL!B23</f>
        <v>Alloycorp Mining Inc.</v>
      </c>
      <c r="C23" s="7" t="str">
        <f>IDs_URL!C23</f>
        <v>Avanti Kitsault</v>
      </c>
      <c r="D23" s="7" t="str">
        <f>IDs_URL!D23</f>
        <v>BC-MAIN-3ef4f421</v>
      </c>
      <c r="E23" s="7" t="str">
        <f>IDs_URL!E23</f>
        <v>project</v>
      </c>
      <c r="F23" s="7" t="str">
        <f>IDs_URL!F23</f>
        <v>project_facility</v>
      </c>
      <c r="G23" s="7">
        <f>IDs_URL!G23</f>
        <v>0</v>
      </c>
      <c r="H23" s="7"/>
      <c r="I23" s="7"/>
      <c r="J23" s="7"/>
      <c r="K23" s="7"/>
    </row>
    <row r="24" spans="1:11" x14ac:dyDescent="0.3">
      <c r="A24" t="str">
        <f>IDs_URL!A24</f>
        <v>AltaSteel Inc</v>
      </c>
      <c r="B24" t="str">
        <f>IDs_URL!B24</f>
        <v>AltaSteel Inc.</v>
      </c>
      <c r="C24" t="str">
        <f>IDs_URL!C24</f>
        <v>AltaSteel</v>
      </c>
      <c r="D24" t="str">
        <f>IDs_URL!D24</f>
        <v>AB-MAIN-9fed34a8</v>
      </c>
      <c r="E24" t="str">
        <f>IDs_URL!E24</f>
        <v>manufacturing</v>
      </c>
      <c r="F24" t="str">
        <f>IDs_URL!F24</f>
        <v>active_facility</v>
      </c>
      <c r="G24" t="str">
        <f>IDs_URL!G24</f>
        <v>CMP-c6e8351c</v>
      </c>
    </row>
    <row r="25" spans="1:11" x14ac:dyDescent="0.3">
      <c r="A25" t="str">
        <f>IDs_URL!A25</f>
        <v>x</v>
      </c>
      <c r="B25" t="str">
        <f>IDs_URL!B25</f>
        <v>American Iron &amp; Metal Co. Inc.</v>
      </c>
      <c r="C25" t="str">
        <f>IDs_URL!C25</f>
        <v>AIM Recycling Atlantic</v>
      </c>
      <c r="D25" t="str">
        <f>IDs_URL!D25</f>
        <v>NB-MAIN-9e0c4fb2</v>
      </c>
      <c r="E25" t="str">
        <f>IDs_URL!E25</f>
        <v>manufacturing</v>
      </c>
      <c r="F25" t="str">
        <f>IDs_URL!F25</f>
        <v>active_facility</v>
      </c>
      <c r="G25" t="str">
        <f>IDs_URL!G25</f>
        <v>CMP-9dd4e461</v>
      </c>
    </row>
    <row r="26" spans="1:11" x14ac:dyDescent="0.3">
      <c r="A26" t="str">
        <f>IDs_URL!A26</f>
        <v>x</v>
      </c>
      <c r="B26" t="str">
        <f>IDs_URL!B26</f>
        <v>American Iron &amp; Metal Co. Inc.</v>
      </c>
      <c r="C26" t="str">
        <f>IDs_URL!C26</f>
        <v>AIM Recycling Hamilton</v>
      </c>
      <c r="D26" t="str">
        <f>IDs_URL!D26</f>
        <v>QC-MAIN-15d7c629</v>
      </c>
      <c r="E26" t="str">
        <f>IDs_URL!E26</f>
        <v>manufacturing</v>
      </c>
      <c r="F26" t="str">
        <f>IDs_URL!F26</f>
        <v>active_facility</v>
      </c>
      <c r="G26" t="str">
        <f>IDs_URL!G26</f>
        <v>CMP-9dd4e461</v>
      </c>
    </row>
    <row r="27" spans="1:11" x14ac:dyDescent="0.3">
      <c r="A27" t="str">
        <f>IDs_URL!A27</f>
        <v>x</v>
      </c>
      <c r="B27" t="str">
        <f>IDs_URL!B27</f>
        <v>American Iron &amp; Metal Co. Inc.</v>
      </c>
      <c r="C27" t="str">
        <f>IDs_URL!C27</f>
        <v>AIM Recycling La Prairie</v>
      </c>
      <c r="D27" t="str">
        <f>IDs_URL!D27</f>
        <v>QC-MAIN-abe563b5</v>
      </c>
      <c r="E27" t="str">
        <f>IDs_URL!E27</f>
        <v>manufacturing</v>
      </c>
      <c r="F27" t="str">
        <f>IDs_URL!F27</f>
        <v>active_facility</v>
      </c>
      <c r="G27" t="str">
        <f>IDs_URL!G27</f>
        <v>CMP-9dd4e461</v>
      </c>
    </row>
    <row r="28" spans="1:11" x14ac:dyDescent="0.3">
      <c r="A28" t="str">
        <f>IDs_URL!A28</f>
        <v>x</v>
      </c>
      <c r="B28" t="str">
        <f>IDs_URL!B28</f>
        <v>American Iron &amp; Metal Co. Inc.</v>
      </c>
      <c r="C28" t="str">
        <f>IDs_URL!C28</f>
        <v>AIM Recycling Laval</v>
      </c>
      <c r="D28" t="str">
        <f>IDs_URL!D28</f>
        <v>QC-MAIN-41bf5ea5</v>
      </c>
      <c r="E28" t="str">
        <f>IDs_URL!E28</f>
        <v>manufacturing</v>
      </c>
      <c r="F28" t="str">
        <f>IDs_URL!F28</f>
        <v>active_facility</v>
      </c>
      <c r="G28" t="str">
        <f>IDs_URL!G28</f>
        <v>CMP-9dd4e461</v>
      </c>
    </row>
    <row r="29" spans="1:11" x14ac:dyDescent="0.3">
      <c r="A29" t="str">
        <f>IDs_URL!A29</f>
        <v>x</v>
      </c>
      <c r="B29" t="str">
        <f>IDs_URL!B29</f>
        <v>American Iron &amp; Metal Co. Inc.</v>
      </c>
      <c r="C29" t="str">
        <f>IDs_URL!C29</f>
        <v>AIM Recycling Lévis</v>
      </c>
      <c r="D29" t="str">
        <f>IDs_URL!D29</f>
        <v>QC-MAIN-a1159813</v>
      </c>
      <c r="E29" t="str">
        <f>IDs_URL!E29</f>
        <v>manufacturing</v>
      </c>
      <c r="F29" t="str">
        <f>IDs_URL!F29</f>
        <v>active_facility</v>
      </c>
      <c r="G29" t="str">
        <f>IDs_URL!G29</f>
        <v>CMP-9dd4e461</v>
      </c>
    </row>
    <row r="30" spans="1:11" x14ac:dyDescent="0.3">
      <c r="A30" t="str">
        <f>IDs_URL!A30</f>
        <v>x</v>
      </c>
      <c r="B30" t="str">
        <f>IDs_URL!B30</f>
        <v>American Iron &amp; Metal Co. Inc.</v>
      </c>
      <c r="C30" t="str">
        <f>IDs_URL!C30</f>
        <v>AIM Recycling Montréal-Est</v>
      </c>
      <c r="D30" t="str">
        <f>IDs_URL!D30</f>
        <v>ON-MAIN-8056a739</v>
      </c>
      <c r="E30" t="str">
        <f>IDs_URL!E30</f>
        <v>manufacturing</v>
      </c>
      <c r="F30" t="str">
        <f>IDs_URL!F30</f>
        <v>active_facility</v>
      </c>
      <c r="G30" t="str">
        <f>IDs_URL!G30</f>
        <v>CMP-9dd4e461</v>
      </c>
    </row>
    <row r="31" spans="1:11" x14ac:dyDescent="0.3">
      <c r="A31" t="str">
        <f>IDs_URL!A31</f>
        <v>x</v>
      </c>
      <c r="B31" t="str">
        <f>IDs_URL!B31</f>
        <v>American Iron &amp; Metal Co. Inc.</v>
      </c>
      <c r="C31" t="str">
        <f>IDs_URL!C31</f>
        <v>AIM Recycling Ottawa East</v>
      </c>
      <c r="D31" t="str">
        <f>IDs_URL!D31</f>
        <v>ON-MAIN-9623499f</v>
      </c>
      <c r="E31" t="str">
        <f>IDs_URL!E31</f>
        <v>manufacturing</v>
      </c>
      <c r="F31" t="str">
        <f>IDs_URL!F31</f>
        <v>active_facility</v>
      </c>
      <c r="G31" t="str">
        <f>IDs_URL!G31</f>
        <v>CMP-9dd4e461</v>
      </c>
    </row>
    <row r="32" spans="1:11" x14ac:dyDescent="0.3">
      <c r="A32" t="str">
        <f>IDs_URL!A32</f>
        <v>ArcelorMittal</v>
      </c>
      <c r="B32" t="str">
        <f>IDs_URL!B32</f>
        <v>ArcelorMittal</v>
      </c>
      <c r="C32" t="str">
        <f>IDs_URL!C32</f>
        <v>Contrecœur-Feruni</v>
      </c>
      <c r="D32" t="str">
        <f>IDs_URL!D32</f>
        <v>QC-MAIN-30ff61c3</v>
      </c>
      <c r="E32" t="str">
        <f>IDs_URL!E32</f>
        <v>manufacturing</v>
      </c>
      <c r="F32" t="str">
        <f>IDs_URL!F32</f>
        <v>active_facility</v>
      </c>
      <c r="G32" t="str">
        <f>IDs_URL!G32</f>
        <v>CMP-3775c12e</v>
      </c>
    </row>
    <row r="33" spans="1:11" x14ac:dyDescent="0.3">
      <c r="A33" t="str">
        <f>IDs_URL!A33</f>
        <v>ArcelorMittal</v>
      </c>
      <c r="B33" t="str">
        <f>IDs_URL!B33</f>
        <v>ArcelorMittal</v>
      </c>
      <c r="C33" t="str">
        <f>IDs_URL!C33</f>
        <v>Fire Lake</v>
      </c>
      <c r="D33" t="str">
        <f>IDs_URL!D33</f>
        <v>QC-MAIN-084bd95c</v>
      </c>
      <c r="E33" t="str">
        <f>IDs_URL!E33</f>
        <v>mining</v>
      </c>
      <c r="F33" t="str">
        <f>IDs_URL!F33</f>
        <v>active_facility</v>
      </c>
      <c r="G33" t="str">
        <f>IDs_URL!G33</f>
        <v>CMP-3775c12e</v>
      </c>
    </row>
    <row r="34" spans="1:11" x14ac:dyDescent="0.3">
      <c r="A34" t="str">
        <f>IDs_URL!A34</f>
        <v>ArcelorMittal</v>
      </c>
      <c r="B34" t="str">
        <f>IDs_URL!B34</f>
        <v>ArcelorMittal</v>
      </c>
      <c r="C34" t="str">
        <f>IDs_URL!C34</f>
        <v>Mont-Wright</v>
      </c>
      <c r="D34" t="str">
        <f>IDs_URL!D34</f>
        <v>QC-MAIN-33c09b8b</v>
      </c>
      <c r="E34" t="str">
        <f>IDs_URL!E34</f>
        <v>mining</v>
      </c>
      <c r="F34" t="str">
        <f>IDs_URL!F34</f>
        <v>active_facility</v>
      </c>
      <c r="G34" t="str">
        <f>IDs_URL!G34</f>
        <v>CMP-3775c12e</v>
      </c>
    </row>
    <row r="35" spans="1:11" x14ac:dyDescent="0.3">
      <c r="A35" t="str">
        <f>IDs_URL!A35</f>
        <v>ArcelorMittal</v>
      </c>
      <c r="B35" t="str">
        <f>IDs_URL!B35</f>
        <v>ArcelorMittal Long Products Canada</v>
      </c>
      <c r="C35" t="str">
        <f>IDs_URL!C35</f>
        <v>Contrecœur East</v>
      </c>
      <c r="D35" t="str">
        <f>IDs_URL!D35</f>
        <v>QC-MAIN-1eee4ace</v>
      </c>
      <c r="E35" t="str">
        <f>IDs_URL!E35</f>
        <v>manufacturing</v>
      </c>
      <c r="F35" t="str">
        <f>IDs_URL!F35</f>
        <v>active_facility</v>
      </c>
      <c r="G35" t="str">
        <f>IDs_URL!G35</f>
        <v>CMP-3775c12e</v>
      </c>
    </row>
    <row r="36" spans="1:11" x14ac:dyDescent="0.3">
      <c r="A36" t="str">
        <f>IDs_URL!A36</f>
        <v>ArcelorMittal</v>
      </c>
      <c r="B36" t="str">
        <f>IDs_URL!B36</f>
        <v>ArcelorMittal Long Products Canada</v>
      </c>
      <c r="C36" t="str">
        <f>IDs_URL!C36</f>
        <v>Contrecœur West</v>
      </c>
      <c r="D36" t="str">
        <f>IDs_URL!D36</f>
        <v>QC-MAIN-844dcc47</v>
      </c>
      <c r="E36" t="str">
        <f>IDs_URL!E36</f>
        <v>manufacturing</v>
      </c>
      <c r="F36" t="str">
        <f>IDs_URL!F36</f>
        <v>active_facility</v>
      </c>
      <c r="G36" t="str">
        <f>IDs_URL!G36</f>
        <v>CMP-3775c12e</v>
      </c>
    </row>
    <row r="37" spans="1:11" x14ac:dyDescent="0.3">
      <c r="A37" t="str">
        <f>IDs_URL!A37</f>
        <v>ArcelorMittal</v>
      </c>
      <c r="B37" t="str">
        <f>IDs_URL!B37</f>
        <v>ArcelorMittal Mining Canada</v>
      </c>
      <c r="C37" t="str">
        <f>IDs_URL!C37</f>
        <v>Port-Cartier</v>
      </c>
      <c r="D37" t="str">
        <f>IDs_URL!D37</f>
        <v>QC-MAIN-e25eed27</v>
      </c>
      <c r="E37" t="str">
        <f>IDs_URL!E37</f>
        <v>manufacturing</v>
      </c>
      <c r="F37" t="str">
        <f>IDs_URL!F37</f>
        <v>active_facility</v>
      </c>
      <c r="G37" t="str">
        <f>IDs_URL!G37</f>
        <v>CMP-3775c12e</v>
      </c>
    </row>
    <row r="38" spans="1:11" x14ac:dyDescent="0.3">
      <c r="A38" t="str">
        <f>IDs_URL!A38</f>
        <v>ArcelorMittal</v>
      </c>
      <c r="B38" t="str">
        <f>IDs_URL!B38</f>
        <v>ArcelorMittal S.A.</v>
      </c>
      <c r="C38" t="str">
        <f>IDs_URL!C38</f>
        <v>ArcelorMittal Dofasco</v>
      </c>
      <c r="D38" t="str">
        <f>IDs_URL!D38</f>
        <v>ON-MAIN-4c35e094</v>
      </c>
      <c r="E38" t="str">
        <f>IDs_URL!E38</f>
        <v>manufacturing</v>
      </c>
      <c r="F38" t="str">
        <f>IDs_URL!F38</f>
        <v>active_facility</v>
      </c>
      <c r="G38" t="str">
        <f>IDs_URL!G38</f>
        <v>CMP-3775c12e</v>
      </c>
    </row>
    <row r="39" spans="1:11" x14ac:dyDescent="0.3">
      <c r="A39" t="str">
        <f>IDs_URL!A39</f>
        <v>Argonaut Gold Inc</v>
      </c>
      <c r="B39" t="str">
        <f>IDs_URL!B39</f>
        <v>Argonaut Gold Inc.</v>
      </c>
      <c r="C39" t="str">
        <f>IDs_URL!C39</f>
        <v>Magino</v>
      </c>
      <c r="D39" t="str">
        <f>IDs_URL!D39</f>
        <v>ON-MAIN-8825d90d</v>
      </c>
      <c r="E39" t="str">
        <f>IDs_URL!E39</f>
        <v>mining</v>
      </c>
      <c r="F39" t="str">
        <f>IDs_URL!F39</f>
        <v>active_facility</v>
      </c>
      <c r="G39" t="str">
        <f>IDs_URL!G39</f>
        <v>CMP-a6812c47</v>
      </c>
    </row>
    <row r="40" spans="1:11" x14ac:dyDescent="0.3">
      <c r="A40" s="7">
        <f>IDs_URL!A40</f>
        <v>0</v>
      </c>
      <c r="B40" s="7" t="str">
        <f>IDs_URL!B40</f>
        <v>Arizona Lithium Ltd</v>
      </c>
      <c r="C40" s="7" t="str">
        <f>IDs_URL!C40</f>
        <v>Prairie Lithium</v>
      </c>
      <c r="D40" s="7" t="str">
        <f>IDs_URL!D40</f>
        <v>SK-MAIN-de2e2f8e</v>
      </c>
      <c r="E40" s="7" t="str">
        <f>IDs_URL!E40</f>
        <v>project</v>
      </c>
      <c r="F40" s="7" t="str">
        <f>IDs_URL!F40</f>
        <v>project_facility</v>
      </c>
      <c r="G40" s="7">
        <f>IDs_URL!G40</f>
        <v>0</v>
      </c>
      <c r="H40" s="7"/>
      <c r="I40" s="7"/>
      <c r="J40" s="7"/>
      <c r="K40" s="7"/>
    </row>
    <row r="41" spans="1:11" x14ac:dyDescent="0.3">
      <c r="A41" t="str">
        <f>IDs_URL!A41</f>
        <v>Asahi Refining Canada Ltd</v>
      </c>
      <c r="B41" t="str">
        <f>IDs_URL!B41</f>
        <v>Asahi Refining Canada Ltd.</v>
      </c>
      <c r="C41" t="str">
        <f>IDs_URL!C41</f>
        <v>Brampton</v>
      </c>
      <c r="D41" t="str">
        <f>IDs_URL!D41</f>
        <v>ON-MAIN-e928d96a</v>
      </c>
      <c r="E41" t="str">
        <f>IDs_URL!E41</f>
        <v>manufacturing</v>
      </c>
      <c r="F41" t="str">
        <f>IDs_URL!F41</f>
        <v>active_facility</v>
      </c>
      <c r="G41" t="str">
        <f>IDs_URL!G41</f>
        <v>CMP-c48042ef</v>
      </c>
    </row>
    <row r="42" spans="1:11" x14ac:dyDescent="0.3">
      <c r="A42" s="7">
        <f>IDs_URL!A42</f>
        <v>0</v>
      </c>
      <c r="B42" s="7" t="str">
        <f>IDs_URL!B42</f>
        <v>Atlantic Potash Corporation</v>
      </c>
      <c r="C42" s="7" t="str">
        <f>IDs_URL!C42</f>
        <v>Millstream</v>
      </c>
      <c r="D42" s="7" t="str">
        <f>IDs_URL!D42</f>
        <v>NB-MAIN-e55cb3d1</v>
      </c>
      <c r="E42" s="7" t="str">
        <f>IDs_URL!E42</f>
        <v>project</v>
      </c>
      <c r="F42" s="7" t="str">
        <f>IDs_URL!F42</f>
        <v>project_facility</v>
      </c>
      <c r="G42" s="7">
        <f>IDs_URL!G42</f>
        <v>0</v>
      </c>
      <c r="H42" s="7"/>
      <c r="I42" s="7"/>
      <c r="J42" s="7"/>
      <c r="K42" s="7"/>
    </row>
    <row r="43" spans="1:11" x14ac:dyDescent="0.3">
      <c r="A43" s="7" t="str">
        <f>IDs_URL!A43</f>
        <v>Avalon Advanced Materials Inc</v>
      </c>
      <c r="B43" s="7" t="str">
        <f>IDs_URL!B43</f>
        <v>Avalon Advanced Materials Inc.</v>
      </c>
      <c r="C43" s="7" t="str">
        <f>IDs_URL!C43</f>
        <v>Nechalacho - Basal Zone</v>
      </c>
      <c r="D43" s="7" t="str">
        <f>IDs_URL!D43</f>
        <v>NT-MAIN-4f11f183</v>
      </c>
      <c r="E43" s="7" t="str">
        <f>IDs_URL!E43</f>
        <v>project</v>
      </c>
      <c r="F43" s="7" t="str">
        <f>IDs_URL!F43</f>
        <v>project_facility</v>
      </c>
      <c r="G43" s="7" t="str">
        <f>IDs_URL!G43</f>
        <v>CMP-9d03c9d4</v>
      </c>
      <c r="H43" s="7"/>
      <c r="I43" s="7"/>
      <c r="J43" s="7"/>
      <c r="K43" s="7"/>
    </row>
    <row r="44" spans="1:11" x14ac:dyDescent="0.3">
      <c r="A44" s="7" t="str">
        <f>IDs_URL!A44</f>
        <v>Avalon Advanced Materials Inc</v>
      </c>
      <c r="B44" s="7" t="str">
        <f>IDs_URL!B44</f>
        <v>Avalon Advanced Materials Inc.</v>
      </c>
      <c r="C44" s="7" t="str">
        <f>IDs_URL!C44</f>
        <v>Separation Rapids</v>
      </c>
      <c r="D44" s="7" t="str">
        <f>IDs_URL!D44</f>
        <v>ON-MAIN-46f71d5b</v>
      </c>
      <c r="E44" s="7" t="str">
        <f>IDs_URL!E44</f>
        <v>project</v>
      </c>
      <c r="F44" s="7" t="str">
        <f>IDs_URL!F44</f>
        <v>project_facility</v>
      </c>
      <c r="G44" s="7" t="str">
        <f>IDs_URL!G44</f>
        <v>CMP-9d03c9d4</v>
      </c>
      <c r="H44" s="7"/>
      <c r="I44" s="7"/>
      <c r="J44" s="7"/>
      <c r="K44" s="7"/>
    </row>
    <row r="45" spans="1:11" x14ac:dyDescent="0.3">
      <c r="A45" t="str">
        <f>IDs_URL!A45</f>
        <v>Baffinland Iron Mines Corporation</v>
      </c>
      <c r="B45" t="str">
        <f>IDs_URL!B45</f>
        <v>Baffinland Iron Mines Corporation</v>
      </c>
      <c r="C45" t="str">
        <f>IDs_URL!C45</f>
        <v>Mary River</v>
      </c>
      <c r="D45" t="str">
        <f>IDs_URL!D45</f>
        <v>NU-MAIN-5154702a</v>
      </c>
      <c r="E45" t="str">
        <f>IDs_URL!E45</f>
        <v>mining</v>
      </c>
      <c r="F45" t="str">
        <f>IDs_URL!F45</f>
        <v>active_facility</v>
      </c>
      <c r="G45" t="str">
        <f>IDs_URL!G45</f>
        <v>CMP-84fc7d46</v>
      </c>
    </row>
    <row r="46" spans="1:11" x14ac:dyDescent="0.3">
      <c r="A46" t="str">
        <f>IDs_URL!A46</f>
        <v>Barrick Gold Corporation</v>
      </c>
      <c r="B46" t="str">
        <f>IDs_URL!B46</f>
        <v>Barrick Gold Corporation</v>
      </c>
      <c r="C46" t="str">
        <f>IDs_URL!C46</f>
        <v>Hemlo (Williams)</v>
      </c>
      <c r="D46" t="str">
        <f>IDs_URL!D46</f>
        <v>ON-MAIN-6e9be24e</v>
      </c>
      <c r="E46" t="str">
        <f>IDs_URL!E46</f>
        <v>mining</v>
      </c>
      <c r="F46" t="str">
        <f>IDs_URL!F46</f>
        <v>active_facility</v>
      </c>
      <c r="G46" t="str">
        <f>IDs_URL!G46</f>
        <v>CMP-79bcdb91</v>
      </c>
    </row>
    <row r="47" spans="1:11" x14ac:dyDescent="0.3">
      <c r="A47" t="str">
        <f>IDs_URL!A47</f>
        <v>x</v>
      </c>
      <c r="B47" t="str">
        <f>IDs_URL!B47</f>
        <v>Baymag Inc.</v>
      </c>
      <c r="C47" t="str">
        <f>IDs_URL!C47</f>
        <v>Baymag</v>
      </c>
      <c r="D47" t="str">
        <f>IDs_URL!D47</f>
        <v>AB-MAIN-8434dce0</v>
      </c>
      <c r="E47" t="str">
        <f>IDs_URL!E47</f>
        <v>manufacturing</v>
      </c>
      <c r="F47" t="str">
        <f>IDs_URL!F47</f>
        <v>active_facility</v>
      </c>
      <c r="G47" t="str">
        <f>IDs_URL!G47</f>
        <v>CMP-9dd4e461</v>
      </c>
    </row>
    <row r="48" spans="1:11" x14ac:dyDescent="0.3">
      <c r="A48" s="7">
        <f>IDs_URL!A48</f>
        <v>0</v>
      </c>
      <c r="B48" s="7" t="str">
        <f>IDs_URL!B48</f>
        <v>BHP Group</v>
      </c>
      <c r="C48" s="7" t="str">
        <f>IDs_URL!C48</f>
        <v>Jansen</v>
      </c>
      <c r="D48" s="7" t="str">
        <f>IDs_URL!D48</f>
        <v>SK-MAIN-f79436ec</v>
      </c>
      <c r="E48" s="7" t="str">
        <f>IDs_URL!E48</f>
        <v>project</v>
      </c>
      <c r="F48" s="7" t="str">
        <f>IDs_URL!F48</f>
        <v>project_facility</v>
      </c>
      <c r="G48" s="7">
        <f>IDs_URL!G48</f>
        <v>0</v>
      </c>
      <c r="H48" s="7"/>
      <c r="I48" s="7"/>
      <c r="J48" s="7"/>
      <c r="K48" s="7"/>
    </row>
    <row r="49" spans="1:11" x14ac:dyDescent="0.3">
      <c r="A49" t="str">
        <f>IDs_URL!A49</f>
        <v>x</v>
      </c>
      <c r="B49" t="str">
        <f>IDs_URL!B49</f>
        <v>Bighorn Mining Ltd.</v>
      </c>
      <c r="C49" t="str">
        <f>IDs_URL!C49</f>
        <v>Vista</v>
      </c>
      <c r="D49" t="str">
        <f>IDs_URL!D49</f>
        <v>AB-MAIN-a67a8e37</v>
      </c>
      <c r="E49" t="str">
        <f>IDs_URL!E49</f>
        <v>mining</v>
      </c>
      <c r="F49" t="str">
        <f>IDs_URL!F49</f>
        <v>active_facility</v>
      </c>
      <c r="G49" t="str">
        <f>IDs_URL!G49</f>
        <v>CMP-9dd4e461</v>
      </c>
    </row>
    <row r="50" spans="1:11" x14ac:dyDescent="0.3">
      <c r="A50" s="7">
        <f>IDs_URL!A50</f>
        <v>0</v>
      </c>
      <c r="B50" s="7" t="str">
        <f>IDs_URL!B50</f>
        <v>BMC (UK) Limited</v>
      </c>
      <c r="C50" s="7" t="str">
        <f>IDs_URL!C50</f>
        <v>Kudz Ze Kayah</v>
      </c>
      <c r="D50" s="7" t="str">
        <f>IDs_URL!D50</f>
        <v>YT-MAIN-2cc9bb06</v>
      </c>
      <c r="E50" s="7" t="str">
        <f>IDs_URL!E50</f>
        <v>project</v>
      </c>
      <c r="F50" s="7" t="str">
        <f>IDs_URL!F50</f>
        <v>project_facility</v>
      </c>
      <c r="G50" s="7">
        <f>IDs_URL!G50</f>
        <v>0</v>
      </c>
      <c r="H50" s="7"/>
      <c r="I50" s="7"/>
      <c r="J50" s="7"/>
      <c r="K50" s="7"/>
    </row>
    <row r="51" spans="1:11" x14ac:dyDescent="0.3">
      <c r="A51" s="7">
        <f>IDs_URL!A51</f>
        <v>0</v>
      </c>
      <c r="B51" s="7" t="str">
        <f>IDs_URL!B51</f>
        <v>Buchans Resources Limited</v>
      </c>
      <c r="C51" s="7" t="str">
        <f>IDs_URL!C51</f>
        <v>Buchans River</v>
      </c>
      <c r="D51" s="7" t="str">
        <f>IDs_URL!D51</f>
        <v>NL-MAIN-895cb178</v>
      </c>
      <c r="E51" s="7" t="str">
        <f>IDs_URL!E51</f>
        <v>project</v>
      </c>
      <c r="F51" s="7" t="str">
        <f>IDs_URL!F51</f>
        <v>project_facility</v>
      </c>
      <c r="G51" s="7">
        <f>IDs_URL!G51</f>
        <v>0</v>
      </c>
      <c r="H51" s="7"/>
      <c r="I51" s="7"/>
      <c r="J51" s="7"/>
      <c r="K51" s="7"/>
    </row>
    <row r="52" spans="1:11" x14ac:dyDescent="0.3">
      <c r="A52" t="str">
        <f>IDs_URL!A52</f>
        <v>Burgundy Diamond Mines</v>
      </c>
      <c r="B52" t="str">
        <f>IDs_URL!B52</f>
        <v>Burgundy Diamond Mines</v>
      </c>
      <c r="C52" t="str">
        <f>IDs_URL!C52</f>
        <v>Ekati</v>
      </c>
      <c r="D52" t="str">
        <f>IDs_URL!D52</f>
        <v>NT-MAIN-6c1d6ee6</v>
      </c>
      <c r="E52" t="str">
        <f>IDs_URL!E52</f>
        <v>mining</v>
      </c>
      <c r="F52" t="str">
        <f>IDs_URL!F52</f>
        <v>active_facility</v>
      </c>
      <c r="G52" t="str">
        <f>IDs_URL!G52</f>
        <v>CMP-caa580a0</v>
      </c>
    </row>
    <row r="53" spans="1:11" x14ac:dyDescent="0.3">
      <c r="A53" t="str">
        <f>IDs_URL!A53</f>
        <v>x</v>
      </c>
      <c r="B53" t="str">
        <f>IDs_URL!B53</f>
        <v>Calgary Metal Recycling Inc.</v>
      </c>
      <c r="C53" t="str">
        <f>IDs_URL!C53</f>
        <v>Calgary Facility</v>
      </c>
      <c r="D53" t="str">
        <f>IDs_URL!D53</f>
        <v>AB-MAIN-2951d12e</v>
      </c>
      <c r="E53" t="str">
        <f>IDs_URL!E53</f>
        <v>manufacturing</v>
      </c>
      <c r="F53" t="str">
        <f>IDs_URL!F53</f>
        <v>active_facility</v>
      </c>
      <c r="G53" t="str">
        <f>IDs_URL!G53</f>
        <v>CMP-9dd4e461</v>
      </c>
    </row>
    <row r="54" spans="1:11" x14ac:dyDescent="0.3">
      <c r="A54" s="7">
        <f>IDs_URL!A54</f>
        <v>0</v>
      </c>
      <c r="B54" s="7" t="str">
        <f>IDs_URL!B54</f>
        <v>Callinex Mines Inc.</v>
      </c>
      <c r="C54" s="7" t="str">
        <f>IDs_URL!C54</f>
        <v>Nash Creek</v>
      </c>
      <c r="D54" s="7" t="str">
        <f>IDs_URL!D54</f>
        <v>NB-MAIN-0c5b40d8</v>
      </c>
      <c r="E54" s="7" t="str">
        <f>IDs_URL!E54</f>
        <v>project</v>
      </c>
      <c r="F54" s="7" t="str">
        <f>IDs_URL!F54</f>
        <v>project_facility</v>
      </c>
      <c r="G54" s="7">
        <f>IDs_URL!G54</f>
        <v>0</v>
      </c>
      <c r="H54" s="7"/>
      <c r="I54" s="7"/>
      <c r="J54" s="7"/>
      <c r="K54" s="7"/>
    </row>
    <row r="55" spans="1:11" x14ac:dyDescent="0.3">
      <c r="A55" t="str">
        <f>IDs_URL!A55</f>
        <v>Cameco Corporation</v>
      </c>
      <c r="B55" t="str">
        <f>IDs_URL!B55</f>
        <v>Cameco Corporation</v>
      </c>
      <c r="C55" t="str">
        <f>IDs_URL!C55</f>
        <v>Blind River</v>
      </c>
      <c r="D55" t="str">
        <f>IDs_URL!D55</f>
        <v>ON-MAIN-237587f6</v>
      </c>
      <c r="E55" t="str">
        <f>IDs_URL!E55</f>
        <v>manufacturing</v>
      </c>
      <c r="F55" t="str">
        <f>IDs_URL!F55</f>
        <v>active_facility</v>
      </c>
      <c r="G55" t="str">
        <f>IDs_URL!G55</f>
        <v>CMP-cadb529a</v>
      </c>
    </row>
    <row r="56" spans="1:11" x14ac:dyDescent="0.3">
      <c r="A56" t="str">
        <f>IDs_URL!A56</f>
        <v>Cameco Corporation</v>
      </c>
      <c r="B56" t="str">
        <f>IDs_URL!B56</f>
        <v>Cameco Corporation</v>
      </c>
      <c r="C56" t="str">
        <f>IDs_URL!C56</f>
        <v>Cigar Lake</v>
      </c>
      <c r="D56" t="str">
        <f>IDs_URL!D56</f>
        <v>SK-MAIN-91cf5448</v>
      </c>
      <c r="E56" t="str">
        <f>IDs_URL!E56</f>
        <v>mining</v>
      </c>
      <c r="F56" t="str">
        <f>IDs_URL!F56</f>
        <v>active_facility</v>
      </c>
      <c r="G56" t="str">
        <f>IDs_URL!G56</f>
        <v>CMP-cadb529a</v>
      </c>
    </row>
    <row r="57" spans="1:11" x14ac:dyDescent="0.3">
      <c r="A57" t="str">
        <f>IDs_URL!A57</f>
        <v>Cameco Corporation</v>
      </c>
      <c r="B57" t="str">
        <f>IDs_URL!B57</f>
        <v>Cameco Corporation</v>
      </c>
      <c r="C57" t="str">
        <f>IDs_URL!C57</f>
        <v>Key Lake</v>
      </c>
      <c r="D57" t="str">
        <f>IDs_URL!D57</f>
        <v>SK-MAIN-d3c471e8</v>
      </c>
      <c r="E57" t="str">
        <f>IDs_URL!E57</f>
        <v>mining</v>
      </c>
      <c r="F57" t="str">
        <f>IDs_URL!F57</f>
        <v>active_facility</v>
      </c>
      <c r="G57" t="str">
        <f>IDs_URL!G57</f>
        <v>CMP-cadb529a</v>
      </c>
    </row>
    <row r="58" spans="1:11" x14ac:dyDescent="0.3">
      <c r="A58" t="str">
        <f>IDs_URL!A58</f>
        <v>Cameco Corporation</v>
      </c>
      <c r="B58" t="str">
        <f>IDs_URL!B58</f>
        <v>Cameco Corporation</v>
      </c>
      <c r="C58" t="str">
        <f>IDs_URL!C58</f>
        <v>McArthur River</v>
      </c>
      <c r="D58" t="str">
        <f>IDs_URL!D58</f>
        <v>SK-MAIN-bb89158f</v>
      </c>
      <c r="E58" t="str">
        <f>IDs_URL!E58</f>
        <v>mining</v>
      </c>
      <c r="F58" t="str">
        <f>IDs_URL!F58</f>
        <v>active_facility</v>
      </c>
      <c r="G58" t="str">
        <f>IDs_URL!G58</f>
        <v>CMP-cadb529a</v>
      </c>
    </row>
    <row r="59" spans="1:11" x14ac:dyDescent="0.3">
      <c r="A59" t="str">
        <f>IDs_URL!A59</f>
        <v>Cameco Corporation</v>
      </c>
      <c r="B59" t="str">
        <f>IDs_URL!B59</f>
        <v>Cameco Corporation</v>
      </c>
      <c r="C59" t="str">
        <f>IDs_URL!C59</f>
        <v>Port Hope</v>
      </c>
      <c r="D59" t="str">
        <f>IDs_URL!D59</f>
        <v>ON-MAIN-484e4fa3</v>
      </c>
      <c r="E59" t="str">
        <f>IDs_URL!E59</f>
        <v>manufacturing</v>
      </c>
      <c r="F59" t="str">
        <f>IDs_URL!F59</f>
        <v>active_facility</v>
      </c>
      <c r="G59" t="str">
        <f>IDs_URL!G59</f>
        <v>CMP-cadb529a</v>
      </c>
    </row>
    <row r="60" spans="1:11" x14ac:dyDescent="0.3">
      <c r="A60" s="7">
        <f>IDs_URL!A60</f>
        <v>0</v>
      </c>
      <c r="B60" s="7" t="str">
        <f>IDs_URL!B60</f>
        <v>Canada Nickel Company Inc.</v>
      </c>
      <c r="C60" s="7" t="str">
        <f>IDs_URL!C60</f>
        <v>Crawford</v>
      </c>
      <c r="D60" s="7" t="str">
        <f>IDs_URL!D60</f>
        <v>ON-MAIN-4c5c1179</v>
      </c>
      <c r="E60" s="7" t="str">
        <f>IDs_URL!E60</f>
        <v>project</v>
      </c>
      <c r="F60" s="7" t="str">
        <f>IDs_URL!F60</f>
        <v>project_facility</v>
      </c>
      <c r="G60" s="7">
        <f>IDs_URL!G60</f>
        <v>0</v>
      </c>
      <c r="H60" s="7"/>
      <c r="I60" s="7"/>
      <c r="J60" s="7"/>
      <c r="K60" s="7"/>
    </row>
    <row r="61" spans="1:11" x14ac:dyDescent="0.3">
      <c r="A61" s="7">
        <f>IDs_URL!A61</f>
        <v>0</v>
      </c>
      <c r="B61" s="7" t="str">
        <f>IDs_URL!B61</f>
        <v>Canadian Copper</v>
      </c>
      <c r="C61" s="7" t="str">
        <f>IDs_URL!C61</f>
        <v>Murray Brook</v>
      </c>
      <c r="D61" s="7" t="str">
        <f>IDs_URL!D61</f>
        <v>NB-MAIN-8e04eb21</v>
      </c>
      <c r="E61" s="7" t="str">
        <f>IDs_URL!E61</f>
        <v>project</v>
      </c>
      <c r="F61" s="7" t="str">
        <f>IDs_URL!F61</f>
        <v>project_facility</v>
      </c>
      <c r="G61" s="7">
        <f>IDs_URL!G61</f>
        <v>0</v>
      </c>
      <c r="H61" s="7"/>
      <c r="I61" s="7"/>
      <c r="J61" s="7"/>
      <c r="K61" s="7"/>
    </row>
    <row r="62" spans="1:11" x14ac:dyDescent="0.3">
      <c r="A62" s="7">
        <f>IDs_URL!A62</f>
        <v>0</v>
      </c>
      <c r="B62" s="7" t="str">
        <f>IDs_URL!B62</f>
        <v>Canadian Critical Minerals Inc</v>
      </c>
      <c r="C62" s="7" t="str">
        <f>IDs_URL!C62</f>
        <v>Thierry</v>
      </c>
      <c r="D62" s="7" t="str">
        <f>IDs_URL!D62</f>
        <v>ON-MAIN-37e9571e</v>
      </c>
      <c r="E62" s="7" t="str">
        <f>IDs_URL!E62</f>
        <v>project</v>
      </c>
      <c r="F62" s="7" t="str">
        <f>IDs_URL!F62</f>
        <v>project_facility</v>
      </c>
      <c r="G62" s="7">
        <f>IDs_URL!G62</f>
        <v>0</v>
      </c>
      <c r="H62" s="7"/>
      <c r="I62" s="7"/>
      <c r="J62" s="7"/>
      <c r="K62" s="7"/>
    </row>
    <row r="63" spans="1:11" x14ac:dyDescent="0.3">
      <c r="A63" s="7">
        <f>IDs_URL!A63</f>
        <v>0</v>
      </c>
      <c r="B63" s="7" t="str">
        <f>IDs_URL!B63</f>
        <v>Canadian Manganese Company Inc.</v>
      </c>
      <c r="C63" s="7" t="str">
        <f>IDs_URL!C63</f>
        <v>Woodstock</v>
      </c>
      <c r="D63" s="7" t="str">
        <f>IDs_URL!D63</f>
        <v>NB-MAIN-3e7d42ac</v>
      </c>
      <c r="E63" s="7" t="str">
        <f>IDs_URL!E63</f>
        <v>project</v>
      </c>
      <c r="F63" s="7" t="str">
        <f>IDs_URL!F63</f>
        <v>project_facility</v>
      </c>
      <c r="G63" s="7">
        <f>IDs_URL!G63</f>
        <v>0</v>
      </c>
      <c r="H63" s="7"/>
      <c r="I63" s="7"/>
      <c r="J63" s="7"/>
      <c r="K63" s="7"/>
    </row>
    <row r="64" spans="1:11" x14ac:dyDescent="0.3">
      <c r="A64" t="str">
        <f>IDs_URL!A64</f>
        <v>Canadian Natural Resources Limited</v>
      </c>
      <c r="B64" t="str">
        <f>IDs_URL!B64</f>
        <v>Canadian Natural Resources Limited</v>
      </c>
      <c r="C64" t="str">
        <f>IDs_URL!C64</f>
        <v>Horizon</v>
      </c>
      <c r="D64" t="str">
        <f>IDs_URL!D64</f>
        <v>AB-MAIN-70af0605</v>
      </c>
      <c r="E64" t="str">
        <f>IDs_URL!E64</f>
        <v>mining</v>
      </c>
      <c r="F64" t="str">
        <f>IDs_URL!F64</f>
        <v>active_facility</v>
      </c>
      <c r="G64" t="str">
        <f>IDs_URL!G64</f>
        <v>CMP-333ad5f9</v>
      </c>
    </row>
    <row r="65" spans="1:11" x14ac:dyDescent="0.3">
      <c r="A65" t="str">
        <f>IDs_URL!A65</f>
        <v>Canadian Natural Resources Limited</v>
      </c>
      <c r="B65" t="str">
        <f>IDs_URL!B65</f>
        <v>Canadian Natural Resources Limited</v>
      </c>
      <c r="C65" t="str">
        <f>IDs_URL!C65</f>
        <v>Jackpine</v>
      </c>
      <c r="D65" t="str">
        <f>IDs_URL!D65</f>
        <v>AB-MAIN-e4a2cc7b</v>
      </c>
      <c r="E65" t="str">
        <f>IDs_URL!E65</f>
        <v>mining</v>
      </c>
      <c r="F65" t="str">
        <f>IDs_URL!F65</f>
        <v>active_facility</v>
      </c>
      <c r="G65" t="str">
        <f>IDs_URL!G65</f>
        <v>CMP-333ad5f9</v>
      </c>
    </row>
    <row r="66" spans="1:11" x14ac:dyDescent="0.3">
      <c r="A66" t="str">
        <f>IDs_URL!A66</f>
        <v>Canadian Natural Resources Limited</v>
      </c>
      <c r="B66" t="str">
        <f>IDs_URL!B66</f>
        <v>Canadian Natural Resources Limited</v>
      </c>
      <c r="C66" t="str">
        <f>IDs_URL!C66</f>
        <v>Muskeg River</v>
      </c>
      <c r="D66" t="str">
        <f>IDs_URL!D66</f>
        <v>AB-MAIN-f7556a3a</v>
      </c>
      <c r="E66" t="str">
        <f>IDs_URL!E66</f>
        <v>mining</v>
      </c>
      <c r="F66" t="str">
        <f>IDs_URL!F66</f>
        <v>active_facility</v>
      </c>
      <c r="G66" t="str">
        <f>IDs_URL!G66</f>
        <v>CMP-333ad5f9</v>
      </c>
    </row>
    <row r="67" spans="1:11" x14ac:dyDescent="0.3">
      <c r="A67" s="7">
        <f>IDs_URL!A67</f>
        <v>0</v>
      </c>
      <c r="B67" s="7" t="str">
        <f>IDs_URL!B67</f>
        <v>Canadian North Resources Inc.</v>
      </c>
      <c r="C67" s="7" t="str">
        <f>IDs_URL!C67</f>
        <v>Ferguson Lake</v>
      </c>
      <c r="D67" s="7" t="str">
        <f>IDs_URL!D67</f>
        <v>NU-MAIN-eae1621e</v>
      </c>
      <c r="E67" s="7" t="str">
        <f>IDs_URL!E67</f>
        <v>project</v>
      </c>
      <c r="F67" s="7" t="str">
        <f>IDs_URL!F67</f>
        <v>project_facility</v>
      </c>
      <c r="G67" s="7">
        <f>IDs_URL!G67</f>
        <v>0</v>
      </c>
      <c r="H67" s="7"/>
      <c r="I67" s="7"/>
      <c r="J67" s="7"/>
      <c r="K67" s="7"/>
    </row>
    <row r="68" spans="1:11" x14ac:dyDescent="0.3">
      <c r="A68" t="str">
        <f>IDs_URL!A68</f>
        <v>Canadian Royalties Inc</v>
      </c>
      <c r="B68" t="str">
        <f>IDs_URL!B68</f>
        <v>Canadian Royalties Inc.</v>
      </c>
      <c r="C68" t="str">
        <f>IDs_URL!C68</f>
        <v>Nunavik Nickel</v>
      </c>
      <c r="D68" t="str">
        <f>IDs_URL!D68</f>
        <v>QC-MAIN-5ce331b8</v>
      </c>
      <c r="E68" t="str">
        <f>IDs_URL!E68</f>
        <v>mining</v>
      </c>
      <c r="F68" t="str">
        <f>IDs_URL!F68</f>
        <v>active_facility</v>
      </c>
      <c r="G68" t="str">
        <f>IDs_URL!G68</f>
        <v>CMP-d87d1101</v>
      </c>
    </row>
    <row r="69" spans="1:11" x14ac:dyDescent="0.3">
      <c r="A69" s="7">
        <f>IDs_URL!A69</f>
        <v>0</v>
      </c>
      <c r="B69" s="7" t="str">
        <f>IDs_URL!B69</f>
        <v>Canxgold Mining Corp.</v>
      </c>
      <c r="C69" s="7" t="str">
        <f>IDs_URL!C69</f>
        <v>Golden Crown</v>
      </c>
      <c r="D69" s="7" t="str">
        <f>IDs_URL!D69</f>
        <v>BC-MAIN-eba3e309</v>
      </c>
      <c r="E69" s="7" t="str">
        <f>IDs_URL!E69</f>
        <v>project</v>
      </c>
      <c r="F69" s="7" t="str">
        <f>IDs_URL!F69</f>
        <v>project_facility</v>
      </c>
      <c r="G69" s="7">
        <f>IDs_URL!G69</f>
        <v>0</v>
      </c>
      <c r="H69" s="7"/>
      <c r="I69" s="7"/>
      <c r="J69" s="7"/>
      <c r="K69" s="7"/>
    </row>
    <row r="70" spans="1:11" x14ac:dyDescent="0.3">
      <c r="A70" s="7" t="str">
        <f>IDs_URL!A70</f>
        <v>Centerra Gold Inc</v>
      </c>
      <c r="B70" s="7" t="str">
        <f>IDs_URL!B70</f>
        <v>Centerra Gold Inc.</v>
      </c>
      <c r="C70" s="7" t="str">
        <f>IDs_URL!C70</f>
        <v>Kemess</v>
      </c>
      <c r="D70" s="7" t="str">
        <f>IDs_URL!D70</f>
        <v>BC-MAIN-e34feb4d</v>
      </c>
      <c r="E70" s="7" t="str">
        <f>IDs_URL!E70</f>
        <v>project</v>
      </c>
      <c r="F70" s="7" t="str">
        <f>IDs_URL!F70</f>
        <v>project_facility</v>
      </c>
      <c r="G70" s="7" t="str">
        <f>IDs_URL!G70</f>
        <v>CMP-fa032e20</v>
      </c>
      <c r="H70" s="7"/>
      <c r="I70" s="7"/>
      <c r="J70" s="7"/>
      <c r="K70" s="7"/>
    </row>
    <row r="71" spans="1:11" x14ac:dyDescent="0.3">
      <c r="A71" t="str">
        <f>IDs_URL!A71</f>
        <v>Centerra Gold Inc</v>
      </c>
      <c r="B71" t="str">
        <f>IDs_URL!B71</f>
        <v>Centerra Gold Inc.</v>
      </c>
      <c r="C71" t="str">
        <f>IDs_URL!C71</f>
        <v>Mount Milligan</v>
      </c>
      <c r="D71" t="str">
        <f>IDs_URL!D71</f>
        <v>BC-MAIN-ed23117f</v>
      </c>
      <c r="E71" t="str">
        <f>IDs_URL!E71</f>
        <v>mining</v>
      </c>
      <c r="F71" t="str">
        <f>IDs_URL!F71</f>
        <v>active_facility</v>
      </c>
      <c r="G71" t="str">
        <f>IDs_URL!G71</f>
        <v>CMP-fa032e20</v>
      </c>
    </row>
    <row r="72" spans="1:11" x14ac:dyDescent="0.3">
      <c r="A72" t="str">
        <f>IDs_URL!A72</f>
        <v>Champion Iron Ltd</v>
      </c>
      <c r="B72" t="str">
        <f>IDs_URL!B72</f>
        <v>Champion Iron Ltd.</v>
      </c>
      <c r="C72" t="str">
        <f>IDs_URL!C72</f>
        <v>Bloom Lake</v>
      </c>
      <c r="D72" t="str">
        <f>IDs_URL!D72</f>
        <v>QC-MAIN-089f3c60</v>
      </c>
      <c r="E72" t="str">
        <f>IDs_URL!E72</f>
        <v>mining</v>
      </c>
      <c r="F72" t="str">
        <f>IDs_URL!F72</f>
        <v>active_facility</v>
      </c>
      <c r="G72" t="str">
        <f>IDs_URL!G72</f>
        <v>CMP-c08ac7d7</v>
      </c>
    </row>
    <row r="73" spans="1:11" x14ac:dyDescent="0.3">
      <c r="A73" t="str">
        <f>IDs_URL!A73</f>
        <v>x</v>
      </c>
      <c r="B73" t="str">
        <f>IDs_URL!B73</f>
        <v>China Minmetals Rare Earth Group Co. Ltd.</v>
      </c>
      <c r="C73" t="str">
        <f>IDs_URL!C73</f>
        <v>Beaver Brook</v>
      </c>
      <c r="D73" t="str">
        <f>IDs_URL!D73</f>
        <v>NL-MAIN-251d6364</v>
      </c>
      <c r="E73" t="str">
        <f>IDs_URL!E73</f>
        <v>mining</v>
      </c>
      <c r="F73" t="str">
        <f>IDs_URL!F73</f>
        <v>active_facility</v>
      </c>
      <c r="G73" t="str">
        <f>IDs_URL!G73</f>
        <v>CMP-9dd4e461</v>
      </c>
    </row>
    <row r="74" spans="1:11" x14ac:dyDescent="0.3">
      <c r="A74" s="7" t="str">
        <f>IDs_URL!A74</f>
        <v>Clean Air Metals Inc</v>
      </c>
      <c r="B74" s="7" t="str">
        <f>IDs_URL!B74</f>
        <v>Clean Air Metals Inc.</v>
      </c>
      <c r="C74" s="7" t="str">
        <f>IDs_URL!C74</f>
        <v>Thunder Bay North</v>
      </c>
      <c r="D74" s="7" t="str">
        <f>IDs_URL!D74</f>
        <v>ON-MAIN-be399420</v>
      </c>
      <c r="E74" s="7" t="str">
        <f>IDs_URL!E74</f>
        <v>project</v>
      </c>
      <c r="F74" s="7" t="str">
        <f>IDs_URL!F74</f>
        <v>project_facility</v>
      </c>
      <c r="G74" s="7" t="str">
        <f>IDs_URL!G74</f>
        <v>CMP-4b2ebf8a</v>
      </c>
      <c r="H74" s="7"/>
      <c r="I74" s="7"/>
      <c r="J74" s="7"/>
      <c r="K74" s="7"/>
    </row>
    <row r="75" spans="1:11" x14ac:dyDescent="0.3">
      <c r="A75" s="7" t="str">
        <f>IDs_URL!A75</f>
        <v>Commerce Resources Corp</v>
      </c>
      <c r="B75" s="7" t="str">
        <f>IDs_URL!B75</f>
        <v>Commerce Resources Corp.</v>
      </c>
      <c r="C75" s="7" t="str">
        <f>IDs_URL!C75</f>
        <v>Eldor (Ashram)</v>
      </c>
      <c r="D75" s="7" t="str">
        <f>IDs_URL!D75</f>
        <v>QC-MAIN-3330383b</v>
      </c>
      <c r="E75" s="7" t="str">
        <f>IDs_URL!E75</f>
        <v>project</v>
      </c>
      <c r="F75" s="7" t="str">
        <f>IDs_URL!F75</f>
        <v>project_facility</v>
      </c>
      <c r="G75" s="7" t="str">
        <f>IDs_URL!G75</f>
        <v>CMP-b57b14b5</v>
      </c>
      <c r="H75" s="7"/>
      <c r="I75" s="7"/>
      <c r="J75" s="7"/>
      <c r="K75" s="7"/>
    </row>
    <row r="76" spans="1:11" x14ac:dyDescent="0.3">
      <c r="A76" t="str">
        <f>IDs_URL!A76</f>
        <v>Conuma Coal Resources Ltd</v>
      </c>
      <c r="B76" t="str">
        <f>IDs_URL!B76</f>
        <v>Conuma Coal Resources Ltd.</v>
      </c>
      <c r="C76" t="str">
        <f>IDs_URL!C76</f>
        <v>Brule</v>
      </c>
      <c r="D76" t="str">
        <f>IDs_URL!D76</f>
        <v>BC-MAIN-afd7eec5</v>
      </c>
      <c r="E76" t="str">
        <f>IDs_URL!E76</f>
        <v>mining</v>
      </c>
      <c r="F76" t="str">
        <f>IDs_URL!F76</f>
        <v>active_facility</v>
      </c>
      <c r="G76" t="str">
        <f>IDs_URL!G76</f>
        <v>CMP-2c5a6a25</v>
      </c>
    </row>
    <row r="77" spans="1:11" x14ac:dyDescent="0.3">
      <c r="A77" t="str">
        <f>IDs_URL!A77</f>
        <v>Conuma Coal Resources Ltd</v>
      </c>
      <c r="B77" t="str">
        <f>IDs_URL!B77</f>
        <v>Conuma Coal Resources Ltd.</v>
      </c>
      <c r="C77" t="str">
        <f>IDs_URL!C77</f>
        <v>Willow Creek</v>
      </c>
      <c r="D77" t="str">
        <f>IDs_URL!D77</f>
        <v>BC-MAIN-becbbe67</v>
      </c>
      <c r="E77" t="str">
        <f>IDs_URL!E77</f>
        <v>mining</v>
      </c>
      <c r="F77" t="str">
        <f>IDs_URL!F77</f>
        <v>active_facility</v>
      </c>
      <c r="G77" t="str">
        <f>IDs_URL!G77</f>
        <v>CMP-2c5a6a25</v>
      </c>
    </row>
    <row r="78" spans="1:11" x14ac:dyDescent="0.3">
      <c r="A78" t="str">
        <f>IDs_URL!A78</f>
        <v>Conuma Coal Resources Ltd</v>
      </c>
      <c r="B78" t="str">
        <f>IDs_URL!B78</f>
        <v>Conuma Coal Resources Ltd.</v>
      </c>
      <c r="C78" t="str">
        <f>IDs_URL!C78</f>
        <v>Wolverine</v>
      </c>
      <c r="D78" t="str">
        <f>IDs_URL!D78</f>
        <v>BC-MAIN-fb4d0c45</v>
      </c>
      <c r="E78" t="str">
        <f>IDs_URL!E78</f>
        <v>mining</v>
      </c>
      <c r="F78" t="str">
        <f>IDs_URL!F78</f>
        <v>active_facility</v>
      </c>
      <c r="G78" t="str">
        <f>IDs_URL!G78</f>
        <v>CMP-2c5a6a25</v>
      </c>
    </row>
    <row r="79" spans="1:11" x14ac:dyDescent="0.3">
      <c r="A79" s="7" t="str">
        <f>IDs_URL!A79</f>
        <v>Alamos Gold Inc</v>
      </c>
      <c r="B79" s="7" t="str">
        <f>IDs_URL!B79</f>
        <v>Corazon Mining Limited</v>
      </c>
      <c r="C79" s="7" t="str">
        <f>IDs_URL!C79</f>
        <v>Lynn Lake</v>
      </c>
      <c r="D79" s="7" t="str">
        <f>IDs_URL!D79</f>
        <v>MB-MAIN-6fca9d6d</v>
      </c>
      <c r="E79" s="7" t="str">
        <f>IDs_URL!E79</f>
        <v>project</v>
      </c>
      <c r="F79" s="7" t="str">
        <f>IDs_URL!F79</f>
        <v>project_facility</v>
      </c>
      <c r="G79" s="7" t="str">
        <f>IDs_URL!G79</f>
        <v>CMP-3a4ccc7f</v>
      </c>
      <c r="H79" s="7"/>
      <c r="I79" s="7"/>
      <c r="J79" s="7"/>
      <c r="K79" s="7"/>
    </row>
    <row r="80" spans="1:11" x14ac:dyDescent="0.3">
      <c r="A80" s="7" t="str">
        <f>IDs_URL!A80</f>
        <v>Critical Elements Lithium Corporation</v>
      </c>
      <c r="B80" s="7" t="str">
        <f>IDs_URL!B80</f>
        <v>Critical Elements Lithium Corporation</v>
      </c>
      <c r="C80" s="7" t="str">
        <f>IDs_URL!C80</f>
        <v>Rose</v>
      </c>
      <c r="D80" s="7" t="str">
        <f>IDs_URL!D80</f>
        <v>QC-MAIN-d4e2812a</v>
      </c>
      <c r="E80" s="7" t="str">
        <f>IDs_URL!E80</f>
        <v>project</v>
      </c>
      <c r="F80" s="7" t="str">
        <f>IDs_URL!F80</f>
        <v>project_facility</v>
      </c>
      <c r="G80" s="7" t="str">
        <f>IDs_URL!G80</f>
        <v>CMP-3a004643</v>
      </c>
      <c r="H80" s="7"/>
      <c r="I80" s="7"/>
      <c r="J80" s="7"/>
      <c r="K80" s="7"/>
    </row>
    <row r="81" spans="1:11" x14ac:dyDescent="0.3">
      <c r="A81" s="7" t="str">
        <f>IDs_URL!A81</f>
        <v>Critical Minerals Americas Inc</v>
      </c>
      <c r="B81" s="7" t="str">
        <f>IDs_URL!B81</f>
        <v>Critical Minerals Americas Inc</v>
      </c>
      <c r="C81" s="7" t="str">
        <f>IDs_URL!C81</f>
        <v>SBH Black Shale</v>
      </c>
      <c r="D81" s="7" t="str">
        <f>IDs_URL!D81</f>
        <v>AB-MAIN-9a0307f6</v>
      </c>
      <c r="E81" s="7" t="str">
        <f>IDs_URL!E81</f>
        <v>project</v>
      </c>
      <c r="F81" s="7" t="str">
        <f>IDs_URL!F81</f>
        <v>project_facility</v>
      </c>
      <c r="G81" s="7" t="str">
        <f>IDs_URL!G81</f>
        <v>CMP-ad57c7dd</v>
      </c>
      <c r="H81" s="7"/>
      <c r="I81" s="7"/>
      <c r="J81" s="7"/>
      <c r="K81" s="7"/>
    </row>
    <row r="82" spans="1:11" x14ac:dyDescent="0.3">
      <c r="A82" t="str">
        <f>IDs_URL!A82</f>
        <v>x</v>
      </c>
      <c r="B82" t="str">
        <f>IDs_URL!B82</f>
        <v>CST Canada Coal Limited</v>
      </c>
      <c r="C82" t="str">
        <f>IDs_URL!C82</f>
        <v>Grande Cache</v>
      </c>
      <c r="D82" t="str">
        <f>IDs_URL!D82</f>
        <v>AB-MAIN-ddfda037</v>
      </c>
      <c r="E82" t="str">
        <f>IDs_URL!E82</f>
        <v>mining</v>
      </c>
      <c r="F82" t="str">
        <f>IDs_URL!F82</f>
        <v>active_facility</v>
      </c>
      <c r="G82" t="str">
        <f>IDs_URL!G82</f>
        <v>CMP-9dd4e461</v>
      </c>
    </row>
    <row r="83" spans="1:11" x14ac:dyDescent="0.3">
      <c r="A83" s="7" t="str">
        <f>IDs_URL!A83</f>
        <v>CVW CleanTech Inc</v>
      </c>
      <c r="B83" s="7" t="str">
        <f>IDs_URL!B83</f>
        <v>CVW CleanTech Inc.</v>
      </c>
      <c r="C83" s="7" t="str">
        <f>IDs_URL!C83</f>
        <v>Horizon</v>
      </c>
      <c r="D83" s="7" t="str">
        <f>IDs_URL!D83</f>
        <v>QC-MAIN-715d4318</v>
      </c>
      <c r="E83" s="7" t="str">
        <f>IDs_URL!E83</f>
        <v>project</v>
      </c>
      <c r="F83" s="7" t="str">
        <f>IDs_URL!F83</f>
        <v>project_facility</v>
      </c>
      <c r="G83" s="7" t="str">
        <f>IDs_URL!G83</f>
        <v>CMP-94ee10f6</v>
      </c>
      <c r="H83" s="7"/>
      <c r="I83" s="7"/>
      <c r="J83" s="7"/>
      <c r="K83" s="7"/>
    </row>
    <row r="84" spans="1:11" x14ac:dyDescent="0.3">
      <c r="A84" t="str">
        <f>IDs_URL!A84</f>
        <v>De Beers Canada Inc</v>
      </c>
      <c r="B84" t="str">
        <f>IDs_URL!B84</f>
        <v>De Beers Canada Inc.</v>
      </c>
      <c r="C84" t="str">
        <f>IDs_URL!C84</f>
        <v>Gahcho Kué</v>
      </c>
      <c r="D84" t="str">
        <f>IDs_URL!D84</f>
        <v>NT-MAIN-94e652a5</v>
      </c>
      <c r="E84" t="str">
        <f>IDs_URL!E84</f>
        <v>mining</v>
      </c>
      <c r="F84" t="str">
        <f>IDs_URL!F84</f>
        <v>active_facility</v>
      </c>
      <c r="G84" t="str">
        <f>IDs_URL!G84</f>
        <v>CMP-d899f7d7</v>
      </c>
    </row>
    <row r="85" spans="1:11" x14ac:dyDescent="0.3">
      <c r="A85" s="7" t="str">
        <f>IDs_URL!A85</f>
        <v>Defense Metals Corp</v>
      </c>
      <c r="B85" s="7" t="str">
        <f>IDs_URL!B85</f>
        <v>Defense Metals Corp.</v>
      </c>
      <c r="C85" s="7" t="str">
        <f>IDs_URL!C85</f>
        <v>Wicheeda</v>
      </c>
      <c r="D85" s="7" t="str">
        <f>IDs_URL!D85</f>
        <v>BC-MAIN-382acb18</v>
      </c>
      <c r="E85" s="7" t="str">
        <f>IDs_URL!E85</f>
        <v>project</v>
      </c>
      <c r="F85" s="7" t="str">
        <f>IDs_URL!F85</f>
        <v>project_facility</v>
      </c>
      <c r="G85" s="7" t="str">
        <f>IDs_URL!G85</f>
        <v>CMP-0c229302</v>
      </c>
      <c r="H85" s="7"/>
      <c r="I85" s="7"/>
      <c r="J85" s="7"/>
      <c r="K85" s="7"/>
    </row>
    <row r="86" spans="1:11" x14ac:dyDescent="0.3">
      <c r="A86" s="7" t="str">
        <f>IDs_URL!A86</f>
        <v>Denison Mines Corp</v>
      </c>
      <c r="B86" s="7" t="str">
        <f>IDs_URL!B86</f>
        <v>Denison Mines Corp.</v>
      </c>
      <c r="C86" s="7" t="str">
        <f>IDs_URL!C86</f>
        <v>Waterbury</v>
      </c>
      <c r="D86" s="7" t="str">
        <f>IDs_URL!D86</f>
        <v>SK-MAIN-4aef3cb2</v>
      </c>
      <c r="E86" s="7" t="str">
        <f>IDs_URL!E86</f>
        <v>project</v>
      </c>
      <c r="F86" s="7" t="str">
        <f>IDs_URL!F86</f>
        <v>project_facility</v>
      </c>
      <c r="G86" s="7" t="str">
        <f>IDs_URL!G86</f>
        <v>CMP-a5ce7f9f</v>
      </c>
      <c r="H86" s="7"/>
      <c r="I86" s="7"/>
      <c r="J86" s="7"/>
      <c r="K86" s="7"/>
    </row>
    <row r="87" spans="1:11" x14ac:dyDescent="0.3">
      <c r="A87" s="7" t="str">
        <f>IDs_URL!A87</f>
        <v>Denison Mines Corp</v>
      </c>
      <c r="B87" s="7" t="str">
        <f>IDs_URL!B87</f>
        <v>Denison Mines Corp.</v>
      </c>
      <c r="C87" s="7" t="str">
        <f>IDs_URL!C87</f>
        <v>Wheeler River</v>
      </c>
      <c r="D87" s="7" t="str">
        <f>IDs_URL!D87</f>
        <v>SK-MAIN-95ec2625</v>
      </c>
      <c r="E87" s="7" t="str">
        <f>IDs_URL!E87</f>
        <v>project</v>
      </c>
      <c r="F87" s="7" t="str">
        <f>IDs_URL!F87</f>
        <v>project_facility</v>
      </c>
      <c r="G87" s="7" t="str">
        <f>IDs_URL!G87</f>
        <v>CMP-a5ce7f9f</v>
      </c>
      <c r="H87" s="7"/>
      <c r="I87" s="7"/>
      <c r="J87" s="7"/>
      <c r="K87" s="7"/>
    </row>
    <row r="88" spans="1:11" x14ac:dyDescent="0.3">
      <c r="A88" s="7" t="str">
        <f>IDs_URL!A88</f>
        <v>Dolly Varden Silver Corporation</v>
      </c>
      <c r="B88" s="7" t="str">
        <f>IDs_URL!B88</f>
        <v>Dolly Varden Silver Corporation</v>
      </c>
      <c r="C88" s="7" t="str">
        <f>IDs_URL!C88</f>
        <v>Kitsault Valley</v>
      </c>
      <c r="D88" s="7" t="str">
        <f>IDs_URL!D88</f>
        <v>BC-MAIN-51068f3b</v>
      </c>
      <c r="E88" s="7" t="str">
        <f>IDs_URL!E88</f>
        <v>project</v>
      </c>
      <c r="F88" s="7" t="str">
        <f>IDs_URL!F88</f>
        <v>project_facility</v>
      </c>
      <c r="G88" s="7" t="str">
        <f>IDs_URL!G88</f>
        <v>CMP-fe387d85</v>
      </c>
      <c r="H88" s="7"/>
      <c r="I88" s="7"/>
      <c r="J88" s="7"/>
      <c r="K88" s="7"/>
    </row>
    <row r="89" spans="1:11" x14ac:dyDescent="0.3">
      <c r="A89" s="7" t="str">
        <f>IDs_URL!A89</f>
        <v>E3 Lithium Ltd</v>
      </c>
      <c r="B89" s="7" t="str">
        <f>IDs_URL!B89</f>
        <v>E3 Lithium Ltd</v>
      </c>
      <c r="C89" s="7" t="str">
        <f>IDs_URL!C89</f>
        <v>Bashaw District</v>
      </c>
      <c r="D89" s="7" t="str">
        <f>IDs_URL!D89</f>
        <v>AB-MAIN-7d4a0421</v>
      </c>
      <c r="E89" s="7" t="str">
        <f>IDs_URL!E89</f>
        <v>project</v>
      </c>
      <c r="F89" s="7" t="str">
        <f>IDs_URL!F89</f>
        <v>project_facility</v>
      </c>
      <c r="G89" s="7" t="str">
        <f>IDs_URL!G89</f>
        <v>CMP-0f2021e7</v>
      </c>
      <c r="H89" s="7"/>
      <c r="I89" s="7"/>
      <c r="J89" s="7"/>
      <c r="K89" s="7"/>
    </row>
    <row r="90" spans="1:11" x14ac:dyDescent="0.3">
      <c r="A90" t="str">
        <f>IDs_URL!A90</f>
        <v>Eldorado Gold</v>
      </c>
      <c r="B90" t="str">
        <f>IDs_URL!B90</f>
        <v>Eldorado Gold</v>
      </c>
      <c r="C90" t="str">
        <f>IDs_URL!C90</f>
        <v>Lamaque</v>
      </c>
      <c r="D90" t="str">
        <f>IDs_URL!D90</f>
        <v>QC-MAIN-f9e41c2a</v>
      </c>
      <c r="E90" t="str">
        <f>IDs_URL!E90</f>
        <v>mining</v>
      </c>
      <c r="F90" t="str">
        <f>IDs_URL!F90</f>
        <v>active_facility</v>
      </c>
      <c r="G90" t="str">
        <f>IDs_URL!G90</f>
        <v>CMP-64d60fd7</v>
      </c>
    </row>
    <row r="91" spans="1:11" x14ac:dyDescent="0.3">
      <c r="A91" s="7" t="str">
        <f>IDs_URL!A91</f>
        <v>Electra Battery Materials Corporation</v>
      </c>
      <c r="B91" s="7" t="str">
        <f>IDs_URL!B91</f>
        <v>Electra Battery Materials Corporation</v>
      </c>
      <c r="C91" s="7" t="str">
        <f>IDs_URL!C91</f>
        <v>Battery Materials Park</v>
      </c>
      <c r="D91" s="7" t="str">
        <f>IDs_URL!D91</f>
        <v>ON-MAIN-6664e89b</v>
      </c>
      <c r="E91" s="7" t="str">
        <f>IDs_URL!E91</f>
        <v>project</v>
      </c>
      <c r="F91" s="7" t="str">
        <f>IDs_URL!F91</f>
        <v>project_facility</v>
      </c>
      <c r="G91" s="7" t="str">
        <f>IDs_URL!G91</f>
        <v>CMP-4eadf926</v>
      </c>
      <c r="H91" s="7"/>
      <c r="I91" s="7"/>
      <c r="J91" s="7"/>
      <c r="K91" s="7"/>
    </row>
    <row r="92" spans="1:11" x14ac:dyDescent="0.3">
      <c r="A92" t="str">
        <f>IDs_URL!A92</f>
        <v>Elkem Metal Canada Inc</v>
      </c>
      <c r="B92" t="str">
        <f>IDs_URL!B92</f>
        <v>Elkem Metal Canada Inc.</v>
      </c>
      <c r="C92" t="str">
        <f>IDs_URL!C92</f>
        <v>Elkem Chicoutimi</v>
      </c>
      <c r="D92" t="str">
        <f>IDs_URL!D92</f>
        <v>QC-MAIN-5398dfac</v>
      </c>
      <c r="E92" t="str">
        <f>IDs_URL!E92</f>
        <v>manufacturing</v>
      </c>
      <c r="F92" t="str">
        <f>IDs_URL!F92</f>
        <v>active_facility</v>
      </c>
      <c r="G92" t="str">
        <f>IDs_URL!G92</f>
        <v>CMP-89ae3b2b</v>
      </c>
    </row>
    <row r="93" spans="1:11" x14ac:dyDescent="0.3">
      <c r="A93" s="7" t="str">
        <f>IDs_URL!A93</f>
        <v>Encanto Potash Corporation</v>
      </c>
      <c r="B93" s="7" t="str">
        <f>IDs_URL!B93</f>
        <v>Encanto Potash Corporation</v>
      </c>
      <c r="C93" s="7" t="str">
        <f>IDs_URL!C93</f>
        <v>Muskowekwan</v>
      </c>
      <c r="D93" s="7" t="str">
        <f>IDs_URL!D93</f>
        <v>SK-MAIN-8daee686</v>
      </c>
      <c r="E93" s="7" t="str">
        <f>IDs_URL!E93</f>
        <v>project</v>
      </c>
      <c r="F93" s="7" t="str">
        <f>IDs_URL!F93</f>
        <v>project_facility</v>
      </c>
      <c r="G93" s="7" t="str">
        <f>IDs_URL!G93</f>
        <v>CMP-bdd31515</v>
      </c>
      <c r="H93" s="7"/>
      <c r="I93" s="7"/>
      <c r="J93" s="7"/>
      <c r="K93" s="7"/>
    </row>
    <row r="94" spans="1:11" x14ac:dyDescent="0.3">
      <c r="A94" s="7" t="str">
        <f>IDs_URL!A94</f>
        <v>Euro Manganese Inc</v>
      </c>
      <c r="B94" s="7" t="str">
        <f>IDs_URL!B94</f>
        <v>Euro Manganese Inc</v>
      </c>
      <c r="C94" s="7" t="str">
        <f>IDs_URL!C94</f>
        <v>Becancour Plant</v>
      </c>
      <c r="D94" s="7" t="str">
        <f>IDs_URL!D94</f>
        <v>QC-MAIN-2cf66e65</v>
      </c>
      <c r="E94" s="7" t="str">
        <f>IDs_URL!E94</f>
        <v>project</v>
      </c>
      <c r="F94" s="7" t="str">
        <f>IDs_URL!F94</f>
        <v>project_facility</v>
      </c>
      <c r="G94" s="7" t="str">
        <f>IDs_URL!G94</f>
        <v>CMP-6f1454e8</v>
      </c>
      <c r="H94" s="7"/>
      <c r="I94" s="7"/>
      <c r="J94" s="7"/>
      <c r="K94" s="7"/>
    </row>
    <row r="95" spans="1:11" x14ac:dyDescent="0.3">
      <c r="A95" t="str">
        <f>IDs_URL!A95</f>
        <v>Evolution Mining Ltd</v>
      </c>
      <c r="B95" t="str">
        <f>IDs_URL!B95</f>
        <v>Evolution Mining Ltd.</v>
      </c>
      <c r="C95" t="str">
        <f>IDs_URL!C95</f>
        <v>Red Lake</v>
      </c>
      <c r="D95" t="str">
        <f>IDs_URL!D95</f>
        <v>ON-MAIN-7f050560</v>
      </c>
      <c r="E95" t="str">
        <f>IDs_URL!E95</f>
        <v>mining</v>
      </c>
      <c r="F95" t="str">
        <f>IDs_URL!F95</f>
        <v>active_facility</v>
      </c>
      <c r="G95" t="str">
        <f>IDs_URL!G95</f>
        <v>CMP-ca642bce</v>
      </c>
    </row>
    <row r="96" spans="1:11" x14ac:dyDescent="0.3">
      <c r="A96" t="str">
        <f>IDs_URL!A96</f>
        <v>EVRAZ North America Inc</v>
      </c>
      <c r="B96" t="str">
        <f>IDs_URL!B96</f>
        <v>EVRAZ North America Inc.</v>
      </c>
      <c r="C96" t="str">
        <f>IDs_URL!C96</f>
        <v>EVRAZ Regina</v>
      </c>
      <c r="D96" t="str">
        <f>IDs_URL!D96</f>
        <v>SK-MAIN-26b9aaf3</v>
      </c>
      <c r="E96" t="str">
        <f>IDs_URL!E96</f>
        <v>manufacturing</v>
      </c>
      <c r="F96" t="str">
        <f>IDs_URL!F96</f>
        <v>active_facility</v>
      </c>
      <c r="G96" t="str">
        <f>IDs_URL!G96</f>
        <v>CMP-28720916</v>
      </c>
    </row>
    <row r="97" spans="1:11" x14ac:dyDescent="0.3">
      <c r="A97" t="str">
        <f>IDs_URL!A97</f>
        <v>EVRAZ North America Inc</v>
      </c>
      <c r="B97" t="str">
        <f>IDs_URL!B97</f>
        <v>EVRAZ North America Inc.</v>
      </c>
      <c r="C97" t="str">
        <f>IDs_URL!C97</f>
        <v>GenAlta Recycling Inc.</v>
      </c>
      <c r="D97" t="str">
        <f>IDs_URL!D97</f>
        <v>MB-MAIN-c3d6d0d2</v>
      </c>
      <c r="E97" t="str">
        <f>IDs_URL!E97</f>
        <v>manufacturing</v>
      </c>
      <c r="F97" t="str">
        <f>IDs_URL!F97</f>
        <v>active_facility</v>
      </c>
      <c r="G97" t="str">
        <f>IDs_URL!G97</f>
        <v>CMP-28720916</v>
      </c>
    </row>
    <row r="98" spans="1:11" x14ac:dyDescent="0.3">
      <c r="A98" t="str">
        <f>IDs_URL!A98</f>
        <v>EVRAZ North America Inc</v>
      </c>
      <c r="B98" t="str">
        <f>IDs_URL!B98</f>
        <v>EVRAZ North America Inc.</v>
      </c>
      <c r="C98" t="str">
        <f>IDs_URL!C98</f>
        <v>General Scrap</v>
      </c>
      <c r="D98" t="str">
        <f>IDs_URL!D98</f>
        <v>SK-MAIN-5faf4b42</v>
      </c>
      <c r="E98" t="str">
        <f>IDs_URL!E98</f>
        <v>manufacturing</v>
      </c>
      <c r="F98" t="str">
        <f>IDs_URL!F98</f>
        <v>active_facility</v>
      </c>
      <c r="G98" t="str">
        <f>IDs_URL!G98</f>
        <v>CMP-28720916</v>
      </c>
    </row>
    <row r="99" spans="1:11" x14ac:dyDescent="0.3">
      <c r="A99" t="str">
        <f>IDs_URL!A99</f>
        <v>EVRAZ North America Inc</v>
      </c>
      <c r="B99" t="str">
        <f>IDs_URL!B99</f>
        <v>EVRAZ North America Inc.</v>
      </c>
      <c r="C99" t="str">
        <f>IDs_URL!C99</f>
        <v>Navajo Metals Inc.</v>
      </c>
      <c r="D99" t="str">
        <f>IDs_URL!D99</f>
        <v>AB-MAIN-575ff9de</v>
      </c>
      <c r="E99" t="str">
        <f>IDs_URL!E99</f>
        <v>manufacturing</v>
      </c>
      <c r="F99" t="str">
        <f>IDs_URL!F99</f>
        <v>active_facility</v>
      </c>
      <c r="G99" t="str">
        <f>IDs_URL!G99</f>
        <v>CMP-28720916</v>
      </c>
    </row>
    <row r="100" spans="1:11" x14ac:dyDescent="0.3">
      <c r="A100" t="str">
        <f>IDs_URL!A100</f>
        <v>EVRAZ North America Inc</v>
      </c>
      <c r="B100" t="str">
        <f>IDs_URL!B100</f>
        <v>EVRAZ North America Inc.</v>
      </c>
      <c r="C100" t="str">
        <f>IDs_URL!C100</f>
        <v>Wheat City Metals Inc.</v>
      </c>
      <c r="D100" t="str">
        <f>IDs_URL!D100</f>
        <v>AB-MAIN-2a44a3b1</v>
      </c>
      <c r="E100" t="str">
        <f>IDs_URL!E100</f>
        <v>manufacturing</v>
      </c>
      <c r="F100" t="str">
        <f>IDs_URL!F100</f>
        <v>active_facility</v>
      </c>
      <c r="G100" t="str">
        <f>IDs_URL!G100</f>
        <v>CMP-28720916</v>
      </c>
    </row>
    <row r="101" spans="1:11" x14ac:dyDescent="0.3">
      <c r="A101" t="str">
        <f>IDs_URL!A101</f>
        <v>Ferroglobe PLC</v>
      </c>
      <c r="B101" t="str">
        <f>IDs_URL!B101</f>
        <v>Ferroglobe PLC</v>
      </c>
      <c r="C101" t="str">
        <f>IDs_URL!C101</f>
        <v>Becancour Silicon</v>
      </c>
      <c r="D101" t="str">
        <f>IDs_URL!D101</f>
        <v>QC-MAIN-c1cc9f7c</v>
      </c>
      <c r="E101" t="str">
        <f>IDs_URL!E101</f>
        <v>manufacturing</v>
      </c>
      <c r="F101" t="str">
        <f>IDs_URL!F101</f>
        <v>active_facility</v>
      </c>
      <c r="G101" t="str">
        <f>IDs_URL!G101</f>
        <v>CMP-ef8ffade</v>
      </c>
    </row>
    <row r="102" spans="1:11" x14ac:dyDescent="0.3">
      <c r="A102" t="str">
        <f>IDs_URL!A102</f>
        <v>FireFly Metals Ltd</v>
      </c>
      <c r="B102" t="str">
        <f>IDs_URL!B102</f>
        <v>FireFly Metals Ltd.</v>
      </c>
      <c r="C102" t="str">
        <f>IDs_URL!C102</f>
        <v>Ming</v>
      </c>
      <c r="D102" t="str">
        <f>IDs_URL!D102</f>
        <v>NL-MAIN-c139de6d</v>
      </c>
      <c r="E102" t="str">
        <f>IDs_URL!E102</f>
        <v>mining</v>
      </c>
      <c r="F102" t="str">
        <f>IDs_URL!F102</f>
        <v>active_facility</v>
      </c>
      <c r="G102" t="str">
        <f>IDs_URL!G102</f>
        <v>CMP-24a4f1d5</v>
      </c>
    </row>
    <row r="103" spans="1:11" x14ac:dyDescent="0.3">
      <c r="A103" t="str">
        <f>IDs_URL!A103</f>
        <v>FireFly Metals Ltd</v>
      </c>
      <c r="B103" t="str">
        <f>IDs_URL!B103</f>
        <v>FireFly Metals Ltd.</v>
      </c>
      <c r="C103" t="str">
        <f>IDs_URL!C103</f>
        <v>Nugget Pond</v>
      </c>
      <c r="D103" t="str">
        <f>IDs_URL!D103</f>
        <v>NL-MAIN-842ba1b4</v>
      </c>
      <c r="E103" t="str">
        <f>IDs_URL!E103</f>
        <v>mining</v>
      </c>
      <c r="F103" t="str">
        <f>IDs_URL!F103</f>
        <v>active_facility</v>
      </c>
      <c r="G103" t="str">
        <f>IDs_URL!G103</f>
        <v>CMP-24a4f1d5</v>
      </c>
    </row>
    <row r="104" spans="1:11" x14ac:dyDescent="0.3">
      <c r="A104" s="7" t="str">
        <f>IDs_URL!A104</f>
        <v>Fireweed Metals Corp</v>
      </c>
      <c r="B104" s="7" t="str">
        <f>IDs_URL!B104</f>
        <v>Fireweed Metals Corp.</v>
      </c>
      <c r="C104" s="7" t="str">
        <f>IDs_URL!C104</f>
        <v>Macmillan Pass</v>
      </c>
      <c r="D104" s="7" t="str">
        <f>IDs_URL!D104</f>
        <v>YT-MAIN-ca488f19</v>
      </c>
      <c r="E104" s="7" t="str">
        <f>IDs_URL!E104</f>
        <v>project</v>
      </c>
      <c r="F104" s="7" t="str">
        <f>IDs_URL!F104</f>
        <v>project_facility</v>
      </c>
      <c r="G104" s="7" t="str">
        <f>IDs_URL!G104</f>
        <v>CMP-60ac0fea</v>
      </c>
      <c r="H104" s="7"/>
      <c r="I104" s="7"/>
      <c r="J104" s="7"/>
      <c r="K104" s="7"/>
    </row>
    <row r="105" spans="1:11" x14ac:dyDescent="0.3">
      <c r="A105" s="7" t="str">
        <f>IDs_URL!A105</f>
        <v>Fireweed Metals Corp</v>
      </c>
      <c r="B105" s="7" t="str">
        <f>IDs_URL!B105</f>
        <v>Fireweed Metals Corp.</v>
      </c>
      <c r="C105" s="7" t="str">
        <f>IDs_URL!C105</f>
        <v>Mactung</v>
      </c>
      <c r="D105" s="7" t="str">
        <f>IDs_URL!D105</f>
        <v>YT-MAIN-70d629b4</v>
      </c>
      <c r="E105" s="7" t="str">
        <f>IDs_URL!E105</f>
        <v>project</v>
      </c>
      <c r="F105" s="7" t="str">
        <f>IDs_URL!F105</f>
        <v>project_facility</v>
      </c>
      <c r="G105" s="7" t="str">
        <f>IDs_URL!G105</f>
        <v>CMP-60ac0fea</v>
      </c>
      <c r="H105" s="7"/>
      <c r="I105" s="7"/>
      <c r="J105" s="7"/>
      <c r="K105" s="7"/>
    </row>
    <row r="106" spans="1:11" x14ac:dyDescent="0.3">
      <c r="A106" s="7" t="str">
        <f>IDs_URL!A106</f>
        <v>First Helium Inc</v>
      </c>
      <c r="B106" s="7" t="str">
        <f>IDs_URL!B106</f>
        <v>First Helium Inc.</v>
      </c>
      <c r="C106" s="7" t="str">
        <f>IDs_URL!C106</f>
        <v>Worsley</v>
      </c>
      <c r="D106" s="7" t="str">
        <f>IDs_URL!D106</f>
        <v>AB-MAIN-4eee18d1</v>
      </c>
      <c r="E106" s="7" t="str">
        <f>IDs_URL!E106</f>
        <v>project</v>
      </c>
      <c r="F106" s="7" t="str">
        <f>IDs_URL!F106</f>
        <v>project_facility</v>
      </c>
      <c r="G106" s="7" t="str">
        <f>IDs_URL!G106</f>
        <v>CMP-40253eea</v>
      </c>
      <c r="H106" s="7"/>
      <c r="I106" s="7"/>
      <c r="J106" s="7"/>
      <c r="K106" s="7"/>
    </row>
    <row r="107" spans="1:11" x14ac:dyDescent="0.3">
      <c r="A107" s="7" t="str">
        <f>IDs_URL!A107</f>
        <v>First Tellurium Corp</v>
      </c>
      <c r="B107" s="7" t="str">
        <f>IDs_URL!B107</f>
        <v>First Tellurium Corp.</v>
      </c>
      <c r="C107" s="7" t="str">
        <f>IDs_URL!C107</f>
        <v>Deer Horn</v>
      </c>
      <c r="D107" s="7" t="str">
        <f>IDs_URL!D107</f>
        <v>BC-MAIN-efff21d3</v>
      </c>
      <c r="E107" s="7" t="str">
        <f>IDs_URL!E107</f>
        <v>project</v>
      </c>
      <c r="F107" s="7" t="str">
        <f>IDs_URL!F107</f>
        <v>project_facility</v>
      </c>
      <c r="G107" s="7" t="str">
        <f>IDs_URL!G107</f>
        <v>CMP-45e36495</v>
      </c>
      <c r="H107" s="7"/>
      <c r="I107" s="7"/>
      <c r="J107" s="7"/>
      <c r="K107" s="7"/>
    </row>
    <row r="108" spans="1:11" x14ac:dyDescent="0.3">
      <c r="A108" s="7" t="str">
        <f>IDs_URL!A108</f>
        <v>Fission Uranium Corp</v>
      </c>
      <c r="B108" s="7" t="str">
        <f>IDs_URL!B108</f>
        <v>Fission Uranium Corp.</v>
      </c>
      <c r="C108" s="7" t="str">
        <f>IDs_URL!C108</f>
        <v>Patterson Lake South</v>
      </c>
      <c r="D108" s="7" t="str">
        <f>IDs_URL!D108</f>
        <v>SK-MAIN-0684a5d8</v>
      </c>
      <c r="E108" s="7" t="str">
        <f>IDs_URL!E108</f>
        <v>project</v>
      </c>
      <c r="F108" s="7" t="str">
        <f>IDs_URL!F108</f>
        <v>project_facility</v>
      </c>
      <c r="G108" s="7" t="str">
        <f>IDs_URL!G108</f>
        <v>CMP-356a17d2</v>
      </c>
      <c r="H108" s="7"/>
      <c r="I108" s="7"/>
      <c r="J108" s="7"/>
      <c r="K108" s="7"/>
    </row>
    <row r="109" spans="1:11" x14ac:dyDescent="0.3">
      <c r="A109" s="7" t="str">
        <f>IDs_URL!A109</f>
        <v>Flying Nickel Mining Corp</v>
      </c>
      <c r="B109" s="7" t="str">
        <f>IDs_URL!B109</f>
        <v>Flying Nickel Mining Corp.</v>
      </c>
      <c r="C109" s="7" t="str">
        <f>IDs_URL!C109</f>
        <v>Minago</v>
      </c>
      <c r="D109" s="7" t="str">
        <f>IDs_URL!D109</f>
        <v>MB-MAIN-f7fde5b4</v>
      </c>
      <c r="E109" s="7" t="str">
        <f>IDs_URL!E109</f>
        <v>project</v>
      </c>
      <c r="F109" s="7" t="str">
        <f>IDs_URL!F109</f>
        <v>project_facility</v>
      </c>
      <c r="G109" s="7" t="str">
        <f>IDs_URL!G109</f>
        <v>CMP-56a7f77c</v>
      </c>
      <c r="H109" s="7"/>
      <c r="I109" s="7"/>
      <c r="J109" s="7"/>
      <c r="K109" s="7"/>
    </row>
    <row r="110" spans="1:11" x14ac:dyDescent="0.3">
      <c r="A110" s="7" t="str">
        <f>IDs_URL!A110</f>
        <v>Focus Graphite Inc</v>
      </c>
      <c r="B110" s="7" t="str">
        <f>IDs_URL!B110</f>
        <v>Focus Graphite Inc.</v>
      </c>
      <c r="C110" s="7" t="str">
        <f>IDs_URL!C110</f>
        <v>Lac Knife</v>
      </c>
      <c r="D110" s="7" t="str">
        <f>IDs_URL!D110</f>
        <v>QC-MAIN-ae473a4e</v>
      </c>
      <c r="E110" s="7" t="str">
        <f>IDs_URL!E110</f>
        <v>project</v>
      </c>
      <c r="F110" s="7" t="str">
        <f>IDs_URL!F110</f>
        <v>project_facility</v>
      </c>
      <c r="G110" s="7" t="str">
        <f>IDs_URL!G110</f>
        <v>CMP-7f274331</v>
      </c>
      <c r="H110" s="7"/>
      <c r="I110" s="7"/>
      <c r="J110" s="7"/>
      <c r="K110" s="7"/>
    </row>
    <row r="111" spans="1:11" x14ac:dyDescent="0.3">
      <c r="A111" s="7" t="str">
        <f>IDs_URL!A111</f>
        <v>Foran Mining Corporation</v>
      </c>
      <c r="B111" s="7" t="str">
        <f>IDs_URL!B111</f>
        <v>Foran Mining Corporation</v>
      </c>
      <c r="C111" s="7" t="str">
        <f>IDs_URL!C111</f>
        <v>McIlvenna Bay</v>
      </c>
      <c r="D111" s="7" t="str">
        <f>IDs_URL!D111</f>
        <v>SK-MAIN-7a11ae49</v>
      </c>
      <c r="E111" s="7" t="str">
        <f>IDs_URL!E111</f>
        <v>project</v>
      </c>
      <c r="F111" s="7" t="str">
        <f>IDs_URL!F111</f>
        <v>project_facility</v>
      </c>
      <c r="G111" s="7" t="str">
        <f>IDs_URL!G111</f>
        <v>CMP-2564a9f4</v>
      </c>
      <c r="H111" s="7"/>
      <c r="I111" s="7"/>
      <c r="J111" s="7"/>
      <c r="K111" s="7"/>
    </row>
    <row r="112" spans="1:11" x14ac:dyDescent="0.3">
      <c r="A112" s="7" t="str">
        <f>IDs_URL!A112</f>
        <v>Fortune Minerals Limited</v>
      </c>
      <c r="B112" s="7" t="str">
        <f>IDs_URL!B112</f>
        <v>Fortune Minerals Limited</v>
      </c>
      <c r="C112" s="7" t="str">
        <f>IDs_URL!C112</f>
        <v>Fortune Minerals Refinery</v>
      </c>
      <c r="D112" s="7" t="str">
        <f>IDs_URL!D112</f>
        <v>AB-MAIN-ca9625ce</v>
      </c>
      <c r="E112" s="7" t="str">
        <f>IDs_URL!E112</f>
        <v>project</v>
      </c>
      <c r="F112" s="7" t="str">
        <f>IDs_URL!F112</f>
        <v>project_facility</v>
      </c>
      <c r="G112" s="7" t="str">
        <f>IDs_URL!G112</f>
        <v>CMP-7d4b0f2b</v>
      </c>
      <c r="H112" s="7"/>
      <c r="I112" s="7"/>
      <c r="J112" s="7"/>
      <c r="K112" s="7"/>
    </row>
    <row r="113" spans="1:11" x14ac:dyDescent="0.3">
      <c r="A113" s="7" t="str">
        <f>IDs_URL!A113</f>
        <v>Fortune Minerals Limited</v>
      </c>
      <c r="B113" s="7" t="str">
        <f>IDs_URL!B113</f>
        <v>Fortune Minerals Limited</v>
      </c>
      <c r="C113" s="7" t="str">
        <f>IDs_URL!C113</f>
        <v>NICO</v>
      </c>
      <c r="D113" s="7" t="str">
        <f>IDs_URL!D113</f>
        <v>NT-MAIN-b7cdf82c</v>
      </c>
      <c r="E113" s="7" t="str">
        <f>IDs_URL!E113</f>
        <v>project</v>
      </c>
      <c r="F113" s="7" t="str">
        <f>IDs_URL!F113</f>
        <v>project_facility</v>
      </c>
      <c r="G113" s="7" t="str">
        <f>IDs_URL!G113</f>
        <v>CMP-7d4b0f2b</v>
      </c>
      <c r="H113" s="7"/>
      <c r="I113" s="7"/>
      <c r="J113" s="7"/>
      <c r="K113" s="7"/>
    </row>
    <row r="114" spans="1:11" x14ac:dyDescent="0.3">
      <c r="A114" s="7" t="str">
        <f>IDs_URL!A114</f>
        <v>Fox River Resources Corp</v>
      </c>
      <c r="B114" s="7" t="str">
        <f>IDs_URL!B114</f>
        <v>Fox River Resources Corp.</v>
      </c>
      <c r="C114" s="7" t="str">
        <f>IDs_URL!C114</f>
        <v>Martison</v>
      </c>
      <c r="D114" s="7" t="str">
        <f>IDs_URL!D114</f>
        <v>ON-MAIN-d47616e5</v>
      </c>
      <c r="E114" s="7" t="str">
        <f>IDs_URL!E114</f>
        <v>project</v>
      </c>
      <c r="F114" s="7" t="str">
        <f>IDs_URL!F114</f>
        <v>project_facility</v>
      </c>
      <c r="G114" s="7" t="str">
        <f>IDs_URL!G114</f>
        <v>CMP-a0c2f54b</v>
      </c>
      <c r="H114" s="7"/>
      <c r="I114" s="7"/>
      <c r="J114" s="7"/>
      <c r="K114" s="7"/>
    </row>
    <row r="115" spans="1:11" x14ac:dyDescent="0.3">
      <c r="A115" s="7" t="str">
        <f>IDs_URL!A115</f>
        <v>FPX Nickel Corp</v>
      </c>
      <c r="B115" s="7" t="str">
        <f>IDs_URL!B115</f>
        <v>FPX Nickel Corp.</v>
      </c>
      <c r="C115" s="7" t="str">
        <f>IDs_URL!C115</f>
        <v>Decar</v>
      </c>
      <c r="D115" s="7" t="str">
        <f>IDs_URL!D115</f>
        <v>BC-MAIN-e1641dfb</v>
      </c>
      <c r="E115" s="7" t="str">
        <f>IDs_URL!E115</f>
        <v>project</v>
      </c>
      <c r="F115" s="7" t="str">
        <f>IDs_URL!F115</f>
        <v>project_facility</v>
      </c>
      <c r="G115" s="7" t="str">
        <f>IDs_URL!G115</f>
        <v>CMP-24e65547</v>
      </c>
      <c r="H115" s="7"/>
      <c r="I115" s="7"/>
      <c r="J115" s="7"/>
      <c r="K115" s="7"/>
    </row>
    <row r="116" spans="1:11" x14ac:dyDescent="0.3">
      <c r="A116" s="7" t="str">
        <f>IDs_URL!A116</f>
        <v>Frontier Lithium Inc</v>
      </c>
      <c r="B116" s="7" t="str">
        <f>IDs_URL!B116</f>
        <v>Frontier Lithium Inc.</v>
      </c>
      <c r="C116" s="7" t="str">
        <f>IDs_URL!C116</f>
        <v>Pakeagama</v>
      </c>
      <c r="D116" s="7" t="str">
        <f>IDs_URL!D116</f>
        <v>ON-MAIN-c06904f0</v>
      </c>
      <c r="E116" s="7" t="str">
        <f>IDs_URL!E116</f>
        <v>project</v>
      </c>
      <c r="F116" s="7" t="str">
        <f>IDs_URL!F116</f>
        <v>project_facility</v>
      </c>
      <c r="G116" s="7" t="str">
        <f>IDs_URL!G116</f>
        <v>CMP-d089c70a</v>
      </c>
      <c r="H116" s="7"/>
      <c r="I116" s="7"/>
      <c r="J116" s="7"/>
      <c r="K116" s="7"/>
    </row>
    <row r="117" spans="1:11" x14ac:dyDescent="0.3">
      <c r="A117" s="7" t="str">
        <f>IDs_URL!A117</f>
        <v>Generation Mining Limited</v>
      </c>
      <c r="B117" s="7" t="str">
        <f>IDs_URL!B117</f>
        <v>Generation Mining Limited</v>
      </c>
      <c r="C117" s="7" t="str">
        <f>IDs_URL!C117</f>
        <v>Marathon</v>
      </c>
      <c r="D117" s="7" t="str">
        <f>IDs_URL!D117</f>
        <v>ON-MAIN-64bbe7e6</v>
      </c>
      <c r="E117" s="7" t="str">
        <f>IDs_URL!E117</f>
        <v>project</v>
      </c>
      <c r="F117" s="7" t="str">
        <f>IDs_URL!F117</f>
        <v>project_facility</v>
      </c>
      <c r="G117" s="7" t="str">
        <f>IDs_URL!G117</f>
        <v>CMP-628591a8</v>
      </c>
      <c r="H117" s="7"/>
      <c r="I117" s="7"/>
      <c r="J117" s="7"/>
      <c r="K117" s="7"/>
    </row>
    <row r="118" spans="1:11" x14ac:dyDescent="0.3">
      <c r="A118" s="7" t="str">
        <f>IDs_URL!A118</f>
        <v>Gensource Potash Corp</v>
      </c>
      <c r="B118" s="7" t="str">
        <f>IDs_URL!B118</f>
        <v>Gensource Potash Corp.</v>
      </c>
      <c r="C118" s="7" t="str">
        <f>IDs_URL!C118</f>
        <v>Vanguard</v>
      </c>
      <c r="D118" s="7" t="str">
        <f>IDs_URL!D118</f>
        <v>SK-MAIN-f2a5edd8</v>
      </c>
      <c r="E118" s="7" t="str">
        <f>IDs_URL!E118</f>
        <v>project</v>
      </c>
      <c r="F118" s="7" t="str">
        <f>IDs_URL!F118</f>
        <v>project_facility</v>
      </c>
      <c r="G118" s="7" t="str">
        <f>IDs_URL!G118</f>
        <v>CMP-3aa664d3</v>
      </c>
      <c r="H118" s="7"/>
      <c r="I118" s="7"/>
      <c r="J118" s="7"/>
      <c r="K118" s="7"/>
    </row>
    <row r="119" spans="1:11" x14ac:dyDescent="0.3">
      <c r="A119" s="7" t="str">
        <f>IDs_URL!A119</f>
        <v>Geomega Resources Inc</v>
      </c>
      <c r="B119" s="7" t="str">
        <f>IDs_URL!B119</f>
        <v>Geomega Resources Inc.</v>
      </c>
      <c r="C119" s="7" t="str">
        <f>IDs_URL!C119</f>
        <v>REE Recycling Facility (Saint-Bruno)</v>
      </c>
      <c r="D119" s="7" t="str">
        <f>IDs_URL!D119</f>
        <v>QC-MAIN-22426144</v>
      </c>
      <c r="E119" s="7" t="str">
        <f>IDs_URL!E119</f>
        <v>project</v>
      </c>
      <c r="F119" s="7" t="str">
        <f>IDs_URL!F119</f>
        <v>project_facility</v>
      </c>
      <c r="G119" s="7" t="str">
        <f>IDs_URL!G119</f>
        <v>CMP-567240f9</v>
      </c>
      <c r="H119" s="7"/>
      <c r="I119" s="7"/>
      <c r="J119" s="7"/>
      <c r="K119" s="7"/>
    </row>
    <row r="120" spans="1:11" x14ac:dyDescent="0.3">
      <c r="A120" t="str">
        <f>IDs_URL!A120</f>
        <v>Gerdau</v>
      </c>
      <c r="B120" t="str">
        <f>IDs_URL!B120</f>
        <v>Gerdau Corporation</v>
      </c>
      <c r="C120" t="str">
        <f>IDs_URL!C120</f>
        <v>Selkirk Division</v>
      </c>
      <c r="D120" t="str">
        <f>IDs_URL!D120</f>
        <v>ON-MAIN-92cdea80</v>
      </c>
      <c r="E120" t="str">
        <f>IDs_URL!E120</f>
        <v>manufacturing</v>
      </c>
      <c r="F120" t="str">
        <f>IDs_URL!F120</f>
        <v>active_facility</v>
      </c>
      <c r="G120" t="str">
        <f>IDs_URL!G120</f>
        <v>CMP-a70130b4</v>
      </c>
    </row>
    <row r="121" spans="1:11" x14ac:dyDescent="0.3">
      <c r="A121" t="str">
        <f>IDs_URL!A121</f>
        <v>Gerdau</v>
      </c>
      <c r="B121" t="str">
        <f>IDs_URL!B121</f>
        <v>Gerdau Corporation</v>
      </c>
      <c r="C121" t="str">
        <f>IDs_URL!C121</f>
        <v>Whitby Division</v>
      </c>
      <c r="D121" t="str">
        <f>IDs_URL!D121</f>
        <v>MB-MAIN-0d5c2cae</v>
      </c>
      <c r="E121" t="str">
        <f>IDs_URL!E121</f>
        <v>manufacturing</v>
      </c>
      <c r="F121" t="str">
        <f>IDs_URL!F121</f>
        <v>active_facility</v>
      </c>
      <c r="G121" t="str">
        <f>IDs_URL!G121</f>
        <v>CMP-a70130b4</v>
      </c>
    </row>
    <row r="122" spans="1:11" x14ac:dyDescent="0.3">
      <c r="A122" t="str">
        <f>IDs_URL!A122</f>
        <v>Gerdau</v>
      </c>
      <c r="B122" t="str">
        <f>IDs_URL!B122</f>
        <v>Gerdau S.A.</v>
      </c>
      <c r="C122" t="str">
        <f>IDs_URL!C122</f>
        <v>Cambridge Mill</v>
      </c>
      <c r="D122" t="str">
        <f>IDs_URL!D122</f>
        <v>ON-MAIN-21b6ab35</v>
      </c>
      <c r="E122" t="str">
        <f>IDs_URL!E122</f>
        <v>manufacturing</v>
      </c>
      <c r="F122" t="str">
        <f>IDs_URL!F122</f>
        <v>active_facility</v>
      </c>
      <c r="G122" t="str">
        <f>IDs_URL!G122</f>
        <v>CMP-a70130b4</v>
      </c>
    </row>
    <row r="123" spans="1:11" x14ac:dyDescent="0.3">
      <c r="A123" t="str">
        <f>IDs_URL!A123</f>
        <v>Gerdau</v>
      </c>
      <c r="B123" t="str">
        <f>IDs_URL!B123</f>
        <v>Gerdau S.A.</v>
      </c>
      <c r="C123" t="str">
        <f>IDs_URL!C123</f>
        <v>Manitoba Mill</v>
      </c>
      <c r="D123" t="str">
        <f>IDs_URL!D123</f>
        <v>ON-MAIN-bddeaef0</v>
      </c>
      <c r="E123" t="str">
        <f>IDs_URL!E123</f>
        <v>manufacturing</v>
      </c>
      <c r="F123" t="str">
        <f>IDs_URL!F123</f>
        <v>active_facility</v>
      </c>
      <c r="G123" t="str">
        <f>IDs_URL!G123</f>
        <v>CMP-a70130b4</v>
      </c>
    </row>
    <row r="124" spans="1:11" x14ac:dyDescent="0.3">
      <c r="A124" t="str">
        <f>IDs_URL!A124</f>
        <v>Gerdau</v>
      </c>
      <c r="B124" t="str">
        <f>IDs_URL!B124</f>
        <v>Gerdau S.A.</v>
      </c>
      <c r="C124" t="str">
        <f>IDs_URL!C124</f>
        <v>Whitby Mill</v>
      </c>
      <c r="D124" t="str">
        <f>IDs_URL!D124</f>
        <v>MB-MAIN-b4ca1426</v>
      </c>
      <c r="E124" t="str">
        <f>IDs_URL!E124</f>
        <v>manufacturing</v>
      </c>
      <c r="F124" t="str">
        <f>IDs_URL!F124</f>
        <v>active_facility</v>
      </c>
      <c r="G124" t="str">
        <f>IDs_URL!G124</f>
        <v>CMP-a70130b4</v>
      </c>
    </row>
    <row r="125" spans="1:11" x14ac:dyDescent="0.3">
      <c r="A125" t="str">
        <f>IDs_URL!A125</f>
        <v>Glencore</v>
      </c>
      <c r="B125" t="str">
        <f>IDs_URL!B125</f>
        <v>Glencore Canada Corporation</v>
      </c>
      <c r="C125" t="str">
        <f>IDs_URL!C125</f>
        <v>Canadian Electrolytic Zinc Limited (CEZinc)</v>
      </c>
      <c r="D125" t="str">
        <f>IDs_URL!D125</f>
        <v>QC-MAIN-529c96b4</v>
      </c>
      <c r="E125" t="str">
        <f>IDs_URL!E125</f>
        <v>manufacturing</v>
      </c>
      <c r="F125" t="str">
        <f>IDs_URL!F125</f>
        <v>active_facility</v>
      </c>
      <c r="G125" t="str">
        <f>IDs_URL!G125</f>
        <v>CMP-d5f1c66b</v>
      </c>
    </row>
    <row r="126" spans="1:11" x14ac:dyDescent="0.3">
      <c r="A126" t="str">
        <f>IDs_URL!A126</f>
        <v>Glencore</v>
      </c>
      <c r="B126" t="str">
        <f>IDs_URL!B126</f>
        <v>Glencore Canada Corporation</v>
      </c>
      <c r="C126" t="str">
        <f>IDs_URL!C126</f>
        <v>CCR</v>
      </c>
      <c r="D126" t="str">
        <f>IDs_URL!D126</f>
        <v>QC-MAIN-abb3e1c7</v>
      </c>
      <c r="E126" t="str">
        <f>IDs_URL!E126</f>
        <v>manufacturing</v>
      </c>
      <c r="F126" t="str">
        <f>IDs_URL!F126</f>
        <v>active_facility</v>
      </c>
      <c r="G126" t="str">
        <f>IDs_URL!G126</f>
        <v>CMP-d5f1c66b</v>
      </c>
    </row>
    <row r="127" spans="1:11" x14ac:dyDescent="0.3">
      <c r="A127" t="str">
        <f>IDs_URL!A127</f>
        <v>Glencore</v>
      </c>
      <c r="B127" t="str">
        <f>IDs_URL!B127</f>
        <v>Glencore Canada Corporation</v>
      </c>
      <c r="C127" t="str">
        <f>IDs_URL!C127</f>
        <v>Fraser</v>
      </c>
      <c r="D127" t="str">
        <f>IDs_URL!D127</f>
        <v>ON-MAIN-ed85ac94</v>
      </c>
      <c r="E127" t="str">
        <f>IDs_URL!E127</f>
        <v>mining</v>
      </c>
      <c r="F127" t="str">
        <f>IDs_URL!F127</f>
        <v>active_facility</v>
      </c>
      <c r="G127" t="str">
        <f>IDs_URL!G127</f>
        <v>CMP-d5f1c66b</v>
      </c>
    </row>
    <row r="128" spans="1:11" x14ac:dyDescent="0.3">
      <c r="A128" t="str">
        <f>IDs_URL!A128</f>
        <v>Glencore</v>
      </c>
      <c r="B128" t="str">
        <f>IDs_URL!B128</f>
        <v>Glencore Canada Corporation</v>
      </c>
      <c r="C128" t="str">
        <f>IDs_URL!C128</f>
        <v>General Smelting Company of Canada</v>
      </c>
      <c r="D128" t="str">
        <f>IDs_URL!D128</f>
        <v>QC-MAIN-de3d8b7b</v>
      </c>
      <c r="E128" t="str">
        <f>IDs_URL!E128</f>
        <v>manufacturing</v>
      </c>
      <c r="F128" t="str">
        <f>IDs_URL!F128</f>
        <v>active_facility</v>
      </c>
      <c r="G128" t="str">
        <f>IDs_URL!G128</f>
        <v>CMP-d5f1c66b</v>
      </c>
    </row>
    <row r="129" spans="1:11" x14ac:dyDescent="0.3">
      <c r="A129" t="str">
        <f>IDs_URL!A129</f>
        <v>Glencore</v>
      </c>
      <c r="B129" t="str">
        <f>IDs_URL!B129</f>
        <v>Glencore Canada Corporation</v>
      </c>
      <c r="C129" t="str">
        <f>IDs_URL!C129</f>
        <v>Horne</v>
      </c>
      <c r="D129" t="str">
        <f>IDs_URL!D129</f>
        <v>QC-MAIN-30c1828c</v>
      </c>
      <c r="E129" t="str">
        <f>IDs_URL!E129</f>
        <v>manufacturing</v>
      </c>
      <c r="F129" t="str">
        <f>IDs_URL!F129</f>
        <v>active_facility</v>
      </c>
      <c r="G129" t="str">
        <f>IDs_URL!G129</f>
        <v>CMP-d5f1c66b</v>
      </c>
    </row>
    <row r="130" spans="1:11" x14ac:dyDescent="0.3">
      <c r="A130" t="str">
        <f>IDs_URL!A130</f>
        <v>Glencore</v>
      </c>
      <c r="B130" t="str">
        <f>IDs_URL!B130</f>
        <v>Glencore Canada Corporation</v>
      </c>
      <c r="C130" t="str">
        <f>IDs_URL!C130</f>
        <v>Kidd Creek</v>
      </c>
      <c r="D130" t="str">
        <f>IDs_URL!D130</f>
        <v>QC-MAIN-a97821c0</v>
      </c>
      <c r="E130" t="str">
        <f>IDs_URL!E130</f>
        <v>mining</v>
      </c>
      <c r="F130" t="str">
        <f>IDs_URL!F130</f>
        <v>active_facility</v>
      </c>
      <c r="G130" t="str">
        <f>IDs_URL!G130</f>
        <v>CMP-d5f1c66b</v>
      </c>
    </row>
    <row r="131" spans="1:11" x14ac:dyDescent="0.3">
      <c r="A131" t="str">
        <f>IDs_URL!A131</f>
        <v>Glencore</v>
      </c>
      <c r="B131" t="str">
        <f>IDs_URL!B131</f>
        <v>Glencore Canada Corporation</v>
      </c>
      <c r="C131" t="str">
        <f>IDs_URL!C131</f>
        <v>Nickel Rim South</v>
      </c>
      <c r="D131" t="str">
        <f>IDs_URL!D131</f>
        <v>ON-MAIN-fcb287a4</v>
      </c>
      <c r="E131" t="str">
        <f>IDs_URL!E131</f>
        <v>mining</v>
      </c>
      <c r="F131" t="str">
        <f>IDs_URL!F131</f>
        <v>active_facility</v>
      </c>
      <c r="G131" t="str">
        <f>IDs_URL!G131</f>
        <v>CMP-d5f1c66b</v>
      </c>
    </row>
    <row r="132" spans="1:11" x14ac:dyDescent="0.3">
      <c r="A132" s="7" t="str">
        <f>IDs_URL!A132</f>
        <v>Glencore</v>
      </c>
      <c r="B132" s="7" t="str">
        <f>IDs_URL!B132</f>
        <v>Glencore Canada Corporation</v>
      </c>
      <c r="C132" s="7" t="str">
        <f>IDs_URL!C132</f>
        <v>Onaping Depth</v>
      </c>
      <c r="D132" s="7" t="str">
        <f>IDs_URL!D132</f>
        <v>ON-MAIN-319e04a8</v>
      </c>
      <c r="E132" s="7" t="str">
        <f>IDs_URL!E132</f>
        <v>project</v>
      </c>
      <c r="F132" s="7" t="str">
        <f>IDs_URL!F132</f>
        <v>project_facility</v>
      </c>
      <c r="G132" s="7" t="str">
        <f>IDs_URL!G132</f>
        <v>CMP-d5f1c66b</v>
      </c>
      <c r="H132" s="7"/>
      <c r="I132" s="7"/>
      <c r="J132" s="7"/>
      <c r="K132" s="7"/>
    </row>
    <row r="133" spans="1:11" x14ac:dyDescent="0.3">
      <c r="A133" t="str">
        <f>IDs_URL!A133</f>
        <v>Glencore</v>
      </c>
      <c r="B133" t="str">
        <f>IDs_URL!B133</f>
        <v>Glencore Canada Corporation</v>
      </c>
      <c r="C133" t="str">
        <f>IDs_URL!C133</f>
        <v>Raglan</v>
      </c>
      <c r="D133" t="str">
        <f>IDs_URL!D133</f>
        <v>ON-MAIN-f8313ebd</v>
      </c>
      <c r="E133" t="str">
        <f>IDs_URL!E133</f>
        <v>mining</v>
      </c>
      <c r="F133" t="str">
        <f>IDs_URL!F133</f>
        <v>active_facility</v>
      </c>
      <c r="G133" t="str">
        <f>IDs_URL!G133</f>
        <v>CMP-d5f1c66b</v>
      </c>
    </row>
    <row r="134" spans="1:11" x14ac:dyDescent="0.3">
      <c r="A134" t="str">
        <f>IDs_URL!A134</f>
        <v>Glencore</v>
      </c>
      <c r="B134" t="str">
        <f>IDs_URL!B134</f>
        <v>Glencore Canada Corporation</v>
      </c>
      <c r="C134" t="str">
        <f>IDs_URL!C134</f>
        <v>Strathcona</v>
      </c>
      <c r="D134" t="str">
        <f>IDs_URL!D134</f>
        <v>ON-MAIN-206041d1</v>
      </c>
      <c r="E134" t="str">
        <f>IDs_URL!E134</f>
        <v>mining</v>
      </c>
      <c r="F134" t="str">
        <f>IDs_URL!F134</f>
        <v>active_facility</v>
      </c>
      <c r="G134" t="str">
        <f>IDs_URL!G134</f>
        <v>CMP-d5f1c66b</v>
      </c>
    </row>
    <row r="135" spans="1:11" x14ac:dyDescent="0.3">
      <c r="A135" t="str">
        <f>IDs_URL!A135</f>
        <v>Glencore</v>
      </c>
      <c r="B135" t="str">
        <f>IDs_URL!B135</f>
        <v>Glencore Canada Corporation</v>
      </c>
      <c r="C135" t="str">
        <f>IDs_URL!C135</f>
        <v>Sudbury</v>
      </c>
      <c r="D135" t="str">
        <f>IDs_URL!D135</f>
        <v>ON-MAIN-40ce0593</v>
      </c>
      <c r="E135" t="str">
        <f>IDs_URL!E135</f>
        <v>manufacturing</v>
      </c>
      <c r="F135" t="str">
        <f>IDs_URL!F135</f>
        <v>active_facility</v>
      </c>
      <c r="G135" t="str">
        <f>IDs_URL!G135</f>
        <v>CMP-d5f1c66b</v>
      </c>
    </row>
    <row r="136" spans="1:11" x14ac:dyDescent="0.3">
      <c r="A136" t="str">
        <f>IDs_URL!A136</f>
        <v>Glenview Iron &amp; Metal Ltd</v>
      </c>
      <c r="B136" t="str">
        <f>IDs_URL!B136</f>
        <v>Glenview Iron &amp; Metal Ltd.</v>
      </c>
      <c r="C136" t="str">
        <f>IDs_URL!C136</f>
        <v>Smiths Falls Operation</v>
      </c>
      <c r="D136" t="str">
        <f>IDs_URL!D136</f>
        <v>ON-MAIN-4440c34c</v>
      </c>
      <c r="E136" t="str">
        <f>IDs_URL!E136</f>
        <v>manufacturing</v>
      </c>
      <c r="F136" t="str">
        <f>IDs_URL!F136</f>
        <v>active_facility</v>
      </c>
      <c r="G136" t="str">
        <f>IDs_URL!G136</f>
        <v>CMP-d177cf0c</v>
      </c>
    </row>
    <row r="137" spans="1:11" x14ac:dyDescent="0.3">
      <c r="A137" t="str">
        <f>IDs_URL!A137</f>
        <v>Gold Mountain Mining Corp</v>
      </c>
      <c r="B137" t="str">
        <f>IDs_URL!B137</f>
        <v>Gold Mountain Mining Corp.</v>
      </c>
      <c r="C137" t="str">
        <f>IDs_URL!C137</f>
        <v>Elk</v>
      </c>
      <c r="D137" t="str">
        <f>IDs_URL!D137</f>
        <v>BC-MAIN-4724f4ba</v>
      </c>
      <c r="E137" t="str">
        <f>IDs_URL!E137</f>
        <v>mining</v>
      </c>
      <c r="F137" t="str">
        <f>IDs_URL!F137</f>
        <v>active_facility</v>
      </c>
      <c r="G137" t="str">
        <f>IDs_URL!G137</f>
        <v>CMP-d726df1c</v>
      </c>
    </row>
    <row r="138" spans="1:11" x14ac:dyDescent="0.3">
      <c r="A138" s="7" t="str">
        <f>IDs_URL!A138</f>
        <v>Granite Creek Copper</v>
      </c>
      <c r="B138" s="7" t="str">
        <f>IDs_URL!B138</f>
        <v>Granite Creek Copper</v>
      </c>
      <c r="C138" s="7" t="str">
        <f>IDs_URL!C138</f>
        <v>Carmacks</v>
      </c>
      <c r="D138" s="7" t="str">
        <f>IDs_URL!D138</f>
        <v>YT-MAIN-956d050a</v>
      </c>
      <c r="E138" s="7" t="str">
        <f>IDs_URL!E138</f>
        <v>project</v>
      </c>
      <c r="F138" s="7" t="str">
        <f>IDs_URL!F138</f>
        <v>project_facility</v>
      </c>
      <c r="G138" s="7" t="str">
        <f>IDs_URL!G138</f>
        <v>CMP-fd6034ba</v>
      </c>
      <c r="H138" s="7"/>
      <c r="I138" s="7"/>
      <c r="J138" s="7"/>
      <c r="K138" s="7"/>
    </row>
    <row r="139" spans="1:11" x14ac:dyDescent="0.3">
      <c r="A139" s="7" t="str">
        <f>IDs_URL!A139</f>
        <v>Green Technology Metals Limited</v>
      </c>
      <c r="B139" s="7" t="str">
        <f>IDs_URL!B139</f>
        <v>Green Technology Metals Limited</v>
      </c>
      <c r="C139" s="7" t="str">
        <f>IDs_URL!C139</f>
        <v>Seymour Lake</v>
      </c>
      <c r="D139" s="7" t="str">
        <f>IDs_URL!D139</f>
        <v>ON-MAIN-97ee890f</v>
      </c>
      <c r="E139" s="7" t="str">
        <f>IDs_URL!E139</f>
        <v>project</v>
      </c>
      <c r="F139" s="7" t="str">
        <f>IDs_URL!F139</f>
        <v>project_facility</v>
      </c>
      <c r="G139" s="7" t="str">
        <f>IDs_URL!G139</f>
        <v>CMP-cbd5b493</v>
      </c>
      <c r="H139" s="7"/>
      <c r="I139" s="7"/>
      <c r="J139" s="7"/>
      <c r="K139" s="7"/>
    </row>
    <row r="140" spans="1:11" x14ac:dyDescent="0.3">
      <c r="A140" s="7" t="str">
        <f>IDs_URL!A140</f>
        <v>Grid Metals Corp</v>
      </c>
      <c r="B140" s="7" t="str">
        <f>IDs_URL!B140</f>
        <v>Grid Metals Corp.</v>
      </c>
      <c r="C140" s="7" t="str">
        <f>IDs_URL!C140</f>
        <v>Makwa Mayville</v>
      </c>
      <c r="D140" s="7" t="str">
        <f>IDs_URL!D140</f>
        <v>MB-MAIN-27a90834</v>
      </c>
      <c r="E140" s="7" t="str">
        <f>IDs_URL!E140</f>
        <v>project</v>
      </c>
      <c r="F140" s="7" t="str">
        <f>IDs_URL!F140</f>
        <v>project_facility</v>
      </c>
      <c r="G140" s="7" t="str">
        <f>IDs_URL!G140</f>
        <v>CMP-0b224204</v>
      </c>
      <c r="H140" s="7"/>
      <c r="I140" s="7"/>
      <c r="J140" s="7"/>
      <c r="K140" s="7"/>
    </row>
    <row r="141" spans="1:11" x14ac:dyDescent="0.3">
      <c r="A141" s="7" t="str">
        <f>IDs_URL!A141</f>
        <v>Grounded Lithium Corp</v>
      </c>
      <c r="B141" s="7" t="str">
        <f>IDs_URL!B141</f>
        <v>Grounded Lithium Corp.</v>
      </c>
      <c r="C141" s="7" t="str">
        <f>IDs_URL!C141</f>
        <v>Kindersley Lithium</v>
      </c>
      <c r="D141" s="7" t="str">
        <f>IDs_URL!D141</f>
        <v>SK-MAIN-fbe28fef</v>
      </c>
      <c r="E141" s="7" t="str">
        <f>IDs_URL!E141</f>
        <v>project</v>
      </c>
      <c r="F141" s="7" t="str">
        <f>IDs_URL!F141</f>
        <v>project_facility</v>
      </c>
      <c r="G141" s="7" t="str">
        <f>IDs_URL!G141</f>
        <v>CMP-5663037d</v>
      </c>
      <c r="H141" s="7"/>
      <c r="I141" s="7"/>
      <c r="J141" s="7"/>
      <c r="K141" s="7"/>
    </row>
    <row r="142" spans="1:11" x14ac:dyDescent="0.3">
      <c r="A142" s="7" t="str">
        <f>IDs_URL!A142</f>
        <v>Hard Creek Nickel Corp</v>
      </c>
      <c r="B142" s="7" t="str">
        <f>IDs_URL!B142</f>
        <v>Hard Creek Nickel Corp. (Giga Metals Corporation)</v>
      </c>
      <c r="C142" s="7" t="str">
        <f>IDs_URL!C142</f>
        <v>Turnagain</v>
      </c>
      <c r="D142" s="7" t="str">
        <f>IDs_URL!D142</f>
        <v>BC-MAIN-b031959a</v>
      </c>
      <c r="E142" s="7" t="str">
        <f>IDs_URL!E142</f>
        <v>project</v>
      </c>
      <c r="F142" s="7" t="str">
        <f>IDs_URL!F142</f>
        <v>project_facility</v>
      </c>
      <c r="G142" s="7" t="str">
        <f>IDs_URL!G142</f>
        <v>CMP-11a5a1f5</v>
      </c>
      <c r="H142" s="7"/>
      <c r="I142" s="7"/>
      <c r="J142" s="7"/>
      <c r="K142" s="7"/>
    </row>
    <row r="143" spans="1:11" x14ac:dyDescent="0.3">
      <c r="A143" t="str">
        <f>IDs_URL!A143</f>
        <v>Hecla Mining Company</v>
      </c>
      <c r="B143" t="str">
        <f>IDs_URL!B143</f>
        <v>Hecla Mining Company</v>
      </c>
      <c r="C143" t="str">
        <f>IDs_URL!C143</f>
        <v>Casa Berardi</v>
      </c>
      <c r="D143" t="str">
        <f>IDs_URL!D143</f>
        <v>YT-MAIN-44857446</v>
      </c>
      <c r="E143" t="str">
        <f>IDs_URL!E143</f>
        <v>mining</v>
      </c>
      <c r="F143" t="str">
        <f>IDs_URL!F143</f>
        <v>active_facility</v>
      </c>
      <c r="G143" t="str">
        <f>IDs_URL!G143</f>
        <v>CMP-7e360a1f</v>
      </c>
    </row>
    <row r="144" spans="1:11" x14ac:dyDescent="0.3">
      <c r="A144" t="str">
        <f>IDs_URL!A144</f>
        <v>Hecla Mining Company</v>
      </c>
      <c r="B144" t="str">
        <f>IDs_URL!B144</f>
        <v>Hecla Mining Company</v>
      </c>
      <c r="C144" t="str">
        <f>IDs_URL!C144</f>
        <v>Keno Hill Silver District</v>
      </c>
      <c r="D144" t="str">
        <f>IDs_URL!D144</f>
        <v>QC-MAIN-b86f7d07</v>
      </c>
      <c r="E144" t="str">
        <f>IDs_URL!E144</f>
        <v>mining</v>
      </c>
      <c r="F144" t="str">
        <f>IDs_URL!F144</f>
        <v>active_facility</v>
      </c>
      <c r="G144" t="str">
        <f>IDs_URL!G144</f>
        <v>CMP-7e360a1f</v>
      </c>
    </row>
    <row r="145" spans="1:11" x14ac:dyDescent="0.3">
      <c r="A145" s="7" t="str">
        <f>IDs_URL!A145</f>
        <v>Hecla Mining Company</v>
      </c>
      <c r="B145" s="7" t="str">
        <f>IDs_URL!B145</f>
        <v>Hecla Mining Company</v>
      </c>
      <c r="C145" s="7" t="str">
        <f>IDs_URL!C145</f>
        <v>Rackla Gold</v>
      </c>
      <c r="D145" s="7" t="str">
        <f>IDs_URL!D145</f>
        <v>YT-MAIN-c3105f43</v>
      </c>
      <c r="E145" s="7" t="str">
        <f>IDs_URL!E145</f>
        <v>project</v>
      </c>
      <c r="F145" s="7" t="str">
        <f>IDs_URL!F145</f>
        <v>project_facility</v>
      </c>
      <c r="G145" s="7" t="str">
        <f>IDs_URL!G145</f>
        <v>CMP-7e360a1f</v>
      </c>
      <c r="H145" s="7"/>
      <c r="I145" s="7"/>
      <c r="J145" s="7"/>
      <c r="K145" s="7"/>
    </row>
    <row r="146" spans="1:11" x14ac:dyDescent="0.3">
      <c r="A146" t="str">
        <f>IDs_URL!A146</f>
        <v>Heico Companies, LLC</v>
      </c>
      <c r="B146" t="str">
        <f>IDs_URL!B146</f>
        <v>Heico Companies, LLC</v>
      </c>
      <c r="C146" t="str">
        <f>IDs_URL!C146</f>
        <v>Ivaco Rolling Mills</v>
      </c>
      <c r="D146" t="str">
        <f>IDs_URL!D146</f>
        <v>ON-MAIN-fc6f1a44</v>
      </c>
      <c r="E146" t="str">
        <f>IDs_URL!E146</f>
        <v>manufacturing</v>
      </c>
      <c r="F146" t="str">
        <f>IDs_URL!F146</f>
        <v>active_facility</v>
      </c>
      <c r="G146" t="str">
        <f>IDs_URL!G146</f>
        <v>CMP-a27e87a3</v>
      </c>
    </row>
    <row r="147" spans="1:11" x14ac:dyDescent="0.3">
      <c r="A147" s="7" t="str">
        <f>IDs_URL!A147</f>
        <v>Hudbay Minerals Inc</v>
      </c>
      <c r="B147" s="7" t="str">
        <f>IDs_URL!B147</f>
        <v>Hudbay Minerals Inc.</v>
      </c>
      <c r="C147" s="7" t="str">
        <f>IDs_URL!C147</f>
        <v>1901</v>
      </c>
      <c r="D147" s="7" t="str">
        <f>IDs_URL!D147</f>
        <v>MB-MAIN-e2e67f8f</v>
      </c>
      <c r="E147" s="7" t="str">
        <f>IDs_URL!E147</f>
        <v>project</v>
      </c>
      <c r="F147" s="7" t="str">
        <f>IDs_URL!F147</f>
        <v>project_facility</v>
      </c>
      <c r="G147" s="7" t="str">
        <f>IDs_URL!G147</f>
        <v>CMP-12afc634</v>
      </c>
      <c r="H147" s="7"/>
      <c r="I147" s="7"/>
      <c r="J147" s="7"/>
      <c r="K147" s="7"/>
    </row>
    <row r="148" spans="1:11" x14ac:dyDescent="0.3">
      <c r="A148" t="str">
        <f>IDs_URL!A148</f>
        <v>Hudbay Minerals Inc</v>
      </c>
      <c r="B148" t="str">
        <f>IDs_URL!B148</f>
        <v>Hudbay Minerals Inc.</v>
      </c>
      <c r="C148" t="str">
        <f>IDs_URL!C148</f>
        <v>Copper Mountain</v>
      </c>
      <c r="D148" t="str">
        <f>IDs_URL!D148</f>
        <v>BC-MAIN-599152a0</v>
      </c>
      <c r="E148" t="str">
        <f>IDs_URL!E148</f>
        <v>mining</v>
      </c>
      <c r="F148" t="str">
        <f>IDs_URL!F148</f>
        <v>active_facility</v>
      </c>
      <c r="G148" t="str">
        <f>IDs_URL!G148</f>
        <v>CMP-12afc634</v>
      </c>
    </row>
    <row r="149" spans="1:11" x14ac:dyDescent="0.3">
      <c r="A149" t="str">
        <f>IDs_URL!A149</f>
        <v>Hudbay Minerals Inc</v>
      </c>
      <c r="B149" t="str">
        <f>IDs_URL!B149</f>
        <v>Hudbay Minerals Inc.</v>
      </c>
      <c r="C149" t="str">
        <f>IDs_URL!C149</f>
        <v>Lalor Lake</v>
      </c>
      <c r="D149" t="str">
        <f>IDs_URL!D149</f>
        <v>MB-MAIN-be5b3dc8</v>
      </c>
      <c r="E149" t="str">
        <f>IDs_URL!E149</f>
        <v>mining</v>
      </c>
      <c r="F149" t="str">
        <f>IDs_URL!F149</f>
        <v>active_facility</v>
      </c>
      <c r="G149" t="str">
        <f>IDs_URL!G149</f>
        <v>CMP-12afc634</v>
      </c>
    </row>
    <row r="150" spans="1:11" x14ac:dyDescent="0.3">
      <c r="A150" t="str">
        <f>IDs_URL!A150</f>
        <v>Hudbay Minerals Inc</v>
      </c>
      <c r="B150" t="str">
        <f>IDs_URL!B150</f>
        <v>Hudbay Minerals Inc.</v>
      </c>
      <c r="C150" t="str">
        <f>IDs_URL!C150</f>
        <v>New Britannia</v>
      </c>
      <c r="D150" t="str">
        <f>IDs_URL!D150</f>
        <v>MB-MAIN-0898e255</v>
      </c>
      <c r="E150" t="str">
        <f>IDs_URL!E150</f>
        <v>mining</v>
      </c>
      <c r="F150" t="str">
        <f>IDs_URL!F150</f>
        <v>active_facility</v>
      </c>
      <c r="G150" t="str">
        <f>IDs_URL!G150</f>
        <v>CMP-12afc634</v>
      </c>
    </row>
    <row r="151" spans="1:11" x14ac:dyDescent="0.3">
      <c r="A151" s="7" t="str">
        <f>IDs_URL!A151</f>
        <v>Hudbay Minerals Inc</v>
      </c>
      <c r="B151" s="7" t="str">
        <f>IDs_URL!B151</f>
        <v>Hudbay Minerals Inc.</v>
      </c>
      <c r="C151" s="7" t="str">
        <f>IDs_URL!C151</f>
        <v>Rail</v>
      </c>
      <c r="D151" s="7" t="str">
        <f>IDs_URL!D151</f>
        <v>MB-MAIN-c0684566</v>
      </c>
      <c r="E151" s="7" t="str">
        <f>IDs_URL!E151</f>
        <v>project</v>
      </c>
      <c r="F151" s="7" t="str">
        <f>IDs_URL!F151</f>
        <v>project_facility</v>
      </c>
      <c r="G151" s="7" t="str">
        <f>IDs_URL!G151</f>
        <v>CMP-12afc634</v>
      </c>
      <c r="H151" s="7"/>
      <c r="I151" s="7"/>
      <c r="J151" s="7"/>
      <c r="K151" s="7"/>
    </row>
    <row r="152" spans="1:11" x14ac:dyDescent="0.3">
      <c r="A152" t="str">
        <f>IDs_URL!A152</f>
        <v>Hudbay Minerals Inc</v>
      </c>
      <c r="B152" t="str">
        <f>IDs_URL!B152</f>
        <v>Hudbay Minerals Inc.</v>
      </c>
      <c r="C152" t="str">
        <f>IDs_URL!C152</f>
        <v>Stall Lake</v>
      </c>
      <c r="D152" t="str">
        <f>IDs_URL!D152</f>
        <v>MB-MAIN-da0b5c3d</v>
      </c>
      <c r="E152" t="str">
        <f>IDs_URL!E152</f>
        <v>mining</v>
      </c>
      <c r="F152" t="str">
        <f>IDs_URL!F152</f>
        <v>active_facility</v>
      </c>
      <c r="G152" t="str">
        <f>IDs_URL!G152</f>
        <v>CMP-12afc634</v>
      </c>
    </row>
    <row r="153" spans="1:11" x14ac:dyDescent="0.3">
      <c r="A153" s="7" t="str">
        <f>IDs_URL!A153</f>
        <v>Hudbay Minerals Inc</v>
      </c>
      <c r="B153" s="7" t="str">
        <f>IDs_URL!B153</f>
        <v>Hudbay Minerals Inc.</v>
      </c>
      <c r="C153" s="7" t="str">
        <f>IDs_URL!C153</f>
        <v>Talbot</v>
      </c>
      <c r="D153" s="7" t="str">
        <f>IDs_URL!D153</f>
        <v>MB-MAIN-854abe09</v>
      </c>
      <c r="E153" s="7" t="str">
        <f>IDs_URL!E153</f>
        <v>project</v>
      </c>
      <c r="F153" s="7" t="str">
        <f>IDs_URL!F153</f>
        <v>project_facility</v>
      </c>
      <c r="G153" s="7" t="str">
        <f>IDs_URL!G153</f>
        <v>CMP-12afc634</v>
      </c>
      <c r="H153" s="7"/>
      <c r="I153" s="7"/>
      <c r="J153" s="7"/>
      <c r="K153" s="7"/>
    </row>
    <row r="154" spans="1:11" x14ac:dyDescent="0.3">
      <c r="A154" s="7" t="str">
        <f>IDs_URL!A154</f>
        <v>Hudbay Minerals Inc</v>
      </c>
      <c r="B154" s="7" t="str">
        <f>IDs_URL!B154</f>
        <v>Hudbay Minerals Inc.</v>
      </c>
      <c r="C154" s="7" t="str">
        <f>IDs_URL!C154</f>
        <v>Tower</v>
      </c>
      <c r="D154" s="7" t="str">
        <f>IDs_URL!D154</f>
        <v>MB-MAIN-1a82a1b7</v>
      </c>
      <c r="E154" s="7" t="str">
        <f>IDs_URL!E154</f>
        <v>project</v>
      </c>
      <c r="F154" s="7" t="str">
        <f>IDs_URL!F154</f>
        <v>project_facility</v>
      </c>
      <c r="G154" s="7" t="str">
        <f>IDs_URL!G154</f>
        <v>CMP-12afc634</v>
      </c>
      <c r="H154" s="7"/>
      <c r="I154" s="7"/>
      <c r="J154" s="7"/>
      <c r="K154" s="7"/>
    </row>
    <row r="155" spans="1:11" x14ac:dyDescent="0.3">
      <c r="A155" s="7" t="str">
        <f>IDs_URL!A155</f>
        <v>Hudbay Minerals Inc</v>
      </c>
      <c r="B155" s="7" t="str">
        <f>IDs_URL!B155</f>
        <v>Hudbay Minerals Inc.</v>
      </c>
      <c r="C155" s="7" t="str">
        <f>IDs_URL!C155</f>
        <v>Wim</v>
      </c>
      <c r="D155" s="7" t="str">
        <f>IDs_URL!D155</f>
        <v>MB-MAIN-b5b81ee3</v>
      </c>
      <c r="E155" s="7" t="str">
        <f>IDs_URL!E155</f>
        <v>project</v>
      </c>
      <c r="F155" s="7" t="str">
        <f>IDs_URL!F155</f>
        <v>project_facility</v>
      </c>
      <c r="G155" s="7" t="str">
        <f>IDs_URL!G155</f>
        <v>CMP-12afc634</v>
      </c>
      <c r="H155" s="7"/>
      <c r="I155" s="7"/>
      <c r="J155" s="7"/>
      <c r="K155" s="7"/>
    </row>
    <row r="156" spans="1:11" x14ac:dyDescent="0.3">
      <c r="A156" t="str">
        <f>IDs_URL!A156</f>
        <v>IAMGOLD Corporation</v>
      </c>
      <c r="B156" t="str">
        <f>IDs_URL!B156</f>
        <v>IAMGOLD Corporation</v>
      </c>
      <c r="C156" t="str">
        <f>IDs_URL!C156</f>
        <v>Westwood-Doyon</v>
      </c>
      <c r="D156" t="str">
        <f>IDs_URL!D156</f>
        <v>QC-MAIN-02884fb5</v>
      </c>
      <c r="E156" t="str">
        <f>IDs_URL!E156</f>
        <v>mining</v>
      </c>
      <c r="F156" t="str">
        <f>IDs_URL!F156</f>
        <v>active_facility</v>
      </c>
      <c r="G156" t="str">
        <f>IDs_URL!G156</f>
        <v>CMP-3d0a95b7</v>
      </c>
    </row>
    <row r="157" spans="1:11" x14ac:dyDescent="0.3">
      <c r="A157" t="str">
        <f>IDs_URL!A157</f>
        <v>Impala Canada Ltd</v>
      </c>
      <c r="B157" t="str">
        <f>IDs_URL!B157</f>
        <v>Impala Canada Ltd.</v>
      </c>
      <c r="C157" t="str">
        <f>IDs_URL!C157</f>
        <v>Lac des Iles</v>
      </c>
      <c r="D157" t="str">
        <f>IDs_URL!D157</f>
        <v>ON-MAIN-a3c56a83</v>
      </c>
      <c r="E157" t="str">
        <f>IDs_URL!E157</f>
        <v>mining</v>
      </c>
      <c r="F157" t="str">
        <f>IDs_URL!F157</f>
        <v>active_facility</v>
      </c>
      <c r="G157" t="str">
        <f>IDs_URL!G157</f>
        <v>CMP-967076a1</v>
      </c>
    </row>
    <row r="158" spans="1:11" x14ac:dyDescent="0.3">
      <c r="A158" t="str">
        <f>IDs_URL!A158</f>
        <v>Imperial Metals Corporation</v>
      </c>
      <c r="B158" t="str">
        <f>IDs_URL!B158</f>
        <v>Imperial Metals Corporation</v>
      </c>
      <c r="C158" t="str">
        <f>IDs_URL!C158</f>
        <v>Mount Polley</v>
      </c>
      <c r="D158" t="str">
        <f>IDs_URL!D158</f>
        <v>BC-MAIN-3f490561</v>
      </c>
      <c r="E158" t="str">
        <f>IDs_URL!E158</f>
        <v>mining</v>
      </c>
      <c r="F158" t="str">
        <f>IDs_URL!F158</f>
        <v>active_facility</v>
      </c>
      <c r="G158" t="str">
        <f>IDs_URL!G158</f>
        <v>CMP-0dfcd91e</v>
      </c>
    </row>
    <row r="159" spans="1:11" x14ac:dyDescent="0.3">
      <c r="A159" s="7" t="str">
        <f>IDs_URL!A159</f>
        <v>Imperial Mining Group</v>
      </c>
      <c r="B159" s="7" t="str">
        <f>IDs_URL!B159</f>
        <v>Imperial Mining Group</v>
      </c>
      <c r="C159" s="7" t="str">
        <f>IDs_URL!C159</f>
        <v>Crater Lake</v>
      </c>
      <c r="D159" s="7" t="str">
        <f>IDs_URL!D159</f>
        <v>QC-MAIN-586679b9</v>
      </c>
      <c r="E159" s="7" t="str">
        <f>IDs_URL!E159</f>
        <v>project</v>
      </c>
      <c r="F159" s="7" t="str">
        <f>IDs_URL!F159</f>
        <v>project_facility</v>
      </c>
      <c r="G159" s="7" t="str">
        <f>IDs_URL!G159</f>
        <v>CMP-da2ad075</v>
      </c>
      <c r="H159" s="7"/>
      <c r="I159" s="7"/>
      <c r="J159" s="7"/>
      <c r="K159" s="7"/>
    </row>
    <row r="160" spans="1:11" x14ac:dyDescent="0.3">
      <c r="A160" t="str">
        <f>IDs_URL!A160</f>
        <v>Imperial Oil Ltd</v>
      </c>
      <c r="B160" t="str">
        <f>IDs_URL!B160</f>
        <v>Imperial Oil Ltd.</v>
      </c>
      <c r="C160" t="str">
        <f>IDs_URL!C160</f>
        <v>Kearl</v>
      </c>
      <c r="D160" t="str">
        <f>IDs_URL!D160</f>
        <v>AB-MAIN-eec2cd4c</v>
      </c>
      <c r="E160" t="str">
        <f>IDs_URL!E160</f>
        <v>mining</v>
      </c>
      <c r="F160" t="str">
        <f>IDs_URL!F160</f>
        <v>active_facility</v>
      </c>
      <c r="G160" t="str">
        <f>IDs_URL!G160</f>
        <v>CMP-787383f3</v>
      </c>
    </row>
    <row r="161" spans="1:11" x14ac:dyDescent="0.3">
      <c r="A161" t="str">
        <f>IDs_URL!A161</f>
        <v>Industrial Metals</v>
      </c>
      <c r="B161" t="str">
        <f>IDs_URL!B161</f>
        <v>Industrial Metals</v>
      </c>
      <c r="C161" t="str">
        <f>IDs_URL!C161</f>
        <v>Industrial Metals</v>
      </c>
      <c r="D161" t="str">
        <f>IDs_URL!D161</f>
        <v>MB-MAIN-d7217475</v>
      </c>
      <c r="E161" t="str">
        <f>IDs_URL!E161</f>
        <v>manufacturing</v>
      </c>
      <c r="F161" t="str">
        <f>IDs_URL!F161</f>
        <v>active_facility</v>
      </c>
      <c r="G161" t="str">
        <f>IDs_URL!G161</f>
        <v>CMP-13b99b42</v>
      </c>
    </row>
    <row r="162" spans="1:11" x14ac:dyDescent="0.3">
      <c r="A162" t="str">
        <f>IDs_URL!A162</f>
        <v>Iron Ore Company of Canada Inc</v>
      </c>
      <c r="B162" t="str">
        <f>IDs_URL!B162</f>
        <v>Iron Ore Company of Canada Inc.</v>
      </c>
      <c r="C162" t="str">
        <f>IDs_URL!C162</f>
        <v>Carol Lake</v>
      </c>
      <c r="D162" t="str">
        <f>IDs_URL!D162</f>
        <v>NL-MAIN-dd723db4</v>
      </c>
      <c r="E162" t="str">
        <f>IDs_URL!E162</f>
        <v>mining</v>
      </c>
      <c r="F162" t="str">
        <f>IDs_URL!F162</f>
        <v>active_facility</v>
      </c>
      <c r="G162" t="str">
        <f>IDs_URL!G162</f>
        <v>CMP-2da4630a</v>
      </c>
    </row>
    <row r="163" spans="1:11" x14ac:dyDescent="0.3">
      <c r="A163" t="str">
        <f>IDs_URL!A163</f>
        <v>Kameron Collieries ULC</v>
      </c>
      <c r="B163" t="str">
        <f>IDs_URL!B163</f>
        <v>Kameron Collieries ULC</v>
      </c>
      <c r="C163" t="str">
        <f>IDs_URL!C163</f>
        <v>Donkin</v>
      </c>
      <c r="D163" t="str">
        <f>IDs_URL!D163</f>
        <v>NS-MAIN-baf0bfbd</v>
      </c>
      <c r="E163" t="str">
        <f>IDs_URL!E163</f>
        <v>mining</v>
      </c>
      <c r="F163" t="str">
        <f>IDs_URL!F163</f>
        <v>active_facility</v>
      </c>
      <c r="G163" t="str">
        <f>IDs_URL!G163</f>
        <v>CMP-ea714d8d</v>
      </c>
    </row>
    <row r="164" spans="1:11" x14ac:dyDescent="0.3">
      <c r="A164" s="7" t="str">
        <f>IDs_URL!A164</f>
        <v>Karnalyte Resources Inc</v>
      </c>
      <c r="B164" s="7" t="str">
        <f>IDs_URL!B164</f>
        <v>Karnalyte Resources Inc.</v>
      </c>
      <c r="C164" s="7" t="str">
        <f>IDs_URL!C164</f>
        <v>Wynyard</v>
      </c>
      <c r="D164" s="7" t="str">
        <f>IDs_URL!D164</f>
        <v>SK-MAIN-017a6137</v>
      </c>
      <c r="E164" s="7" t="str">
        <f>IDs_URL!E164</f>
        <v>project</v>
      </c>
      <c r="F164" s="7" t="str">
        <f>IDs_URL!F164</f>
        <v>project_facility</v>
      </c>
      <c r="G164" s="7" t="str">
        <f>IDs_URL!G164</f>
        <v>CMP-5654dd3c</v>
      </c>
      <c r="H164" s="7"/>
      <c r="I164" s="7"/>
      <c r="J164" s="7"/>
      <c r="K164" s="7"/>
    </row>
    <row r="165" spans="1:11" x14ac:dyDescent="0.3">
      <c r="A165" t="str">
        <f>IDs_URL!A165</f>
        <v>KGHM</v>
      </c>
      <c r="B165" t="str">
        <f>IDs_URL!B165</f>
        <v>KGHM Polska Miedź S.A.</v>
      </c>
      <c r="C165" t="str">
        <f>IDs_URL!C165</f>
        <v>McCreedy West</v>
      </c>
      <c r="D165" t="str">
        <f>IDs_URL!D165</f>
        <v>ON-MAIN-7001a391</v>
      </c>
      <c r="E165" t="str">
        <f>IDs_URL!E165</f>
        <v>mining</v>
      </c>
      <c r="F165" t="str">
        <f>IDs_URL!F165</f>
        <v>active_facility</v>
      </c>
      <c r="G165" t="str">
        <f>IDs_URL!G165</f>
        <v>CMP-5f083f16</v>
      </c>
    </row>
    <row r="166" spans="1:11" x14ac:dyDescent="0.3">
      <c r="A166" s="7" t="str">
        <f>IDs_URL!A166</f>
        <v>KGHM</v>
      </c>
      <c r="B166" s="7" t="str">
        <f>IDs_URL!B166</f>
        <v>KGHM Polska Miedź S.A.</v>
      </c>
      <c r="C166" s="7" t="str">
        <f>IDs_URL!C166</f>
        <v>Victoria</v>
      </c>
      <c r="D166" s="7" t="str">
        <f>IDs_URL!D166</f>
        <v>ON-MAIN-9a34108c</v>
      </c>
      <c r="E166" s="7" t="str">
        <f>IDs_URL!E166</f>
        <v>project</v>
      </c>
      <c r="F166" s="7" t="str">
        <f>IDs_URL!F166</f>
        <v>project_facility</v>
      </c>
      <c r="G166" s="7" t="str">
        <f>IDs_URL!G166</f>
        <v>CMP-5f083f16</v>
      </c>
      <c r="H166" s="7"/>
      <c r="I166" s="7"/>
      <c r="J166" s="7"/>
      <c r="K166" s="7"/>
    </row>
    <row r="167" spans="1:11" x14ac:dyDescent="0.3">
      <c r="A167" t="str">
        <f>IDs_URL!A167</f>
        <v>KIMCO Steel Sales Ltd</v>
      </c>
      <c r="B167" t="str">
        <f>IDs_URL!B167</f>
        <v>KIMCO Steel Sales Ltd.</v>
      </c>
      <c r="C167" t="str">
        <f>IDs_URL!C167</f>
        <v>Kingston Operation</v>
      </c>
      <c r="D167" t="str">
        <f>IDs_URL!D167</f>
        <v>ON-MAIN-6bd6cc80</v>
      </c>
      <c r="E167" t="str">
        <f>IDs_URL!E167</f>
        <v>manufacturing</v>
      </c>
      <c r="F167" t="str">
        <f>IDs_URL!F167</f>
        <v>active_facility</v>
      </c>
      <c r="G167" t="str">
        <f>IDs_URL!G167</f>
        <v>CMP-7079599b</v>
      </c>
    </row>
    <row r="168" spans="1:11" x14ac:dyDescent="0.3">
      <c r="A168" s="7" t="str">
        <f>IDs_URL!A168</f>
        <v>Kinross Gold Corporation</v>
      </c>
      <c r="B168" s="7" t="str">
        <f>IDs_URL!B168</f>
        <v>Kinross Gold Corporation</v>
      </c>
      <c r="C168" s="7" t="str">
        <f>IDs_URL!C168</f>
        <v>East Wekusko - Snow Lake</v>
      </c>
      <c r="D168" s="7" t="str">
        <f>IDs_URL!D168</f>
        <v>MB-MAIN-a832fb0a</v>
      </c>
      <c r="E168" s="7" t="str">
        <f>IDs_URL!E168</f>
        <v>project</v>
      </c>
      <c r="F168" s="7" t="str">
        <f>IDs_URL!F168</f>
        <v>project_facility</v>
      </c>
      <c r="G168" s="7" t="str">
        <f>IDs_URL!G168</f>
        <v>CMP-4fab35da</v>
      </c>
      <c r="H168" s="7"/>
      <c r="I168" s="7"/>
      <c r="J168" s="7"/>
      <c r="K168" s="7"/>
    </row>
    <row r="169" spans="1:11" x14ac:dyDescent="0.3">
      <c r="A169" s="7" t="str">
        <f>IDs_URL!A169</f>
        <v>Kutcho Copper Corp</v>
      </c>
      <c r="B169" s="7" t="str">
        <f>IDs_URL!B169</f>
        <v>Kutcho Copper Corp.</v>
      </c>
      <c r="C169" s="7" t="str">
        <f>IDs_URL!C169</f>
        <v>Kutcho</v>
      </c>
      <c r="D169" s="7" t="str">
        <f>IDs_URL!D169</f>
        <v>BC-MAIN-12730593</v>
      </c>
      <c r="E169" s="7" t="str">
        <f>IDs_URL!E169</f>
        <v>project</v>
      </c>
      <c r="F169" s="7" t="str">
        <f>IDs_URL!F169</f>
        <v>project_facility</v>
      </c>
      <c r="G169" s="7" t="str">
        <f>IDs_URL!G169</f>
        <v>CMP-12b1bf06</v>
      </c>
      <c r="H169" s="7"/>
      <c r="I169" s="7"/>
      <c r="J169" s="7"/>
      <c r="K169" s="7"/>
    </row>
    <row r="170" spans="1:11" x14ac:dyDescent="0.3">
      <c r="A170" s="7" t="str">
        <f>IDs_URL!A170</f>
        <v>Li-Cycle Corp</v>
      </c>
      <c r="B170" s="7" t="str">
        <f>IDs_URL!B170</f>
        <v>Li-Cycle Corp</v>
      </c>
      <c r="C170" s="7" t="str">
        <f>IDs_URL!C170</f>
        <v>Ontario Spoke</v>
      </c>
      <c r="D170" s="7" t="str">
        <f>IDs_URL!D170</f>
        <v>ON-MAIN-575c5e66</v>
      </c>
      <c r="E170" s="7" t="str">
        <f>IDs_URL!E170</f>
        <v>project</v>
      </c>
      <c r="F170" s="7" t="str">
        <f>IDs_URL!F170</f>
        <v>project_facility</v>
      </c>
      <c r="G170" s="7" t="str">
        <f>IDs_URL!G170</f>
        <v>CMP-935cdfdd</v>
      </c>
      <c r="H170" s="7"/>
      <c r="I170" s="7"/>
      <c r="J170" s="7"/>
      <c r="K170" s="7"/>
    </row>
    <row r="171" spans="1:11" x14ac:dyDescent="0.3">
      <c r="A171" s="7" t="str">
        <f>IDs_URL!A171</f>
        <v>Li-Metal Corp</v>
      </c>
      <c r="B171" s="7" t="str">
        <f>IDs_URL!B171</f>
        <v>Li-Metal Corp.</v>
      </c>
      <c r="C171" s="7" t="str">
        <f>IDs_URL!C171</f>
        <v>Markham lithium reprocessing facility</v>
      </c>
      <c r="D171" s="7" t="str">
        <f>IDs_URL!D171</f>
        <v>ON-MAIN-6b998583</v>
      </c>
      <c r="E171" s="7" t="str">
        <f>IDs_URL!E171</f>
        <v>project</v>
      </c>
      <c r="F171" s="7" t="str">
        <f>IDs_URL!F171</f>
        <v>project_facility</v>
      </c>
      <c r="G171" s="7" t="str">
        <f>IDs_URL!G171</f>
        <v>CMP-e42fb633</v>
      </c>
      <c r="H171" s="7"/>
      <c r="I171" s="7"/>
      <c r="J171" s="7"/>
      <c r="K171" s="7"/>
    </row>
    <row r="172" spans="1:11" x14ac:dyDescent="0.3">
      <c r="A172" s="7" t="str">
        <f>IDs_URL!A172</f>
        <v>Lithion</v>
      </c>
      <c r="B172" s="7" t="str">
        <f>IDs_URL!B172</f>
        <v>Lithion</v>
      </c>
      <c r="C172" s="7" t="str">
        <f>IDs_URL!C172</f>
        <v>Lithion St-Bruno</v>
      </c>
      <c r="D172" s="7" t="str">
        <f>IDs_URL!D172</f>
        <v>QC-MAIN-0414a373</v>
      </c>
      <c r="E172" s="7" t="str">
        <f>IDs_URL!E172</f>
        <v>project</v>
      </c>
      <c r="F172" s="7" t="str">
        <f>IDs_URL!F172</f>
        <v>project_facility</v>
      </c>
      <c r="G172" s="7" t="str">
        <f>IDs_URL!G172</f>
        <v>CMP-8e2791be</v>
      </c>
      <c r="H172" s="7"/>
      <c r="I172" s="7"/>
      <c r="J172" s="7"/>
      <c r="K172" s="7"/>
    </row>
    <row r="173" spans="1:11" x14ac:dyDescent="0.3">
      <c r="A173" s="7" t="str">
        <f>IDs_URL!A173</f>
        <v>Lithium Bank</v>
      </c>
      <c r="B173" s="7" t="str">
        <f>IDs_URL!B173</f>
        <v>Lithium Bank</v>
      </c>
      <c r="C173" s="7" t="str">
        <f>IDs_URL!C173</f>
        <v>Boardwalk</v>
      </c>
      <c r="D173" s="7" t="str">
        <f>IDs_URL!D173</f>
        <v>AB-MAIN-35d0dc71</v>
      </c>
      <c r="E173" s="7" t="str">
        <f>IDs_URL!E173</f>
        <v>project</v>
      </c>
      <c r="F173" s="7" t="str">
        <f>IDs_URL!F173</f>
        <v>project_facility</v>
      </c>
      <c r="G173" s="7" t="str">
        <f>IDs_URL!G173</f>
        <v>CMP-ebdf8960</v>
      </c>
      <c r="H173" s="7"/>
      <c r="I173" s="7"/>
      <c r="J173" s="7"/>
      <c r="K173" s="7"/>
    </row>
    <row r="174" spans="1:11" x14ac:dyDescent="0.3">
      <c r="A174" s="7" t="str">
        <f>IDs_URL!A174</f>
        <v>Lomiko Metals Inc</v>
      </c>
      <c r="B174" s="7" t="str">
        <f>IDs_URL!B174</f>
        <v>Lomiko Metals Inc.</v>
      </c>
      <c r="C174" s="7" t="str">
        <f>IDs_URL!C174</f>
        <v>La Loutre</v>
      </c>
      <c r="D174" s="7" t="str">
        <f>IDs_URL!D174</f>
        <v>QC-MAIN-a2c6775d</v>
      </c>
      <c r="E174" s="7" t="str">
        <f>IDs_URL!E174</f>
        <v>project</v>
      </c>
      <c r="F174" s="7" t="str">
        <f>IDs_URL!F174</f>
        <v>project_facility</v>
      </c>
      <c r="G174" s="7" t="str">
        <f>IDs_URL!G174</f>
        <v>CMP-cb42d3f9</v>
      </c>
      <c r="H174" s="7"/>
      <c r="I174" s="7"/>
      <c r="J174" s="7"/>
      <c r="K174" s="7"/>
    </row>
    <row r="175" spans="1:11" x14ac:dyDescent="0.3">
      <c r="A175" s="7" t="str">
        <f>IDs_URL!A175</f>
        <v>Magna Mining Inc</v>
      </c>
      <c r="B175" s="7" t="str">
        <f>IDs_URL!B175</f>
        <v>Magna Mining Inc.</v>
      </c>
      <c r="C175" s="7" t="str">
        <f>IDs_URL!C175</f>
        <v>Crean Hill</v>
      </c>
      <c r="D175" s="7" t="str">
        <f>IDs_URL!D175</f>
        <v>ON-MAIN-b1d981ca</v>
      </c>
      <c r="E175" s="7" t="str">
        <f>IDs_URL!E175</f>
        <v>project</v>
      </c>
      <c r="F175" s="7" t="str">
        <f>IDs_URL!F175</f>
        <v>project_facility</v>
      </c>
      <c r="G175" s="7" t="str">
        <f>IDs_URL!G175</f>
        <v>CMP-091fd609</v>
      </c>
      <c r="H175" s="7"/>
      <c r="I175" s="7"/>
      <c r="J175" s="7"/>
      <c r="K175" s="7"/>
    </row>
    <row r="176" spans="1:11" x14ac:dyDescent="0.3">
      <c r="A176" s="7" t="str">
        <f>IDs_URL!A176</f>
        <v>Magna Mining Inc</v>
      </c>
      <c r="B176" s="7" t="str">
        <f>IDs_URL!B176</f>
        <v>Magna Mining Inc.</v>
      </c>
      <c r="C176" s="7" t="str">
        <f>IDs_URL!C176</f>
        <v>Shakespeare</v>
      </c>
      <c r="D176" s="7" t="str">
        <f>IDs_URL!D176</f>
        <v>ON-MAIN-54b7e152</v>
      </c>
      <c r="E176" s="7" t="str">
        <f>IDs_URL!E176</f>
        <v>project</v>
      </c>
      <c r="F176" s="7" t="str">
        <f>IDs_URL!F176</f>
        <v>project_facility</v>
      </c>
      <c r="G176" s="7" t="str">
        <f>IDs_URL!G176</f>
        <v>CMP-091fd609</v>
      </c>
      <c r="H176" s="7"/>
      <c r="I176" s="7"/>
      <c r="J176" s="7"/>
      <c r="K176" s="7"/>
    </row>
    <row r="177" spans="1:11" x14ac:dyDescent="0.3">
      <c r="A177" s="7" t="str">
        <f>IDs_URL!A177</f>
        <v>Magneto Investments Limited Partnership</v>
      </c>
      <c r="B177" s="7" t="str">
        <f>IDs_URL!B177</f>
        <v>Magneto Investments Limited Partnership</v>
      </c>
      <c r="C177" s="7" t="str">
        <f>IDs_URL!C177</f>
        <v>Dumont Nickel</v>
      </c>
      <c r="D177" s="7" t="str">
        <f>IDs_URL!D177</f>
        <v>QC-MAIN-aa793d35</v>
      </c>
      <c r="E177" s="7" t="str">
        <f>IDs_URL!E177</f>
        <v>project</v>
      </c>
      <c r="F177" s="7" t="str">
        <f>IDs_URL!F177</f>
        <v>project_facility</v>
      </c>
      <c r="G177" s="7" t="str">
        <f>IDs_URL!G177</f>
        <v>CMP-4a68042f</v>
      </c>
      <c r="H177" s="7"/>
      <c r="I177" s="7"/>
      <c r="J177" s="7"/>
      <c r="K177" s="7"/>
    </row>
    <row r="178" spans="1:11" x14ac:dyDescent="0.3">
      <c r="A178" t="str">
        <f>IDs_URL!A178</f>
        <v>Magris Performance Materials</v>
      </c>
      <c r="B178" t="str">
        <f>IDs_URL!B178</f>
        <v>Magris Performance Materials</v>
      </c>
      <c r="C178" t="str">
        <f>IDs_URL!C178</f>
        <v>Niobec Converter</v>
      </c>
      <c r="D178" t="str">
        <f>IDs_URL!D178</f>
        <v>QC-MAIN-649d2873</v>
      </c>
      <c r="E178" t="str">
        <f>IDs_URL!E178</f>
        <v>manufacturing</v>
      </c>
      <c r="F178" t="str">
        <f>IDs_URL!F178</f>
        <v>active_facility</v>
      </c>
      <c r="G178" t="str">
        <f>IDs_URL!G178</f>
        <v>CMP-9abb4c27</v>
      </c>
    </row>
    <row r="179" spans="1:11" x14ac:dyDescent="0.3">
      <c r="A179" t="str">
        <f>IDs_URL!A179</f>
        <v>Magris Performance Materials Inc</v>
      </c>
      <c r="B179" t="str">
        <f>IDs_URL!B179</f>
        <v>Magris Performance Materials Inc.</v>
      </c>
      <c r="C179" t="str">
        <f>IDs_URL!C179</f>
        <v>Niobec</v>
      </c>
      <c r="D179" t="str">
        <f>IDs_URL!D179</f>
        <v>QC-MAIN-a555d9b9</v>
      </c>
      <c r="E179" t="str">
        <f>IDs_URL!E179</f>
        <v>mining</v>
      </c>
      <c r="F179" t="str">
        <f>IDs_URL!F179</f>
        <v>active_facility</v>
      </c>
      <c r="G179" t="str">
        <f>IDs_URL!G179</f>
        <v>CMP-f0009ac4</v>
      </c>
    </row>
    <row r="180" spans="1:11" x14ac:dyDescent="0.3">
      <c r="A180" s="7" t="str">
        <f>IDs_URL!A180</f>
        <v>Manganese X Energy Corp</v>
      </c>
      <c r="B180" s="7" t="str">
        <f>IDs_URL!B180</f>
        <v>Manganese X Energy Corp.</v>
      </c>
      <c r="C180" s="7" t="str">
        <f>IDs_URL!C180</f>
        <v>Battery Hill</v>
      </c>
      <c r="D180" s="7" t="str">
        <f>IDs_URL!D180</f>
        <v>NB-MAIN-c1e4dee0</v>
      </c>
      <c r="E180" s="7" t="str">
        <f>IDs_URL!E180</f>
        <v>project</v>
      </c>
      <c r="F180" s="7" t="str">
        <f>IDs_URL!F180</f>
        <v>project_facility</v>
      </c>
      <c r="G180" s="7" t="str">
        <f>IDs_URL!G180</f>
        <v>CMP-8ee9b6db</v>
      </c>
      <c r="H180" s="7"/>
      <c r="I180" s="7"/>
      <c r="J180" s="7"/>
      <c r="K180" s="7"/>
    </row>
    <row r="181" spans="1:11" x14ac:dyDescent="0.3">
      <c r="A181" t="str">
        <f>IDs_URL!A181</f>
        <v>Maritime Resources Corp</v>
      </c>
      <c r="B181" t="str">
        <f>IDs_URL!B181</f>
        <v>Maritime Resources Corp.</v>
      </c>
      <c r="C181" t="str">
        <f>IDs_URL!C181</f>
        <v>Point Rousse</v>
      </c>
      <c r="D181" t="str">
        <f>IDs_URL!D181</f>
        <v>NL-MAIN-f021107e</v>
      </c>
      <c r="E181" t="str">
        <f>IDs_URL!E181</f>
        <v>mining</v>
      </c>
      <c r="F181" t="str">
        <f>IDs_URL!F181</f>
        <v>active_facility</v>
      </c>
      <c r="G181" t="str">
        <f>IDs_URL!G181</f>
        <v>CMP-858cc590</v>
      </c>
    </row>
    <row r="182" spans="1:11" x14ac:dyDescent="0.3">
      <c r="A182" s="7" t="str">
        <f>IDs_URL!A182</f>
        <v>Mason Graphite Inc. and Nouveau Monde Graphite, Inc</v>
      </c>
      <c r="B182" s="7" t="str">
        <f>IDs_URL!B182</f>
        <v>Mason Graphite Inc. and Nouveau Monde Graphite, Inc.</v>
      </c>
      <c r="C182" s="7" t="str">
        <f>IDs_URL!C182</f>
        <v>Lac Guéret (Uatnan)</v>
      </c>
      <c r="D182" s="7" t="str">
        <f>IDs_URL!D182</f>
        <v>QC-MAIN-615ebdb4</v>
      </c>
      <c r="E182" s="7" t="str">
        <f>IDs_URL!E182</f>
        <v>project</v>
      </c>
      <c r="F182" s="7" t="str">
        <f>IDs_URL!F182</f>
        <v>project_facility</v>
      </c>
      <c r="G182" s="7" t="str">
        <f>IDs_URL!G182</f>
        <v>CMP-78394a5d</v>
      </c>
      <c r="H182" s="7"/>
      <c r="I182" s="7"/>
      <c r="J182" s="7"/>
      <c r="K182" s="7"/>
    </row>
    <row r="183" spans="1:11" x14ac:dyDescent="0.3">
      <c r="A183" t="str">
        <f>IDs_URL!A183</f>
        <v>Masterloy Products Limited</v>
      </c>
      <c r="B183" t="str">
        <f>IDs_URL!B183</f>
        <v>Masterloy Products Limited</v>
      </c>
      <c r="C183" t="str">
        <f>IDs_URL!C183</f>
        <v>Ottawa Plant</v>
      </c>
      <c r="D183" t="str">
        <f>IDs_URL!D183</f>
        <v>ON-MAIN-470b504b</v>
      </c>
      <c r="E183" t="str">
        <f>IDs_URL!E183</f>
        <v>manufacturing</v>
      </c>
      <c r="F183" t="str">
        <f>IDs_URL!F183</f>
        <v>active_facility</v>
      </c>
      <c r="G183" t="str">
        <f>IDs_URL!G183</f>
        <v>CMP-e585d982</v>
      </c>
    </row>
    <row r="184" spans="1:11" x14ac:dyDescent="0.3">
      <c r="A184" t="str">
        <f>IDs_URL!A184</f>
        <v>McEwen Mining Inc</v>
      </c>
      <c r="B184" t="str">
        <f>IDs_URL!B184</f>
        <v>McEwen Mining Inc.</v>
      </c>
      <c r="C184" t="str">
        <f>IDs_URL!C184</f>
        <v>Fox Complex</v>
      </c>
      <c r="D184" t="str">
        <f>IDs_URL!D184</f>
        <v>ON-MAIN-4e0734b5</v>
      </c>
      <c r="E184" t="str">
        <f>IDs_URL!E184</f>
        <v>mining</v>
      </c>
      <c r="F184" t="str">
        <f>IDs_URL!F184</f>
        <v>active_facility</v>
      </c>
      <c r="G184" t="str">
        <f>IDs_URL!G184</f>
        <v>CMP-3ff42329</v>
      </c>
    </row>
    <row r="185" spans="1:11" x14ac:dyDescent="0.3">
      <c r="A185" t="str">
        <f>IDs_URL!A185</f>
        <v>Metalex Products Ltd</v>
      </c>
      <c r="B185" t="str">
        <f>IDs_URL!B185</f>
        <v>Metalex Products Ltd.</v>
      </c>
      <c r="C185" t="str">
        <f>IDs_URL!C185</f>
        <v>Richmond</v>
      </c>
      <c r="D185" t="str">
        <f>IDs_URL!D185</f>
        <v>BC-MAIN-d9e2f362</v>
      </c>
      <c r="E185" t="str">
        <f>IDs_URL!E185</f>
        <v>manufacturing</v>
      </c>
      <c r="F185" t="str">
        <f>IDs_URL!F185</f>
        <v>active_facility</v>
      </c>
      <c r="G185" t="str">
        <f>IDs_URL!G185</f>
        <v>CMP-13094c70</v>
      </c>
    </row>
    <row r="186" spans="1:11" x14ac:dyDescent="0.3">
      <c r="A186" s="7" t="str">
        <f>IDs_URL!A186</f>
        <v>Metals Australia Ltd</v>
      </c>
      <c r="B186" s="7" t="str">
        <f>IDs_URL!B186</f>
        <v>Metals Australia Ltd.</v>
      </c>
      <c r="C186" s="7" t="str">
        <f>IDs_URL!C186</f>
        <v>Lac Rainy Graphite</v>
      </c>
      <c r="D186" s="7" t="str">
        <f>IDs_URL!D186</f>
        <v>QC-MAIN-237d67c1</v>
      </c>
      <c r="E186" s="7" t="str">
        <f>IDs_URL!E186</f>
        <v>project</v>
      </c>
      <c r="F186" s="7" t="str">
        <f>IDs_URL!F186</f>
        <v>project_facility</v>
      </c>
      <c r="G186" s="7" t="str">
        <f>IDs_URL!G186</f>
        <v>CMP-67e6bdcf</v>
      </c>
      <c r="H186" s="7"/>
      <c r="I186" s="7"/>
      <c r="J186" s="7"/>
      <c r="K186" s="7"/>
    </row>
    <row r="187" spans="1:11" x14ac:dyDescent="0.3">
      <c r="A187" s="7" t="str">
        <f>IDs_URL!A187</f>
        <v>MGX Minerals Inc</v>
      </c>
      <c r="B187" s="7" t="str">
        <f>IDs_URL!B187</f>
        <v>MGX Minerals Inc.</v>
      </c>
      <c r="C187" s="7" t="str">
        <f>IDs_URL!C187</f>
        <v>Driftwood Creek</v>
      </c>
      <c r="D187" s="7" t="str">
        <f>IDs_URL!D187</f>
        <v>BC-MAIN-c7247100</v>
      </c>
      <c r="E187" s="7" t="str">
        <f>IDs_URL!E187</f>
        <v>project</v>
      </c>
      <c r="F187" s="7" t="str">
        <f>IDs_URL!F187</f>
        <v>project_facility</v>
      </c>
      <c r="G187" s="7" t="str">
        <f>IDs_URL!G187</f>
        <v>CMP-e58d58d3</v>
      </c>
      <c r="H187" s="7"/>
      <c r="I187" s="7"/>
      <c r="J187" s="7"/>
      <c r="K187" s="7"/>
    </row>
    <row r="188" spans="1:11" x14ac:dyDescent="0.3">
      <c r="A188" t="str">
        <f>IDs_URL!A188</f>
        <v>Minto Metals Corporation</v>
      </c>
      <c r="B188" t="str">
        <f>IDs_URL!B188</f>
        <v>Minto Metals Corporation</v>
      </c>
      <c r="C188" t="str">
        <f>IDs_URL!C188</f>
        <v>Minto</v>
      </c>
      <c r="D188" t="str">
        <f>IDs_URL!D188</f>
        <v>YT-MAIN-752fbcae</v>
      </c>
      <c r="E188" t="str">
        <f>IDs_URL!E188</f>
        <v>mining</v>
      </c>
      <c r="F188" t="str">
        <f>IDs_URL!F188</f>
        <v>active_facility</v>
      </c>
      <c r="G188" t="str">
        <f>IDs_URL!G188</f>
        <v>CMP-e0e7077f</v>
      </c>
    </row>
    <row r="189" spans="1:11" x14ac:dyDescent="0.3">
      <c r="A189" s="7" t="str">
        <f>IDs_URL!A189</f>
        <v>MMG Limited</v>
      </c>
      <c r="B189" s="7" t="str">
        <f>IDs_URL!B189</f>
        <v>MMG Limited</v>
      </c>
      <c r="C189" s="7" t="str">
        <f>IDs_URL!C189</f>
        <v>High Lake</v>
      </c>
      <c r="D189" s="7" t="str">
        <f>IDs_URL!D189</f>
        <v>NU-MAIN-8e62bfbc</v>
      </c>
      <c r="E189" s="7" t="str">
        <f>IDs_URL!E189</f>
        <v>project</v>
      </c>
      <c r="F189" s="7" t="str">
        <f>IDs_URL!F189</f>
        <v>project_facility</v>
      </c>
      <c r="G189" s="7" t="str">
        <f>IDs_URL!G189</f>
        <v>CMP-c2d632d1</v>
      </c>
      <c r="H189" s="7"/>
      <c r="I189" s="7"/>
      <c r="J189" s="7"/>
      <c r="K189" s="7"/>
    </row>
    <row r="190" spans="1:11" x14ac:dyDescent="0.3">
      <c r="A190" s="7" t="str">
        <f>IDs_URL!A190</f>
        <v>MMG Limited</v>
      </c>
      <c r="B190" s="7" t="str">
        <f>IDs_URL!B190</f>
        <v>MMG Limited</v>
      </c>
      <c r="C190" s="7" t="str">
        <f>IDs_URL!C190</f>
        <v>Izok Lake</v>
      </c>
      <c r="D190" s="7" t="str">
        <f>IDs_URL!D190</f>
        <v>NU-MAIN-1ef8af2c</v>
      </c>
      <c r="E190" s="7" t="str">
        <f>IDs_URL!E190</f>
        <v>project</v>
      </c>
      <c r="F190" s="7" t="str">
        <f>IDs_URL!F190</f>
        <v>project_facility</v>
      </c>
      <c r="G190" s="7" t="str">
        <f>IDs_URL!G190</f>
        <v>CMP-c2d632d1</v>
      </c>
      <c r="H190" s="7"/>
      <c r="I190" s="7"/>
      <c r="J190" s="7"/>
      <c r="K190" s="7"/>
    </row>
    <row r="191" spans="1:11" x14ac:dyDescent="0.3">
      <c r="A191" s="7" t="str">
        <f>IDs_URL!A191</f>
        <v>Nemaska Lithium Inc</v>
      </c>
      <c r="B191" s="7" t="str">
        <f>IDs_URL!B191</f>
        <v>Nemaska Lithium Inc.</v>
      </c>
      <c r="C191" s="7" t="str">
        <f>IDs_URL!C191</f>
        <v>Nemaska lithium conversion facility</v>
      </c>
      <c r="D191" s="7" t="str">
        <f>IDs_URL!D191</f>
        <v>QC-MAIN-eb73fd68</v>
      </c>
      <c r="E191" s="7" t="str">
        <f>IDs_URL!E191</f>
        <v>project</v>
      </c>
      <c r="F191" s="7" t="str">
        <f>IDs_URL!F191</f>
        <v>project_facility</v>
      </c>
      <c r="G191" s="7" t="str">
        <f>IDs_URL!G191</f>
        <v>CMP-e4cba588</v>
      </c>
      <c r="H191" s="7"/>
      <c r="I191" s="7"/>
      <c r="J191" s="7"/>
      <c r="K191" s="7"/>
    </row>
    <row r="192" spans="1:11" x14ac:dyDescent="0.3">
      <c r="A192" s="7" t="str">
        <f>IDs_URL!A192</f>
        <v>Nemaska Lithium Inc</v>
      </c>
      <c r="B192" s="7" t="str">
        <f>IDs_URL!B192</f>
        <v>Nemaska Lithium Inc.</v>
      </c>
      <c r="C192" s="7" t="str">
        <f>IDs_URL!C192</f>
        <v>Whabouchi</v>
      </c>
      <c r="D192" s="7" t="str">
        <f>IDs_URL!D192</f>
        <v>QC-MAIN-9d41d417</v>
      </c>
      <c r="E192" s="7" t="str">
        <f>IDs_URL!E192</f>
        <v>project</v>
      </c>
      <c r="F192" s="7" t="str">
        <f>IDs_URL!F192</f>
        <v>project_facility</v>
      </c>
      <c r="G192" s="7" t="str">
        <f>IDs_URL!G192</f>
        <v>CMP-e4cba588</v>
      </c>
      <c r="H192" s="7"/>
      <c r="I192" s="7"/>
      <c r="J192" s="7"/>
      <c r="K192" s="7"/>
    </row>
    <row r="193" spans="1:11" x14ac:dyDescent="0.3">
      <c r="A193" s="7" t="str">
        <f>IDs_URL!A193</f>
        <v>New Age Metals Inc</v>
      </c>
      <c r="B193" s="7" t="str">
        <f>IDs_URL!B193</f>
        <v>New Age Metals Inc.</v>
      </c>
      <c r="C193" s="7" t="str">
        <f>IDs_URL!C193</f>
        <v>River Valley</v>
      </c>
      <c r="D193" s="7" t="str">
        <f>IDs_URL!D193</f>
        <v>ON-MAIN-2bb07cd3</v>
      </c>
      <c r="E193" s="7" t="str">
        <f>IDs_URL!E193</f>
        <v>project</v>
      </c>
      <c r="F193" s="7" t="str">
        <f>IDs_URL!F193</f>
        <v>project_facility</v>
      </c>
      <c r="G193" s="7" t="str">
        <f>IDs_URL!G193</f>
        <v>CMP-d877abda</v>
      </c>
      <c r="H193" s="7"/>
      <c r="I193" s="7"/>
      <c r="J193" s="7"/>
      <c r="K193" s="7"/>
    </row>
    <row r="194" spans="1:11" x14ac:dyDescent="0.3">
      <c r="A194" t="str">
        <f>IDs_URL!A194</f>
        <v>New Gold Inc</v>
      </c>
      <c r="B194" t="str">
        <f>IDs_URL!B194</f>
        <v>New Gold Inc.</v>
      </c>
      <c r="C194" t="str">
        <f>IDs_URL!C194</f>
        <v>New Afton</v>
      </c>
      <c r="D194" t="str">
        <f>IDs_URL!D194</f>
        <v>BC-MAIN-aa76f6f2</v>
      </c>
      <c r="E194" t="str">
        <f>IDs_URL!E194</f>
        <v>mining</v>
      </c>
      <c r="F194" t="str">
        <f>IDs_URL!F194</f>
        <v>active_facility</v>
      </c>
      <c r="G194" t="str">
        <f>IDs_URL!G194</f>
        <v>CMP-d94be190</v>
      </c>
      <c r="H194" t="s">
        <v>1459</v>
      </c>
    </row>
    <row r="195" spans="1:11" x14ac:dyDescent="0.3">
      <c r="A195" t="str">
        <f>IDs_URL!A195</f>
        <v>New Gold Inc</v>
      </c>
      <c r="B195" t="str">
        <f>IDs_URL!B195</f>
        <v>New Gold Inc.</v>
      </c>
      <c r="C195" t="str">
        <f>IDs_URL!C195</f>
        <v>Rainy River</v>
      </c>
      <c r="D195" t="str">
        <f>IDs_URL!D195</f>
        <v>ON-MAIN-0aadf28f</v>
      </c>
      <c r="E195" t="str">
        <f>IDs_URL!E195</f>
        <v>mining</v>
      </c>
      <c r="F195" t="str">
        <f>IDs_URL!F195</f>
        <v>active_facility</v>
      </c>
      <c r="G195" t="str">
        <f>IDs_URL!G195</f>
        <v>CMP-d94be190</v>
      </c>
      <c r="H195" t="s">
        <v>1459</v>
      </c>
    </row>
    <row r="196" spans="1:11" x14ac:dyDescent="0.3">
      <c r="A196" t="str">
        <f>IDs_URL!A196</f>
        <v>Newmont Corporation</v>
      </c>
      <c r="B196" t="str">
        <f>IDs_URL!B196</f>
        <v>Newmont Corporation</v>
      </c>
      <c r="C196" t="str">
        <f>IDs_URL!C196</f>
        <v>Borden</v>
      </c>
      <c r="D196" t="str">
        <f>IDs_URL!D196</f>
        <v>QC-MAIN-6dc537e6</v>
      </c>
      <c r="E196" t="str">
        <f>IDs_URL!E196</f>
        <v>mining</v>
      </c>
      <c r="F196" t="str">
        <f>IDs_URL!F196</f>
        <v>active_facility</v>
      </c>
      <c r="G196" t="str">
        <f>IDs_URL!G196</f>
        <v>CMP-4a434d72</v>
      </c>
      <c r="H196" t="s">
        <v>1460</v>
      </c>
      <c r="K196" t="s">
        <v>1532</v>
      </c>
    </row>
    <row r="197" spans="1:11" x14ac:dyDescent="0.3">
      <c r="A197" t="str">
        <f>IDs_URL!A197</f>
        <v>Newmont Corporation</v>
      </c>
      <c r="B197" t="str">
        <f>IDs_URL!B197</f>
        <v>Newmont Corporation</v>
      </c>
      <c r="C197" t="str">
        <f>IDs_URL!C197</f>
        <v>Brucejack</v>
      </c>
      <c r="D197" t="str">
        <f>IDs_URL!D197</f>
        <v>ON-MAIN-fefeaee4</v>
      </c>
      <c r="E197" t="str">
        <f>IDs_URL!E197</f>
        <v>mining</v>
      </c>
      <c r="F197" t="str">
        <f>IDs_URL!F197</f>
        <v>active_facility</v>
      </c>
      <c r="G197" t="str">
        <f>IDs_URL!G197</f>
        <v>CMP-4a434d72</v>
      </c>
      <c r="H197" t="s">
        <v>1459</v>
      </c>
      <c r="K197" t="s">
        <v>1532</v>
      </c>
    </row>
    <row r="198" spans="1:11" x14ac:dyDescent="0.3">
      <c r="A198" t="str">
        <f>IDs_URL!A198</f>
        <v>Newmont Corporation</v>
      </c>
      <c r="B198" t="str">
        <f>IDs_URL!B198</f>
        <v>Newmont Corporation</v>
      </c>
      <c r="C198" t="str">
        <f>IDs_URL!C198</f>
        <v>Éléonore</v>
      </c>
      <c r="D198" t="str">
        <f>IDs_URL!D198</f>
        <v>ON-MAIN-538513cd</v>
      </c>
      <c r="E198" t="str">
        <f>IDs_URL!E198</f>
        <v>mining</v>
      </c>
      <c r="F198" t="str">
        <f>IDs_URL!F198</f>
        <v>active_facility</v>
      </c>
      <c r="G198" t="str">
        <f>IDs_URL!G198</f>
        <v>CMP-4a434d72</v>
      </c>
      <c r="H198" t="s">
        <v>1459</v>
      </c>
      <c r="K198" t="s">
        <v>1532</v>
      </c>
    </row>
    <row r="199" spans="1:11" x14ac:dyDescent="0.3">
      <c r="A199" s="7" t="str">
        <f>IDs_URL!A199</f>
        <v>Newmont Corporation</v>
      </c>
      <c r="B199" s="7" t="str">
        <f>IDs_URL!B199</f>
        <v>Newmont Corporation</v>
      </c>
      <c r="C199" s="7" t="str">
        <f>IDs_URL!C199</f>
        <v>GJ</v>
      </c>
      <c r="D199" s="7" t="str">
        <f>IDs_URL!D199</f>
        <v>BC-MAIN-c720b195</v>
      </c>
      <c r="E199" s="7" t="str">
        <f>IDs_URL!E199</f>
        <v>project</v>
      </c>
      <c r="F199" s="7" t="str">
        <f>IDs_URL!F199</f>
        <v>project_facility</v>
      </c>
      <c r="G199" s="7" t="str">
        <f>IDs_URL!G199</f>
        <v>CMP-4a434d72</v>
      </c>
      <c r="H199" s="7"/>
      <c r="I199" s="7"/>
      <c r="J199" s="7"/>
      <c r="K199" s="7"/>
    </row>
    <row r="200" spans="1:11" x14ac:dyDescent="0.3">
      <c r="A200" t="str">
        <f>IDs_URL!A200</f>
        <v>Newmont Corporation</v>
      </c>
      <c r="B200" t="str">
        <f>IDs_URL!B200</f>
        <v>Newmont Corporation</v>
      </c>
      <c r="C200" t="str">
        <f>IDs_URL!C200</f>
        <v>Hollinger</v>
      </c>
      <c r="D200" t="str">
        <f>IDs_URL!D200</f>
        <v>ON-MAIN-3b3e5365</v>
      </c>
      <c r="E200" t="str">
        <f>IDs_URL!E200</f>
        <v>mining</v>
      </c>
      <c r="F200" t="str">
        <f>IDs_URL!F200</f>
        <v>active_facility</v>
      </c>
      <c r="G200" t="str">
        <f>IDs_URL!G200</f>
        <v>CMP-4a434d72</v>
      </c>
      <c r="K200" t="s">
        <v>1532</v>
      </c>
    </row>
    <row r="201" spans="1:11" x14ac:dyDescent="0.3">
      <c r="A201" t="str">
        <f>IDs_URL!A201</f>
        <v>Newmont Corporation</v>
      </c>
      <c r="B201" t="str">
        <f>IDs_URL!B201</f>
        <v>Newmont Corporation</v>
      </c>
      <c r="C201" t="str">
        <f>IDs_URL!C201</f>
        <v>Hoyle Pond</v>
      </c>
      <c r="D201" t="str">
        <f>IDs_URL!D201</f>
        <v>ON-MAIN-8629a493</v>
      </c>
      <c r="E201" t="str">
        <f>IDs_URL!E201</f>
        <v>mining</v>
      </c>
      <c r="F201" t="str">
        <f>IDs_URL!F201</f>
        <v>active_facility</v>
      </c>
      <c r="G201" t="str">
        <f>IDs_URL!G201</f>
        <v>CMP-4a434d72</v>
      </c>
      <c r="K201" t="s">
        <v>1532</v>
      </c>
    </row>
    <row r="202" spans="1:11" x14ac:dyDescent="0.3">
      <c r="A202" t="str">
        <f>IDs_URL!A202</f>
        <v>Newmont Corporation</v>
      </c>
      <c r="B202" t="str">
        <f>IDs_URL!B202</f>
        <v>Newmont Corporation</v>
      </c>
      <c r="C202" t="str">
        <f>IDs_URL!C202</f>
        <v>Musselwhite</v>
      </c>
      <c r="D202" t="str">
        <f>IDs_URL!D202</f>
        <v>BC-MAIN-8eb8be0d</v>
      </c>
      <c r="E202" t="str">
        <f>IDs_URL!E202</f>
        <v>mining</v>
      </c>
      <c r="F202" t="str">
        <f>IDs_URL!F202</f>
        <v>active_facility</v>
      </c>
      <c r="G202" t="str">
        <f>IDs_URL!G202</f>
        <v>CMP-4a434d72</v>
      </c>
      <c r="K202" t="s">
        <v>1532</v>
      </c>
    </row>
    <row r="203" spans="1:11" x14ac:dyDescent="0.3">
      <c r="A203" t="str">
        <f>IDs_URL!A203</f>
        <v>Newmont Corporation</v>
      </c>
      <c r="B203" t="str">
        <f>IDs_URL!B203</f>
        <v>Newmont Corporation</v>
      </c>
      <c r="C203" t="str">
        <f>IDs_URL!C203</f>
        <v>Porcupine</v>
      </c>
      <c r="D203" t="str">
        <f>IDs_URL!D203</f>
        <v>ON-MAIN-1c674cd0</v>
      </c>
      <c r="E203" t="str">
        <f>IDs_URL!E203</f>
        <v>mining</v>
      </c>
      <c r="F203" t="str">
        <f>IDs_URL!F203</f>
        <v>active_facility</v>
      </c>
      <c r="G203" t="str">
        <f>IDs_URL!G203</f>
        <v>CMP-4a434d72</v>
      </c>
      <c r="K203" t="s">
        <v>1532</v>
      </c>
    </row>
    <row r="204" spans="1:11" x14ac:dyDescent="0.3">
      <c r="A204" t="str">
        <f>IDs_URL!A204</f>
        <v>Newmont Corporation</v>
      </c>
      <c r="B204" t="str">
        <f>IDs_URL!B204</f>
        <v>Newmont Corporation</v>
      </c>
      <c r="C204" t="str">
        <f>IDs_URL!C204</f>
        <v>Red Chris</v>
      </c>
      <c r="D204" t="str">
        <f>IDs_URL!D204</f>
        <v>BC-MAIN-857b7b89</v>
      </c>
      <c r="E204" t="str">
        <f>IDs_URL!E204</f>
        <v>mining</v>
      </c>
      <c r="F204" t="str">
        <f>IDs_URL!F204</f>
        <v>active_facility</v>
      </c>
      <c r="G204" t="str">
        <f>IDs_URL!G204</f>
        <v>CMP-4a434d72</v>
      </c>
      <c r="K204" t="s">
        <v>1532</v>
      </c>
    </row>
    <row r="205" spans="1:11" x14ac:dyDescent="0.3">
      <c r="A205" s="7" t="str">
        <f>IDs_URL!A205</f>
        <v>Newmont Corporation</v>
      </c>
      <c r="B205" s="7" t="str">
        <f>IDs_URL!B205</f>
        <v>Newmont Corporation, Teck Resources Limited</v>
      </c>
      <c r="C205" s="7" t="str">
        <f>IDs_URL!C205</f>
        <v>Galore Creek</v>
      </c>
      <c r="D205" s="7" t="str">
        <f>IDs_URL!D205</f>
        <v>BC-MAIN-b4655afb</v>
      </c>
      <c r="E205" s="7" t="str">
        <f>IDs_URL!E205</f>
        <v>project</v>
      </c>
      <c r="F205" s="7" t="str">
        <f>IDs_URL!F205</f>
        <v>project_facility</v>
      </c>
      <c r="G205" s="7" t="str">
        <f>IDs_URL!G205</f>
        <v>CMP-4a434d72</v>
      </c>
      <c r="H205" s="7"/>
      <c r="I205" s="7"/>
      <c r="J205" s="7"/>
      <c r="K205" s="7"/>
    </row>
    <row r="206" spans="1:11" x14ac:dyDescent="0.3">
      <c r="A206" s="7" t="str">
        <f>IDs_URL!A206</f>
        <v>NexGen Energy Ltd</v>
      </c>
      <c r="B206" s="7" t="str">
        <f>IDs_URL!B206</f>
        <v>NexGen Energy Ltd.</v>
      </c>
      <c r="C206" s="7" t="str">
        <f>IDs_URL!C206</f>
        <v>Rook I</v>
      </c>
      <c r="D206" s="7" t="str">
        <f>IDs_URL!D206</f>
        <v>SK-MAIN-3012889c</v>
      </c>
      <c r="E206" s="7" t="str">
        <f>IDs_URL!E206</f>
        <v>project</v>
      </c>
      <c r="F206" s="7" t="str">
        <f>IDs_URL!F206</f>
        <v>project_facility</v>
      </c>
      <c r="G206" s="7" t="str">
        <f>IDs_URL!G206</f>
        <v>CMP-2c3cd7d6</v>
      </c>
      <c r="H206" s="7"/>
      <c r="I206" s="7"/>
      <c r="J206" s="7"/>
      <c r="K206" s="7"/>
    </row>
    <row r="207" spans="1:11" x14ac:dyDescent="0.3">
      <c r="A207" s="7" t="str">
        <f>IDs_URL!A207</f>
        <v>Nickel Creek Platinum Corp</v>
      </c>
      <c r="B207" s="7" t="str">
        <f>IDs_URL!B207</f>
        <v>Nickel Creek Platinum Corp.</v>
      </c>
      <c r="C207" s="7" t="str">
        <f>IDs_URL!C207</f>
        <v>Nickel Shaw</v>
      </c>
      <c r="D207" s="7" t="str">
        <f>IDs_URL!D207</f>
        <v>YT-MAIN-1910d1c3</v>
      </c>
      <c r="E207" s="7" t="str">
        <f>IDs_URL!E207</f>
        <v>project</v>
      </c>
      <c r="F207" s="7" t="str">
        <f>IDs_URL!F207</f>
        <v>project_facility</v>
      </c>
      <c r="G207" s="7" t="str">
        <f>IDs_URL!G207</f>
        <v>CMP-15e242d8</v>
      </c>
      <c r="H207" s="7"/>
      <c r="I207" s="7"/>
      <c r="J207" s="7"/>
      <c r="K207" s="7"/>
    </row>
    <row r="208" spans="1:11" x14ac:dyDescent="0.3">
      <c r="A208" s="7" t="str">
        <f>IDs_URL!A208</f>
        <v>Niobay Metals Inc</v>
      </c>
      <c r="B208" s="7" t="str">
        <f>IDs_URL!B208</f>
        <v>Niobay Metals Inc.</v>
      </c>
      <c r="C208" s="7" t="str">
        <f>IDs_URL!C208</f>
        <v>Crevier</v>
      </c>
      <c r="D208" s="7" t="str">
        <f>IDs_URL!D208</f>
        <v>QC-MAIN-288718a6</v>
      </c>
      <c r="E208" s="7" t="str">
        <f>IDs_URL!E208</f>
        <v>project</v>
      </c>
      <c r="F208" s="7" t="str">
        <f>IDs_URL!F208</f>
        <v>project_facility</v>
      </c>
      <c r="G208" s="7" t="str">
        <f>IDs_URL!G208</f>
        <v>CMP-1a36814f</v>
      </c>
      <c r="H208" s="7"/>
      <c r="I208" s="7"/>
      <c r="J208" s="7"/>
      <c r="K208" s="7"/>
    </row>
    <row r="209" spans="1:11" x14ac:dyDescent="0.3">
      <c r="A209" s="7" t="str">
        <f>IDs_URL!A209</f>
        <v>Northcliff Resources Ltd</v>
      </c>
      <c r="B209" s="7" t="str">
        <f>IDs_URL!B209</f>
        <v>Northcliff Resources Ltd.</v>
      </c>
      <c r="C209" s="7" t="str">
        <f>IDs_URL!C209</f>
        <v>Sisson</v>
      </c>
      <c r="D209" s="7" t="str">
        <f>IDs_URL!D209</f>
        <v>NB-MAIN-f58cc895</v>
      </c>
      <c r="E209" s="7" t="str">
        <f>IDs_URL!E209</f>
        <v>project</v>
      </c>
      <c r="F209" s="7" t="str">
        <f>IDs_URL!F209</f>
        <v>project_facility</v>
      </c>
      <c r="G209" s="7" t="str">
        <f>IDs_URL!G209</f>
        <v>CMP-c2bf67a4</v>
      </c>
      <c r="H209" s="7"/>
      <c r="I209" s="7"/>
      <c r="J209" s="7"/>
      <c r="K209" s="7"/>
    </row>
    <row r="210" spans="1:11" x14ac:dyDescent="0.3">
      <c r="A210" s="7" t="str">
        <f>IDs_URL!A210</f>
        <v>Northern Graphite Corporation</v>
      </c>
      <c r="B210" s="7" t="str">
        <f>IDs_URL!B210</f>
        <v>Northern Graphite Corporation</v>
      </c>
      <c r="C210" s="7" t="str">
        <f>IDs_URL!C210</f>
        <v>Bissett Creek</v>
      </c>
      <c r="D210" s="7" t="str">
        <f>IDs_URL!D210</f>
        <v>ON-MAIN-8b86d975</v>
      </c>
      <c r="E210" s="7" t="str">
        <f>IDs_URL!E210</f>
        <v>project</v>
      </c>
      <c r="F210" s="7" t="str">
        <f>IDs_URL!F210</f>
        <v>project_facility</v>
      </c>
      <c r="G210" s="7" t="str">
        <f>IDs_URL!G210</f>
        <v>CMP-79d7f4a0</v>
      </c>
      <c r="H210" s="7"/>
      <c r="I210" s="7"/>
      <c r="J210" s="7"/>
      <c r="K210" s="7"/>
    </row>
    <row r="211" spans="1:11" x14ac:dyDescent="0.3">
      <c r="A211" s="7" t="str">
        <f>IDs_URL!A211</f>
        <v>Northisle Copper and Gold Inc</v>
      </c>
      <c r="B211" s="7" t="str">
        <f>IDs_URL!B211</f>
        <v>Northisle Copper and Gold Inc.</v>
      </c>
      <c r="C211" s="7" t="str">
        <f>IDs_URL!C211</f>
        <v>North Island</v>
      </c>
      <c r="D211" s="7" t="str">
        <f>IDs_URL!D211</f>
        <v>BC-MAIN-6fbdcf4c</v>
      </c>
      <c r="E211" s="7" t="str">
        <f>IDs_URL!E211</f>
        <v>project</v>
      </c>
      <c r="F211" s="7" t="str">
        <f>IDs_URL!F211</f>
        <v>project_facility</v>
      </c>
      <c r="G211" s="7" t="str">
        <f>IDs_URL!G211</f>
        <v>CMP-78a44c40</v>
      </c>
      <c r="H211" s="7"/>
      <c r="I211" s="7"/>
      <c r="J211" s="7"/>
      <c r="K211" s="7"/>
    </row>
    <row r="212" spans="1:11" x14ac:dyDescent="0.3">
      <c r="A212" s="7" t="str">
        <f>IDs_URL!A212</f>
        <v>NorthWest Copper Corp</v>
      </c>
      <c r="B212" s="7" t="str">
        <f>IDs_URL!B212</f>
        <v>NorthWest Copper Corp.</v>
      </c>
      <c r="C212" s="7" t="str">
        <f>IDs_URL!C212</f>
        <v>Kwanika</v>
      </c>
      <c r="D212" s="7" t="str">
        <f>IDs_URL!D212</f>
        <v>BC-MAIN-265a57f6</v>
      </c>
      <c r="E212" s="7" t="str">
        <f>IDs_URL!E212</f>
        <v>project</v>
      </c>
      <c r="F212" s="7" t="str">
        <f>IDs_URL!F212</f>
        <v>project_facility</v>
      </c>
      <c r="G212" s="7" t="str">
        <f>IDs_URL!G212</f>
        <v>CMP-8fc61de5</v>
      </c>
      <c r="H212" s="7"/>
      <c r="I212" s="7"/>
      <c r="J212" s="7"/>
      <c r="K212" s="7"/>
    </row>
    <row r="213" spans="1:11" x14ac:dyDescent="0.3">
      <c r="A213" s="7" t="str">
        <f>IDs_URL!A213</f>
        <v>NorZinc Ltd</v>
      </c>
      <c r="B213" s="7" t="str">
        <f>IDs_URL!B213</f>
        <v>NorZinc Ltd.</v>
      </c>
      <c r="C213" s="7" t="str">
        <f>IDs_URL!C213</f>
        <v>Prairie Creek</v>
      </c>
      <c r="D213" s="7" t="str">
        <f>IDs_URL!D213</f>
        <v>NT-MAIN-b3681e03</v>
      </c>
      <c r="E213" s="7" t="str">
        <f>IDs_URL!E213</f>
        <v>project</v>
      </c>
      <c r="F213" s="7" t="str">
        <f>IDs_URL!F213</f>
        <v>project_facility</v>
      </c>
      <c r="G213" s="7" t="str">
        <f>IDs_URL!G213</f>
        <v>CMP-ef31182b</v>
      </c>
      <c r="H213" s="7"/>
      <c r="I213" s="7"/>
      <c r="J213" s="7"/>
      <c r="K213" s="7"/>
    </row>
    <row r="214" spans="1:11" x14ac:dyDescent="0.3">
      <c r="A214" s="7" t="str">
        <f>IDs_URL!A214</f>
        <v>Nouveau Monde Graphite, Inc</v>
      </c>
      <c r="B214" s="7" t="str">
        <f>IDs_URL!B214</f>
        <v>Nouveau Monde Graphite, Inc.</v>
      </c>
      <c r="C214" s="7" t="str">
        <f>IDs_URL!C214</f>
        <v>Matawinie</v>
      </c>
      <c r="D214" s="7" t="str">
        <f>IDs_URL!D214</f>
        <v>QC-MAIN-d6748d40</v>
      </c>
      <c r="E214" s="7" t="str">
        <f>IDs_URL!E214</f>
        <v>project</v>
      </c>
      <c r="F214" s="7" t="str">
        <f>IDs_URL!F214</f>
        <v>project_facility</v>
      </c>
      <c r="G214" s="7" t="str">
        <f>IDs_URL!G214</f>
        <v>CMP-cc31efb5</v>
      </c>
      <c r="H214" s="7"/>
      <c r="I214" s="7"/>
      <c r="J214" s="7"/>
      <c r="K214" s="7"/>
    </row>
    <row r="215" spans="1:11" x14ac:dyDescent="0.3">
      <c r="A215" s="7" t="str">
        <f>IDs_URL!A215</f>
        <v>Nuvau Minerals Corp</v>
      </c>
      <c r="B215" s="7" t="str">
        <f>IDs_URL!B215</f>
        <v>Nuvau Minerals Corp.</v>
      </c>
      <c r="C215" s="7" t="str">
        <f>IDs_URL!C215</f>
        <v>Caber Complex</v>
      </c>
      <c r="D215" s="7" t="str">
        <f>IDs_URL!D215</f>
        <v>QC-MAIN-69bb36c1</v>
      </c>
      <c r="E215" s="7" t="str">
        <f>IDs_URL!E215</f>
        <v>project</v>
      </c>
      <c r="F215" s="7" t="str">
        <f>IDs_URL!F215</f>
        <v>project_facility</v>
      </c>
      <c r="G215" s="7" t="str">
        <f>IDs_URL!G215</f>
        <v>CMP-b3eef94f</v>
      </c>
      <c r="H215" s="7"/>
      <c r="I215" s="7"/>
      <c r="J215" s="7"/>
      <c r="K215" s="7"/>
    </row>
    <row r="216" spans="1:11" x14ac:dyDescent="0.3">
      <c r="A216" t="str">
        <f>IDs_URL!A216</f>
        <v>Orano Canada Inc</v>
      </c>
      <c r="B216" t="str">
        <f>IDs_URL!B216</f>
        <v>Orano Canada Inc.</v>
      </c>
      <c r="C216" t="str">
        <f>IDs_URL!C216</f>
        <v>McClean Lake</v>
      </c>
      <c r="D216" t="str">
        <f>IDs_URL!D216</f>
        <v>SK-MAIN-60ba74c4</v>
      </c>
      <c r="E216" t="str">
        <f>IDs_URL!E216</f>
        <v>mining</v>
      </c>
      <c r="F216" t="str">
        <f>IDs_URL!F216</f>
        <v>active_facility</v>
      </c>
      <c r="G216" t="str">
        <f>IDs_URL!G216</f>
        <v>CMP-43299e17</v>
      </c>
    </row>
    <row r="217" spans="1:11" x14ac:dyDescent="0.3">
      <c r="A217" s="7" t="str">
        <f>IDs_URL!A217</f>
        <v>Osisko Metals Inc</v>
      </c>
      <c r="B217" s="7" t="str">
        <f>IDs_URL!B217</f>
        <v>Osisko Metals Inc.</v>
      </c>
      <c r="C217" s="7" t="str">
        <f>IDs_URL!C217</f>
        <v>Pine Point</v>
      </c>
      <c r="D217" s="7" t="str">
        <f>IDs_URL!D217</f>
        <v>NT-MAIN-b99d4cb2</v>
      </c>
      <c r="E217" s="7" t="str">
        <f>IDs_URL!E217</f>
        <v>project</v>
      </c>
      <c r="F217" s="7" t="str">
        <f>IDs_URL!F217</f>
        <v>project_facility</v>
      </c>
      <c r="G217" s="7" t="str">
        <f>IDs_URL!G217</f>
        <v>CMP-af17f2a6</v>
      </c>
      <c r="H217" s="7"/>
      <c r="I217" s="7"/>
      <c r="J217" s="7"/>
      <c r="K217" s="7"/>
    </row>
    <row r="218" spans="1:11" x14ac:dyDescent="0.3">
      <c r="A218" s="7" t="str">
        <f>IDs_URL!A218</f>
        <v>Paladin Energy Limited</v>
      </c>
      <c r="B218" s="7" t="str">
        <f>IDs_URL!B218</f>
        <v>Paladin Energy Limited</v>
      </c>
      <c r="C218" s="7" t="str">
        <f>IDs_URL!C218</f>
        <v>Michelin</v>
      </c>
      <c r="D218" s="7" t="str">
        <f>IDs_URL!D218</f>
        <v>NL-MAIN-a498ddc6</v>
      </c>
      <c r="E218" s="7" t="str">
        <f>IDs_URL!E218</f>
        <v>project</v>
      </c>
      <c r="F218" s="7" t="str">
        <f>IDs_URL!F218</f>
        <v>project_facility</v>
      </c>
      <c r="G218" s="7" t="str">
        <f>IDs_URL!G218</f>
        <v>CMP-a68d12ce</v>
      </c>
      <c r="H218" s="7"/>
      <c r="I218" s="7"/>
      <c r="J218" s="7"/>
      <c r="K218" s="7"/>
    </row>
    <row r="219" spans="1:11" x14ac:dyDescent="0.3">
      <c r="A219" t="str">
        <f>IDs_URL!A219</f>
        <v>Pan American Silver Corp</v>
      </c>
      <c r="B219" t="str">
        <f>IDs_URL!B219</f>
        <v>Pan American Silver Corp.</v>
      </c>
      <c r="C219" t="str">
        <f>IDs_URL!C219</f>
        <v>Bell Creek</v>
      </c>
      <c r="D219" t="str">
        <f>IDs_URL!D219</f>
        <v>ON-MAIN-bfbcd72e</v>
      </c>
      <c r="E219" t="str">
        <f>IDs_URL!E219</f>
        <v>mining</v>
      </c>
      <c r="F219" t="str">
        <f>IDs_URL!F219</f>
        <v>active_facility</v>
      </c>
      <c r="G219" t="str">
        <f>IDs_URL!G219</f>
        <v>CMP-48a36546</v>
      </c>
      <c r="H219" t="s">
        <v>1460</v>
      </c>
    </row>
    <row r="220" spans="1:11" x14ac:dyDescent="0.3">
      <c r="A220" t="str">
        <f>IDs_URL!A220</f>
        <v>Pan American Silver Corp</v>
      </c>
      <c r="B220" t="str">
        <f>IDs_URL!B220</f>
        <v>Pan American Silver Corp.</v>
      </c>
      <c r="C220" t="str">
        <f>IDs_URL!C220</f>
        <v>Timmins West</v>
      </c>
      <c r="D220" t="str">
        <f>IDs_URL!D220</f>
        <v>ON-MAIN-f3e6ff08</v>
      </c>
      <c r="E220" t="str">
        <f>IDs_URL!E220</f>
        <v>mining</v>
      </c>
      <c r="F220" t="str">
        <f>IDs_URL!F220</f>
        <v>active_facility</v>
      </c>
      <c r="G220" t="str">
        <f>IDs_URL!G220</f>
        <v>CMP-48a36546</v>
      </c>
      <c r="H220" t="s">
        <v>1460</v>
      </c>
    </row>
    <row r="221" spans="1:11" x14ac:dyDescent="0.3">
      <c r="A221" t="str">
        <f>IDs_URL!A221</f>
        <v>Pioneer Coal Ltd</v>
      </c>
      <c r="B221" t="str">
        <f>IDs_URL!B221</f>
        <v>Pioneer Coal Ltd.</v>
      </c>
      <c r="C221" t="str">
        <f>IDs_URL!C221</f>
        <v>Stellarton</v>
      </c>
      <c r="D221" t="str">
        <f>IDs_URL!D221</f>
        <v>NS-MAIN-fb4e8e94</v>
      </c>
      <c r="E221" t="str">
        <f>IDs_URL!E221</f>
        <v>mining</v>
      </c>
      <c r="F221" t="str">
        <f>IDs_URL!F221</f>
        <v>active_facility</v>
      </c>
      <c r="G221" t="str">
        <f>IDs_URL!G221</f>
        <v>CMP-1f7926fe</v>
      </c>
    </row>
    <row r="222" spans="1:11" x14ac:dyDescent="0.3">
      <c r="A222" s="7" t="str">
        <f>IDs_URL!A222</f>
        <v>Potash and Agri Development Corporation of Manitoba Ltd</v>
      </c>
      <c r="B222" s="7" t="str">
        <f>IDs_URL!B222</f>
        <v>Potash and Agri Development Corporation of Manitoba Ltd. (PADCOM)</v>
      </c>
      <c r="C222" s="7" t="str">
        <f>IDs_URL!C222</f>
        <v>PADCOM Potash Mine</v>
      </c>
      <c r="D222" s="7" t="str">
        <f>IDs_URL!D222</f>
        <v>MB-MAIN-3ab82795</v>
      </c>
      <c r="E222" s="7" t="str">
        <f>IDs_URL!E222</f>
        <v>project</v>
      </c>
      <c r="F222" s="7" t="str">
        <f>IDs_URL!F222</f>
        <v>project_facility</v>
      </c>
      <c r="G222" s="7" t="str">
        <f>IDs_URL!G222</f>
        <v>CMP-7be3b657</v>
      </c>
      <c r="H222" s="7"/>
      <c r="I222" s="7"/>
      <c r="J222" s="7"/>
      <c r="K222" s="7"/>
    </row>
    <row r="223" spans="1:11" x14ac:dyDescent="0.3">
      <c r="A223" t="str">
        <f>IDs_URL!A223</f>
        <v>Radius Recyling</v>
      </c>
      <c r="B223" t="str">
        <f>IDs_URL!B223</f>
        <v>Radius Recyling</v>
      </c>
      <c r="C223" t="str">
        <f>IDs_URL!C223</f>
        <v>Victoria Depot</v>
      </c>
      <c r="D223" t="str">
        <f>IDs_URL!D223</f>
        <v>BC-MAIN-1f842681</v>
      </c>
      <c r="E223" t="str">
        <f>IDs_URL!E223</f>
        <v>manufacturing</v>
      </c>
      <c r="F223" t="str">
        <f>IDs_URL!F223</f>
        <v>active_facility</v>
      </c>
      <c r="G223" t="str">
        <f>IDs_URL!G223</f>
        <v>CMP-062c607b</v>
      </c>
    </row>
    <row r="224" spans="1:11" x14ac:dyDescent="0.3">
      <c r="A224" t="str">
        <f>IDs_URL!A224</f>
        <v>Real Alloy Canada Ltd</v>
      </c>
      <c r="B224" t="str">
        <f>IDs_URL!B224</f>
        <v>Real Alloy Canada Ltd.</v>
      </c>
      <c r="C224" t="str">
        <f>IDs_URL!C224</f>
        <v>Mississauga</v>
      </c>
      <c r="D224" t="str">
        <f>IDs_URL!D224</f>
        <v>ON-MAIN-b466361f</v>
      </c>
      <c r="E224" t="str">
        <f>IDs_URL!E224</f>
        <v>manufacturing</v>
      </c>
      <c r="F224" t="str">
        <f>IDs_URL!F224</f>
        <v>active_facility</v>
      </c>
      <c r="G224" t="str">
        <f>IDs_URL!G224</f>
        <v>CMP-e5a6bac4</v>
      </c>
    </row>
    <row r="225" spans="1:11" x14ac:dyDescent="0.3">
      <c r="A225" t="str">
        <f>IDs_URL!A225</f>
        <v>Richmond Steel Recycling Limited</v>
      </c>
      <c r="B225" t="str">
        <f>IDs_URL!B225</f>
        <v>Richmond Steel Recycling Limited</v>
      </c>
      <c r="C225" t="str">
        <f>IDs_URL!C225</f>
        <v>Richmond</v>
      </c>
      <c r="D225" t="str">
        <f>IDs_URL!D225</f>
        <v>BC-MAIN-ee65d38c</v>
      </c>
      <c r="E225" t="str">
        <f>IDs_URL!E225</f>
        <v>manufacturing</v>
      </c>
      <c r="F225" t="str">
        <f>IDs_URL!F225</f>
        <v>active_facility</v>
      </c>
      <c r="G225" t="str">
        <f>IDs_URL!G225</f>
        <v>CMP-f47af75e</v>
      </c>
    </row>
    <row r="226" spans="1:11" x14ac:dyDescent="0.3">
      <c r="A226" t="str">
        <f>IDs_URL!A226</f>
        <v>Rio Tinto</v>
      </c>
      <c r="B226" t="str">
        <f>IDs_URL!B226</f>
        <v>Rio Tinto Aluminum Inc.</v>
      </c>
      <c r="C226" t="str">
        <f>IDs_URL!C226</f>
        <v>Alma</v>
      </c>
      <c r="D226" t="str">
        <f>IDs_URL!D226</f>
        <v>QC-MAIN-01c1e81f</v>
      </c>
      <c r="E226" t="str">
        <f>IDs_URL!E226</f>
        <v>manufacturing</v>
      </c>
      <c r="F226" t="str">
        <f>IDs_URL!F226</f>
        <v>active_facility</v>
      </c>
      <c r="G226" t="str">
        <f>IDs_URL!G226</f>
        <v>CMP-7a096012</v>
      </c>
    </row>
    <row r="227" spans="1:11" x14ac:dyDescent="0.3">
      <c r="A227" t="str">
        <f>IDs_URL!A227</f>
        <v>Rio Tinto</v>
      </c>
      <c r="B227" t="str">
        <f>IDs_URL!B227</f>
        <v>Rio Tinto Aluminum Inc.</v>
      </c>
      <c r="C227" t="str">
        <f>IDs_URL!C227</f>
        <v>Arvida</v>
      </c>
      <c r="D227" t="str">
        <f>IDs_URL!D227</f>
        <v>QC-MAIN-c0e3a48b</v>
      </c>
      <c r="E227" t="str">
        <f>IDs_URL!E227</f>
        <v>manufacturing</v>
      </c>
      <c r="F227" t="str">
        <f>IDs_URL!F227</f>
        <v>active_facility</v>
      </c>
      <c r="G227" t="str">
        <f>IDs_URL!G227</f>
        <v>CMP-7a096012</v>
      </c>
    </row>
    <row r="228" spans="1:11" x14ac:dyDescent="0.3">
      <c r="A228" t="str">
        <f>IDs_URL!A228</f>
        <v>Rio Tinto</v>
      </c>
      <c r="B228" t="str">
        <f>IDs_URL!B228</f>
        <v>Rio Tinto Aluminum Inc.</v>
      </c>
      <c r="C228" t="str">
        <f>IDs_URL!C228</f>
        <v>Grande-Baie</v>
      </c>
      <c r="D228" t="str">
        <f>IDs_URL!D228</f>
        <v>QC-MAIN-92628f16</v>
      </c>
      <c r="E228" t="str">
        <f>IDs_URL!E228</f>
        <v>manufacturing</v>
      </c>
      <c r="F228" t="str">
        <f>IDs_URL!F228</f>
        <v>active_facility</v>
      </c>
      <c r="G228" t="str">
        <f>IDs_URL!G228</f>
        <v>CMP-7a096012</v>
      </c>
    </row>
    <row r="229" spans="1:11" x14ac:dyDescent="0.3">
      <c r="A229" t="str">
        <f>IDs_URL!A229</f>
        <v>Rio Tinto</v>
      </c>
      <c r="B229" t="str">
        <f>IDs_URL!B229</f>
        <v>Rio Tinto Aluminum Inc.</v>
      </c>
      <c r="C229" t="str">
        <f>IDs_URL!C229</f>
        <v>Kitimat</v>
      </c>
      <c r="D229" t="str">
        <f>IDs_URL!D229</f>
        <v>QC-MAIN-c1c7eb99</v>
      </c>
      <c r="E229" t="str">
        <f>IDs_URL!E229</f>
        <v>manufacturing</v>
      </c>
      <c r="F229" t="str">
        <f>IDs_URL!F229</f>
        <v>active_facility</v>
      </c>
      <c r="G229" t="str">
        <f>IDs_URL!G229</f>
        <v>CMP-7a096012</v>
      </c>
    </row>
    <row r="230" spans="1:11" x14ac:dyDescent="0.3">
      <c r="A230" t="str">
        <f>IDs_URL!A230</f>
        <v>Rio Tinto</v>
      </c>
      <c r="B230" t="str">
        <f>IDs_URL!B230</f>
        <v>Rio Tinto Aluminum Inc.</v>
      </c>
      <c r="C230" t="str">
        <f>IDs_URL!C230</f>
        <v>Laterrière</v>
      </c>
      <c r="D230" t="str">
        <f>IDs_URL!D230</f>
        <v>QC-MAIN-3aa117d8</v>
      </c>
      <c r="E230" t="str">
        <f>IDs_URL!E230</f>
        <v>manufacturing</v>
      </c>
      <c r="F230" t="str">
        <f>IDs_URL!F230</f>
        <v>active_facility</v>
      </c>
      <c r="G230" t="str">
        <f>IDs_URL!G230</f>
        <v>CMP-7a096012</v>
      </c>
    </row>
    <row r="231" spans="1:11" x14ac:dyDescent="0.3">
      <c r="A231" t="str">
        <f>IDs_URL!A231</f>
        <v>Rio Tinto</v>
      </c>
      <c r="B231" t="str">
        <f>IDs_URL!B231</f>
        <v>Rio Tinto Aluminum Inc.</v>
      </c>
      <c r="C231" t="str">
        <f>IDs_URL!C231</f>
        <v>Vaudreuil</v>
      </c>
      <c r="D231" t="str">
        <f>IDs_URL!D231</f>
        <v>BC-MAIN-eb47f7c7</v>
      </c>
      <c r="E231" t="str">
        <f>IDs_URL!E231</f>
        <v>manufacturing</v>
      </c>
      <c r="F231" t="str">
        <f>IDs_URL!F231</f>
        <v>active_facility</v>
      </c>
      <c r="G231" t="str">
        <f>IDs_URL!G231</f>
        <v>CMP-7a096012</v>
      </c>
    </row>
    <row r="232" spans="1:11" x14ac:dyDescent="0.3">
      <c r="A232" t="str">
        <f>IDs_URL!A232</f>
        <v>Rio Tinto</v>
      </c>
      <c r="B232" t="str">
        <f>IDs_URL!B232</f>
        <v>Rio Tinto Aluminum Inc., Aluminium Austria Metall Québec Inc., Hydro Aluminium a.s., Société générale de financement du Québec and Marubeni Québec Inc.</v>
      </c>
      <c r="C232" t="str">
        <f>IDs_URL!C232</f>
        <v>Alouette</v>
      </c>
      <c r="D232" t="str">
        <f>IDs_URL!D232</f>
        <v>QC-MAIN-8d6616b4</v>
      </c>
      <c r="E232" t="str">
        <f>IDs_URL!E232</f>
        <v>manufacturing</v>
      </c>
      <c r="F232" t="str">
        <f>IDs_URL!F232</f>
        <v>active_facility</v>
      </c>
      <c r="G232" t="str">
        <f>IDs_URL!G232</f>
        <v>CMP-7a096012</v>
      </c>
    </row>
    <row r="233" spans="1:11" x14ac:dyDescent="0.3">
      <c r="A233" t="str">
        <f>IDs_URL!A233</f>
        <v>Rio Tinto</v>
      </c>
      <c r="B233" t="str">
        <f>IDs_URL!B233</f>
        <v>Rio Tinto Group</v>
      </c>
      <c r="C233" t="str">
        <f>IDs_URL!C233</f>
        <v>Diavik</v>
      </c>
      <c r="D233" t="str">
        <f>IDs_URL!D233</f>
        <v>QC-MAIN-e82266c5</v>
      </c>
      <c r="E233" t="str">
        <f>IDs_URL!E233</f>
        <v>mining</v>
      </c>
      <c r="F233" t="str">
        <f>IDs_URL!F233</f>
        <v>active_facility</v>
      </c>
      <c r="G233" t="str">
        <f>IDs_URL!G233</f>
        <v>CMP-7a096012</v>
      </c>
    </row>
    <row r="234" spans="1:11" x14ac:dyDescent="0.3">
      <c r="A234" t="str">
        <f>IDs_URL!A234</f>
        <v>Rio Tinto</v>
      </c>
      <c r="B234" t="str">
        <f>IDs_URL!B234</f>
        <v>Rio Tinto Group</v>
      </c>
      <c r="C234" t="str">
        <f>IDs_URL!C234</f>
        <v>Lac Tio</v>
      </c>
      <c r="D234" t="str">
        <f>IDs_URL!D234</f>
        <v>NT-MAIN-0ec39ce0</v>
      </c>
      <c r="E234" t="str">
        <f>IDs_URL!E234</f>
        <v>mining</v>
      </c>
      <c r="F234" t="str">
        <f>IDs_URL!F234</f>
        <v>active_facility</v>
      </c>
      <c r="G234" t="str">
        <f>IDs_URL!G234</f>
        <v>CMP-7a096012</v>
      </c>
    </row>
    <row r="235" spans="1:11" x14ac:dyDescent="0.3">
      <c r="A235" s="7" t="str">
        <f>IDs_URL!A235</f>
        <v>Rio Tinto</v>
      </c>
      <c r="B235" s="7" t="str">
        <f>IDs_URL!B235</f>
        <v>Rio Tinto Group</v>
      </c>
      <c r="C235" s="7" t="str">
        <f>IDs_URL!C235</f>
        <v>Lithium Demonstration Plant</v>
      </c>
      <c r="D235" s="7" t="str">
        <f>IDs_URL!D235</f>
        <v>QC-MAIN-11c40b1f</v>
      </c>
      <c r="E235" s="7" t="str">
        <f>IDs_URL!E235</f>
        <v>project</v>
      </c>
      <c r="F235" s="7" t="str">
        <f>IDs_URL!F235</f>
        <v>project_facility</v>
      </c>
      <c r="G235" s="7" t="str">
        <f>IDs_URL!G235</f>
        <v>CMP-7a096012</v>
      </c>
      <c r="H235" s="7"/>
      <c r="I235" s="7"/>
      <c r="J235" s="7"/>
      <c r="K235" s="7"/>
    </row>
    <row r="236" spans="1:11" x14ac:dyDescent="0.3">
      <c r="A236" t="str">
        <f>IDs_URL!A236</f>
        <v>Rio Tinto</v>
      </c>
      <c r="B236" t="str">
        <f>IDs_URL!B236</f>
        <v>Rio Tinto Group</v>
      </c>
      <c r="C236" t="str">
        <f>IDs_URL!C236</f>
        <v>Rio Tinto Iron and Titanium</v>
      </c>
      <c r="D236" t="str">
        <f>IDs_URL!D236</f>
        <v>QC-MAIN-3e146840</v>
      </c>
      <c r="E236" t="str">
        <f>IDs_URL!E236</f>
        <v>manufacturing</v>
      </c>
      <c r="F236" t="str">
        <f>IDs_URL!F236</f>
        <v>active_facility</v>
      </c>
      <c r="G236" t="str">
        <f>IDs_URL!G236</f>
        <v>CMP-7a096012</v>
      </c>
    </row>
    <row r="237" spans="1:11" x14ac:dyDescent="0.3">
      <c r="A237" s="7" t="str">
        <f>IDs_URL!A237</f>
        <v>Rio Tinto</v>
      </c>
      <c r="B237" s="7" t="str">
        <f>IDs_URL!B237</f>
        <v>Rio Tinto Group</v>
      </c>
      <c r="C237" s="7" t="str">
        <f>IDs_URL!C237</f>
        <v>Scandium Demonstration Plant</v>
      </c>
      <c r="D237" s="7" t="str">
        <f>IDs_URL!D237</f>
        <v>QC-MAIN-7b3b4c8b</v>
      </c>
      <c r="E237" s="7" t="str">
        <f>IDs_URL!E237</f>
        <v>project</v>
      </c>
      <c r="F237" s="7" t="str">
        <f>IDs_URL!F237</f>
        <v>project_facility</v>
      </c>
      <c r="G237" s="7" t="str">
        <f>IDs_URL!G237</f>
        <v>CMP-7a096012</v>
      </c>
      <c r="H237" s="7"/>
      <c r="I237" s="7"/>
      <c r="J237" s="7"/>
      <c r="K237" s="7"/>
    </row>
    <row r="238" spans="1:11" x14ac:dyDescent="0.3">
      <c r="A238" t="str">
        <f>IDs_URL!A238</f>
        <v>Riva Group</v>
      </c>
      <c r="B238" t="str">
        <f>IDs_URL!B238</f>
        <v>Riva Group</v>
      </c>
      <c r="C238" t="str">
        <f>IDs_URL!C238</f>
        <v>A.S.I. - Ste Catherine</v>
      </c>
      <c r="D238" t="str">
        <f>IDs_URL!D238</f>
        <v>QC-MAIN-bebff037</v>
      </c>
      <c r="E238" t="str">
        <f>IDs_URL!E238</f>
        <v>manufacturing</v>
      </c>
      <c r="F238" t="str">
        <f>IDs_URL!F238</f>
        <v>active_facility</v>
      </c>
      <c r="G238" t="str">
        <f>IDs_URL!G238</f>
        <v>CMP-2273fdaa</v>
      </c>
    </row>
    <row r="239" spans="1:11" x14ac:dyDescent="0.3">
      <c r="A239" s="7" t="str">
        <f>IDs_URL!A239</f>
        <v>Rock Tech Lithium Inc</v>
      </c>
      <c r="B239" s="7" t="str">
        <f>IDs_URL!B239</f>
        <v>Rock Tech Lithium Inc.</v>
      </c>
      <c r="C239" s="7" t="str">
        <f>IDs_URL!C239</f>
        <v>Georgia Lake</v>
      </c>
      <c r="D239" s="7" t="str">
        <f>IDs_URL!D239</f>
        <v>ON-MAIN-eda110b0</v>
      </c>
      <c r="E239" s="7" t="str">
        <f>IDs_URL!E239</f>
        <v>project</v>
      </c>
      <c r="F239" s="7" t="str">
        <f>IDs_URL!F239</f>
        <v>project_facility</v>
      </c>
      <c r="G239" s="7" t="str">
        <f>IDs_URL!G239</f>
        <v>CMP-508b999b</v>
      </c>
      <c r="H239" s="7"/>
      <c r="I239" s="7"/>
      <c r="J239" s="7"/>
      <c r="K239" s="7"/>
    </row>
    <row r="240" spans="1:11" x14ac:dyDescent="0.3">
      <c r="A240" s="7" t="str">
        <f>IDs_URL!A240</f>
        <v>Rockhaven Resources Ltd</v>
      </c>
      <c r="B240" s="7" t="str">
        <f>IDs_URL!B240</f>
        <v>Rockhaven Resources Ltd.</v>
      </c>
      <c r="C240" s="7" t="str">
        <f>IDs_URL!C240</f>
        <v>Klaza</v>
      </c>
      <c r="D240" s="7" t="str">
        <f>IDs_URL!D240</f>
        <v>YT-MAIN-73ce66b5</v>
      </c>
      <c r="E240" s="7" t="str">
        <f>IDs_URL!E240</f>
        <v>project</v>
      </c>
      <c r="F240" s="7" t="str">
        <f>IDs_URL!F240</f>
        <v>project_facility</v>
      </c>
      <c r="G240" s="7" t="str">
        <f>IDs_URL!G240</f>
        <v>CMP-17eefa32</v>
      </c>
      <c r="H240" s="7"/>
      <c r="I240" s="7"/>
      <c r="J240" s="7"/>
      <c r="K240" s="7"/>
    </row>
    <row r="241" spans="1:11" x14ac:dyDescent="0.3">
      <c r="A241" s="7" t="str">
        <f>IDs_URL!A241</f>
        <v>Rokmaster Resources Corp</v>
      </c>
      <c r="B241" s="7" t="str">
        <f>IDs_URL!B241</f>
        <v>Rokmaster Resources Corp.</v>
      </c>
      <c r="C241" s="7" t="str">
        <f>IDs_URL!C241</f>
        <v>Revel Ridge</v>
      </c>
      <c r="D241" s="7" t="str">
        <f>IDs_URL!D241</f>
        <v>BC-MAIN-116ae608</v>
      </c>
      <c r="E241" s="7" t="str">
        <f>IDs_URL!E241</f>
        <v>project</v>
      </c>
      <c r="F241" s="7" t="str">
        <f>IDs_URL!F241</f>
        <v>project_facility</v>
      </c>
      <c r="G241" s="7" t="str">
        <f>IDs_URL!G241</f>
        <v>CMP-4cd77318</v>
      </c>
      <c r="H241" s="7"/>
      <c r="I241" s="7"/>
      <c r="J241" s="7"/>
      <c r="K241" s="7"/>
    </row>
    <row r="242" spans="1:11" x14ac:dyDescent="0.3">
      <c r="A242" t="str">
        <f>IDs_URL!A242</f>
        <v>Royal Canadian Mint</v>
      </c>
      <c r="B242" t="str">
        <f>IDs_URL!B242</f>
        <v>Royal Canadian Mint</v>
      </c>
      <c r="C242" t="str">
        <f>IDs_URL!C242</f>
        <v>Ottawa</v>
      </c>
      <c r="D242" t="str">
        <f>IDs_URL!D242</f>
        <v>ON-MAIN-dca9cce7</v>
      </c>
      <c r="E242" t="str">
        <f>IDs_URL!E242</f>
        <v>manufacturing</v>
      </c>
      <c r="F242" t="str">
        <f>IDs_URL!F242</f>
        <v>active_facility</v>
      </c>
      <c r="G242" t="str">
        <f>IDs_URL!G242</f>
        <v>CMP-9abface1</v>
      </c>
    </row>
    <row r="243" spans="1:11" x14ac:dyDescent="0.3">
      <c r="A243" s="7" t="str">
        <f>IDs_URL!A243</f>
        <v>Royal Helium Ltd</v>
      </c>
      <c r="B243" s="7" t="str">
        <f>IDs_URL!B243</f>
        <v>Royal Helium Ltd.</v>
      </c>
      <c r="C243" s="7" t="str">
        <f>IDs_URL!C243</f>
        <v>Steveville</v>
      </c>
      <c r="D243" s="7" t="str">
        <f>IDs_URL!D243</f>
        <v>AB-MAIN-7430be9d</v>
      </c>
      <c r="E243" s="7" t="str">
        <f>IDs_URL!E243</f>
        <v>project</v>
      </c>
      <c r="F243" s="7" t="str">
        <f>IDs_URL!F243</f>
        <v>project_facility</v>
      </c>
      <c r="G243" s="7" t="str">
        <f>IDs_URL!G243</f>
        <v>CMP-44964a33</v>
      </c>
      <c r="H243" s="7"/>
      <c r="I243" s="7"/>
      <c r="J243" s="7"/>
      <c r="K243" s="7"/>
    </row>
    <row r="244" spans="1:11" x14ac:dyDescent="0.3">
      <c r="A244" s="7" t="str">
        <f>IDs_URL!A244</f>
        <v>Saskatchewan Research Council (SRC)</v>
      </c>
      <c r="B244" s="7" t="str">
        <f>IDs_URL!B244</f>
        <v>Saskatchewan Research Council (SRC)</v>
      </c>
      <c r="C244" s="7" t="str">
        <f>IDs_URL!C244</f>
        <v>Rare Earth Processing Facility</v>
      </c>
      <c r="D244" s="7" t="str">
        <f>IDs_URL!D244</f>
        <v>SK-MAIN-d5c9124e</v>
      </c>
      <c r="E244" s="7" t="str">
        <f>IDs_URL!E244</f>
        <v>project</v>
      </c>
      <c r="F244" s="7" t="str">
        <f>IDs_URL!F244</f>
        <v>project_facility</v>
      </c>
      <c r="G244" s="7" t="str">
        <f>IDs_URL!G244</f>
        <v>CMP-f57e5174</v>
      </c>
      <c r="H244" s="7"/>
      <c r="I244" s="7"/>
      <c r="J244" s="7"/>
      <c r="K244" s="7"/>
    </row>
    <row r="245" spans="1:11" x14ac:dyDescent="0.3">
      <c r="A245" s="7" t="str">
        <f>IDs_URL!A245</f>
        <v>Sayona Nord</v>
      </c>
      <c r="B245" s="7" t="str">
        <f>IDs_URL!B245</f>
        <v>Sayona Nord</v>
      </c>
      <c r="C245" s="7" t="str">
        <f>IDs_URL!C245</f>
        <v>Moblan</v>
      </c>
      <c r="D245" s="7" t="str">
        <f>IDs_URL!D245</f>
        <v>QC-MAIN-c4fb59c2</v>
      </c>
      <c r="E245" s="7" t="str">
        <f>IDs_URL!E245</f>
        <v>project</v>
      </c>
      <c r="F245" s="7" t="str">
        <f>IDs_URL!F245</f>
        <v>project_facility</v>
      </c>
      <c r="G245" s="7" t="str">
        <f>IDs_URL!G245</f>
        <v>CMP-f2392338</v>
      </c>
      <c r="H245" s="7"/>
      <c r="I245" s="7"/>
      <c r="J245" s="7"/>
      <c r="K245" s="7"/>
    </row>
    <row r="246" spans="1:11" x14ac:dyDescent="0.3">
      <c r="A246" s="7" t="str">
        <f>IDs_URL!A246</f>
        <v>Sayona Québec inc</v>
      </c>
      <c r="B246" s="7" t="str">
        <f>IDs_URL!B246</f>
        <v>Sayona Québec inc.</v>
      </c>
      <c r="C246" s="7" t="str">
        <f>IDs_URL!C246</f>
        <v>Authier</v>
      </c>
      <c r="D246" s="7" t="str">
        <f>IDs_URL!D246</f>
        <v>QC-MAIN-1186a6d0</v>
      </c>
      <c r="E246" s="7" t="str">
        <f>IDs_URL!E246</f>
        <v>project</v>
      </c>
      <c r="F246" s="7" t="str">
        <f>IDs_URL!F246</f>
        <v>project_facility</v>
      </c>
      <c r="G246" s="7" t="str">
        <f>IDs_URL!G246</f>
        <v>CMP-9f967ad1</v>
      </c>
      <c r="H246" s="7"/>
      <c r="I246" s="7"/>
      <c r="J246" s="7"/>
      <c r="K246" s="7"/>
    </row>
    <row r="247" spans="1:11" x14ac:dyDescent="0.3">
      <c r="A247" t="str">
        <f>IDs_URL!A247</f>
        <v>Sayona Québec Inc</v>
      </c>
      <c r="B247" t="str">
        <f>IDs_URL!B247</f>
        <v>Sayona Québec Inc.</v>
      </c>
      <c r="C247" t="str">
        <f>IDs_URL!C247</f>
        <v>North American Lithium</v>
      </c>
      <c r="D247" t="str">
        <f>IDs_URL!D247</f>
        <v>QC-MAIN-dc1a16f9</v>
      </c>
      <c r="E247" t="str">
        <f>IDs_URL!E247</f>
        <v>mining</v>
      </c>
      <c r="F247" t="str">
        <f>IDs_URL!F247</f>
        <v>active_facility</v>
      </c>
      <c r="G247" t="str">
        <f>IDs_URL!G247</f>
        <v>CMP-9f967ad1</v>
      </c>
    </row>
    <row r="248" spans="1:11" x14ac:dyDescent="0.3">
      <c r="A248" s="7" t="str">
        <f>IDs_URL!A248</f>
        <v>Seabridge Gold Inc</v>
      </c>
      <c r="B248" s="7" t="str">
        <f>IDs_URL!B248</f>
        <v>Seabridge Gold Inc.</v>
      </c>
      <c r="C248" s="7" t="str">
        <f>IDs_URL!C248</f>
        <v>Iskut</v>
      </c>
      <c r="D248" s="7" t="str">
        <f>IDs_URL!D248</f>
        <v>BC-MAIN-b7591127</v>
      </c>
      <c r="E248" s="7" t="str">
        <f>IDs_URL!E248</f>
        <v>project</v>
      </c>
      <c r="F248" s="7" t="str">
        <f>IDs_URL!F248</f>
        <v>project_facility</v>
      </c>
      <c r="G248" s="7" t="str">
        <f>IDs_URL!G248</f>
        <v>CMP-ece75057</v>
      </c>
      <c r="H248" s="7"/>
      <c r="I248" s="7"/>
      <c r="J248" s="7"/>
      <c r="K248" s="7"/>
    </row>
    <row r="249" spans="1:11" x14ac:dyDescent="0.3">
      <c r="A249" s="7" t="str">
        <f>IDs_URL!A249</f>
        <v>Seabridge Gold Inc</v>
      </c>
      <c r="B249" s="7" t="str">
        <f>IDs_URL!B249</f>
        <v>Seabridge Gold Inc.</v>
      </c>
      <c r="C249" s="7" t="str">
        <f>IDs_URL!C249</f>
        <v>KSM</v>
      </c>
      <c r="D249" s="7" t="str">
        <f>IDs_URL!D249</f>
        <v>BC-MAIN-4959ea63</v>
      </c>
      <c r="E249" s="7" t="str">
        <f>IDs_URL!E249</f>
        <v>project</v>
      </c>
      <c r="F249" s="7" t="str">
        <f>IDs_URL!F249</f>
        <v>project_facility</v>
      </c>
      <c r="G249" s="7" t="str">
        <f>IDs_URL!G249</f>
        <v>CMP-ece75057</v>
      </c>
      <c r="H249" s="7"/>
      <c r="I249" s="7"/>
      <c r="J249" s="7"/>
      <c r="K249" s="7"/>
    </row>
    <row r="250" spans="1:11" x14ac:dyDescent="0.3">
      <c r="A250" s="7" t="str">
        <f>IDs_URL!A250</f>
        <v>Selwyn Chihong Mining Ltd</v>
      </c>
      <c r="B250" s="7" t="str">
        <f>IDs_URL!B250</f>
        <v>Selwyn Chihong Mining Ltd.</v>
      </c>
      <c r="C250" s="7" t="str">
        <f>IDs_URL!C250</f>
        <v>Selwyn</v>
      </c>
      <c r="D250" s="7" t="str">
        <f>IDs_URL!D250</f>
        <v>YT-MAIN-03a159d7</v>
      </c>
      <c r="E250" s="7" t="str">
        <f>IDs_URL!E250</f>
        <v>project</v>
      </c>
      <c r="F250" s="7" t="str">
        <f>IDs_URL!F250</f>
        <v>project_facility</v>
      </c>
      <c r="G250" s="7" t="str">
        <f>IDs_URL!G250</f>
        <v>CMP-be83d39d</v>
      </c>
      <c r="H250" s="7"/>
      <c r="I250" s="7"/>
      <c r="J250" s="7"/>
      <c r="K250" s="7"/>
    </row>
    <row r="251" spans="1:11" x14ac:dyDescent="0.3">
      <c r="A251" t="str">
        <f>IDs_URL!A251</f>
        <v>Sherritt International Corporation</v>
      </c>
      <c r="B251" t="str">
        <f>IDs_URL!B251</f>
        <v>Sherritt International Corporation and General Nickel Company S.A.</v>
      </c>
      <c r="C251" t="str">
        <f>IDs_URL!C251</f>
        <v>The Cobalt Refinery Company Inc.</v>
      </c>
      <c r="D251" t="str">
        <f>IDs_URL!D251</f>
        <v>AB-MAIN-d3a4aba9</v>
      </c>
      <c r="E251" t="str">
        <f>IDs_URL!E251</f>
        <v>manufacturing</v>
      </c>
      <c r="F251" t="str">
        <f>IDs_URL!F251</f>
        <v>active_facility</v>
      </c>
      <c r="G251" t="str">
        <f>IDs_URL!G251</f>
        <v>CMP-2ef1f553</v>
      </c>
    </row>
    <row r="252" spans="1:11" x14ac:dyDescent="0.3">
      <c r="A252" t="str">
        <f>IDs_URL!A252</f>
        <v>Silver Lake Resources Ltd</v>
      </c>
      <c r="B252" t="str">
        <f>IDs_URL!B252</f>
        <v>Silver Lake Resources Ltd.</v>
      </c>
      <c r="C252" t="str">
        <f>IDs_URL!C252</f>
        <v>Sugar Zone</v>
      </c>
      <c r="D252" t="str">
        <f>IDs_URL!D252</f>
        <v>ON-MAIN-f4fc3276</v>
      </c>
      <c r="E252" t="str">
        <f>IDs_URL!E252</f>
        <v>mining</v>
      </c>
      <c r="F252" t="str">
        <f>IDs_URL!F252</f>
        <v>active_facility</v>
      </c>
      <c r="G252" t="str">
        <f>IDs_URL!G252</f>
        <v>CMP-79f8bb59</v>
      </c>
    </row>
    <row r="253" spans="1:11" x14ac:dyDescent="0.3">
      <c r="A253" t="str">
        <f>IDs_URL!A253</f>
        <v>Sinomine Resource Grp Co. Ltd</v>
      </c>
      <c r="B253" t="str">
        <f>IDs_URL!B253</f>
        <v>Sinomine Resource Grp Co. Ltd.</v>
      </c>
      <c r="C253" t="str">
        <f>IDs_URL!C253</f>
        <v>Tanco</v>
      </c>
      <c r="D253" t="str">
        <f>IDs_URL!D253</f>
        <v>MB-MAIN-915d9faa</v>
      </c>
      <c r="E253" t="str">
        <f>IDs_URL!E253</f>
        <v>mining</v>
      </c>
      <c r="F253" t="str">
        <f>IDs_URL!F253</f>
        <v>active_facility</v>
      </c>
      <c r="G253" t="str">
        <f>IDs_URL!G253</f>
        <v>CMP-70e504c2</v>
      </c>
    </row>
    <row r="254" spans="1:11" x14ac:dyDescent="0.3">
      <c r="A254" s="7" t="str">
        <f>IDs_URL!A254</f>
        <v>Skeena Resources Limited</v>
      </c>
      <c r="B254" s="7" t="str">
        <f>IDs_URL!B254</f>
        <v>Skeena Resources Limited</v>
      </c>
      <c r="C254" s="7" t="str">
        <f>IDs_URL!C254</f>
        <v>Eskay Creek</v>
      </c>
      <c r="D254" s="7" t="str">
        <f>IDs_URL!D254</f>
        <v>BC-MAIN-b1fe389a</v>
      </c>
      <c r="E254" s="7" t="str">
        <f>IDs_URL!E254</f>
        <v>project</v>
      </c>
      <c r="F254" s="7" t="str">
        <f>IDs_URL!F254</f>
        <v>project_facility</v>
      </c>
      <c r="G254" s="7" t="str">
        <f>IDs_URL!G254</f>
        <v>CMP-aaf7bd8a</v>
      </c>
      <c r="H254" s="7"/>
      <c r="I254" s="7"/>
      <c r="J254" s="7"/>
      <c r="K254" s="7"/>
    </row>
    <row r="255" spans="1:11" x14ac:dyDescent="0.3">
      <c r="A255" s="7" t="str">
        <f>IDs_URL!A255</f>
        <v>SOQUEM (Investissement Québec)</v>
      </c>
      <c r="B255" s="7" t="str">
        <f>IDs_URL!B255</f>
        <v>SOQUEM (Investissement Québec)</v>
      </c>
      <c r="C255" s="7" t="str">
        <f>IDs_URL!C255</f>
        <v>Kwyjibo</v>
      </c>
      <c r="D255" s="7" t="str">
        <f>IDs_URL!D255</f>
        <v>QC-MAIN-1d2f31f9</v>
      </c>
      <c r="E255" s="7" t="str">
        <f>IDs_URL!E255</f>
        <v>project</v>
      </c>
      <c r="F255" s="7" t="str">
        <f>IDs_URL!F255</f>
        <v>project_facility</v>
      </c>
      <c r="G255" s="7" t="str">
        <f>IDs_URL!G255</f>
        <v>CMP-ebcf59de</v>
      </c>
      <c r="H255" s="7"/>
      <c r="I255" s="7"/>
      <c r="J255" s="7"/>
      <c r="K255" s="7"/>
    </row>
    <row r="256" spans="1:11" x14ac:dyDescent="0.3">
      <c r="A256" s="7" t="str">
        <f>IDs_URL!A256</f>
        <v>Spruce Ridge Resources Limited</v>
      </c>
      <c r="B256" s="7" t="str">
        <f>IDs_URL!B256</f>
        <v>Spruce Ridge Resources Limited</v>
      </c>
      <c r="C256" s="7" t="str">
        <f>IDs_URL!C256</f>
        <v>Great Burnt Lake</v>
      </c>
      <c r="D256" s="7" t="str">
        <f>IDs_URL!D256</f>
        <v>NL-MAIN-bb23d8a6</v>
      </c>
      <c r="E256" s="7" t="str">
        <f>IDs_URL!E256</f>
        <v>project</v>
      </c>
      <c r="F256" s="7" t="str">
        <f>IDs_URL!F256</f>
        <v>project_facility</v>
      </c>
      <c r="G256" s="7" t="str">
        <f>IDs_URL!G256</f>
        <v>CMP-b15b2ada</v>
      </c>
      <c r="H256" s="7"/>
      <c r="I256" s="7"/>
      <c r="J256" s="7"/>
      <c r="K256" s="7"/>
    </row>
    <row r="257" spans="1:11" x14ac:dyDescent="0.3">
      <c r="A257" t="str">
        <f>IDs_URL!A257</f>
        <v>SSR Mining Inc</v>
      </c>
      <c r="B257" t="str">
        <f>IDs_URL!B257</f>
        <v>SSR Mining Inc.</v>
      </c>
      <c r="C257" t="str">
        <f>IDs_URL!C257</f>
        <v>Santoy</v>
      </c>
      <c r="D257" t="str">
        <f>IDs_URL!D257</f>
        <v>SK-MAIN-22ce14be</v>
      </c>
      <c r="E257" t="str">
        <f>IDs_URL!E257</f>
        <v>mining</v>
      </c>
      <c r="F257" t="str">
        <f>IDs_URL!F257</f>
        <v>active_facility</v>
      </c>
      <c r="G257" t="str">
        <f>IDs_URL!G257</f>
        <v>CMP-4a73c5f8</v>
      </c>
    </row>
    <row r="258" spans="1:11" x14ac:dyDescent="0.3">
      <c r="A258" t="str">
        <f>IDs_URL!A258</f>
        <v>SSR Mining Inc</v>
      </c>
      <c r="B258" t="str">
        <f>IDs_URL!B258</f>
        <v>SSR Mining Inc.</v>
      </c>
      <c r="C258" t="str">
        <f>IDs_URL!C258</f>
        <v>Seabee</v>
      </c>
      <c r="D258" t="str">
        <f>IDs_URL!D258</f>
        <v>SK-MAIN-29afbdb5</v>
      </c>
      <c r="E258" t="str">
        <f>IDs_URL!E258</f>
        <v>mining</v>
      </c>
      <c r="F258" t="str">
        <f>IDs_URL!F258</f>
        <v>active_facility</v>
      </c>
      <c r="G258" t="str">
        <f>IDs_URL!G258</f>
        <v>CMP-4a73c5f8</v>
      </c>
    </row>
    <row r="259" spans="1:11" x14ac:dyDescent="0.3">
      <c r="A259" t="str">
        <f>IDs_URL!A259</f>
        <v>St Barbara Limited</v>
      </c>
      <c r="B259" t="str">
        <f>IDs_URL!B259</f>
        <v>St Barbara Limited</v>
      </c>
      <c r="C259" t="str">
        <f>IDs_URL!C259</f>
        <v>Moose River Consolidated</v>
      </c>
      <c r="D259" t="str">
        <f>IDs_URL!D259</f>
        <v>NS-MAIN-c9c77a59</v>
      </c>
      <c r="E259" t="str">
        <f>IDs_URL!E259</f>
        <v>mining</v>
      </c>
      <c r="F259" t="str">
        <f>IDs_URL!F259</f>
        <v>active_facility</v>
      </c>
      <c r="G259" t="str">
        <f>IDs_URL!G259</f>
        <v>CMP-0356d5ce</v>
      </c>
    </row>
    <row r="260" spans="1:11" x14ac:dyDescent="0.3">
      <c r="A260" t="str">
        <f>IDs_URL!A260</f>
        <v>Stelco Inc</v>
      </c>
      <c r="B260" t="str">
        <f>IDs_URL!B260</f>
        <v>Stelco Inc.</v>
      </c>
      <c r="C260" t="str">
        <f>IDs_URL!C260</f>
        <v>Hamilton Works</v>
      </c>
      <c r="D260" t="str">
        <f>IDs_URL!D260</f>
        <v>ON-MAIN-020a683c</v>
      </c>
      <c r="E260" t="str">
        <f>IDs_URL!E260</f>
        <v>manufacturing</v>
      </c>
      <c r="F260" t="str">
        <f>IDs_URL!F260</f>
        <v>active_facility</v>
      </c>
      <c r="G260" t="str">
        <f>IDs_URL!G260</f>
        <v>CMP-75ff8886</v>
      </c>
    </row>
    <row r="261" spans="1:11" x14ac:dyDescent="0.3">
      <c r="A261" t="str">
        <f>IDs_URL!A261</f>
        <v>Stelco Inc</v>
      </c>
      <c r="B261" t="str">
        <f>IDs_URL!B261</f>
        <v>Stelco Inc.</v>
      </c>
      <c r="C261" t="str">
        <f>IDs_URL!C261</f>
        <v>Lake Erie Works</v>
      </c>
      <c r="D261" t="str">
        <f>IDs_URL!D261</f>
        <v>ON-MAIN-b2e5c9bb</v>
      </c>
      <c r="E261" t="str">
        <f>IDs_URL!E261</f>
        <v>manufacturing</v>
      </c>
      <c r="F261" t="str">
        <f>IDs_URL!F261</f>
        <v>active_facility</v>
      </c>
      <c r="G261" t="str">
        <f>IDs_URL!G261</f>
        <v>CMP-75ff8886</v>
      </c>
    </row>
    <row r="262" spans="1:11" x14ac:dyDescent="0.3">
      <c r="A262" t="str">
        <f>IDs_URL!A262</f>
        <v>Stornoway Diamonds Corporation</v>
      </c>
      <c r="B262" t="str">
        <f>IDs_URL!B262</f>
        <v>Stornoway Diamonds Corporation</v>
      </c>
      <c r="C262" t="str">
        <f>IDs_URL!C262</f>
        <v>Renard</v>
      </c>
      <c r="D262" t="str">
        <f>IDs_URL!D262</f>
        <v>QC-MAIN-3032c251</v>
      </c>
      <c r="E262" t="str">
        <f>IDs_URL!E262</f>
        <v>mining</v>
      </c>
      <c r="F262" t="str">
        <f>IDs_URL!F262</f>
        <v>active_facility</v>
      </c>
      <c r="G262" t="str">
        <f>IDs_URL!G262</f>
        <v>CMP-4566abf1</v>
      </c>
    </row>
    <row r="263" spans="1:11" x14ac:dyDescent="0.3">
      <c r="A263" s="7" t="str">
        <f>IDs_URL!A263</f>
        <v>Strategic Resources Inc</v>
      </c>
      <c r="B263" s="7" t="str">
        <f>IDs_URL!B263</f>
        <v>Strategic Resources Inc</v>
      </c>
      <c r="C263" s="7" t="str">
        <f>IDs_URL!C263</f>
        <v>Blackrock</v>
      </c>
      <c r="D263" s="7" t="str">
        <f>IDs_URL!D263</f>
        <v>QC-MAIN-b5937543</v>
      </c>
      <c r="E263" s="7" t="str">
        <f>IDs_URL!E263</f>
        <v>project</v>
      </c>
      <c r="F263" s="7" t="str">
        <f>IDs_URL!F263</f>
        <v>project_facility</v>
      </c>
      <c r="G263" s="7" t="str">
        <f>IDs_URL!G263</f>
        <v>CMP-408ea322</v>
      </c>
      <c r="H263" s="7"/>
      <c r="I263" s="7"/>
      <c r="J263" s="7"/>
      <c r="K263" s="7"/>
    </row>
    <row r="264" spans="1:11" x14ac:dyDescent="0.3">
      <c r="A264" s="7" t="str">
        <f>IDs_URL!A264</f>
        <v>Strategic Resources Inc</v>
      </c>
      <c r="B264" s="7" t="str">
        <f>IDs_URL!B264</f>
        <v>Strategic Resources Inc</v>
      </c>
      <c r="C264" s="7" t="str">
        <f>IDs_URL!C264</f>
        <v>Blackrock Pyrometallurgical Facility</v>
      </c>
      <c r="D264" s="7" t="str">
        <f>IDs_URL!D264</f>
        <v>QC-MAIN-64595b02</v>
      </c>
      <c r="E264" s="7" t="str">
        <f>IDs_URL!E264</f>
        <v>project</v>
      </c>
      <c r="F264" s="7" t="str">
        <f>IDs_URL!F264</f>
        <v>project_facility</v>
      </c>
      <c r="G264" s="7" t="str">
        <f>IDs_URL!G264</f>
        <v>CMP-408ea322</v>
      </c>
      <c r="H264" s="7"/>
      <c r="I264" s="7"/>
      <c r="J264" s="7"/>
      <c r="K264" s="7"/>
    </row>
    <row r="265" spans="1:11" x14ac:dyDescent="0.3">
      <c r="A265" t="str">
        <f>IDs_URL!A265</f>
        <v>Suncor Energy Inc</v>
      </c>
      <c r="B265" t="str">
        <f>IDs_URL!B265</f>
        <v>Suncor Energy Inc.</v>
      </c>
      <c r="C265" t="str">
        <f>IDs_URL!C265</f>
        <v>Fort Hills</v>
      </c>
      <c r="D265" t="str">
        <f>IDs_URL!D265</f>
        <v>AB-MAIN-7dabaf6e</v>
      </c>
      <c r="E265" t="str">
        <f>IDs_URL!E265</f>
        <v>mining</v>
      </c>
      <c r="F265" t="str">
        <f>IDs_URL!F265</f>
        <v>active_facility</v>
      </c>
      <c r="G265" t="str">
        <f>IDs_URL!G265</f>
        <v>CMP-72f61c9f</v>
      </c>
    </row>
    <row r="266" spans="1:11" x14ac:dyDescent="0.3">
      <c r="A266" t="str">
        <f>IDs_URL!A266</f>
        <v>Suncor Energy Inc</v>
      </c>
      <c r="B266" t="str">
        <f>IDs_URL!B266</f>
        <v>Suncor Energy Inc.</v>
      </c>
      <c r="C266" t="str">
        <f>IDs_URL!C266</f>
        <v>Millennium and Steepbank</v>
      </c>
      <c r="D266" t="str">
        <f>IDs_URL!D266</f>
        <v>AB-MAIN-3f0e46be</v>
      </c>
      <c r="E266" t="str">
        <f>IDs_URL!E266</f>
        <v>mining</v>
      </c>
      <c r="F266" t="str">
        <f>IDs_URL!F266</f>
        <v>active_facility</v>
      </c>
      <c r="G266" t="str">
        <f>IDs_URL!G266</f>
        <v>CMP-72f61c9f</v>
      </c>
    </row>
    <row r="267" spans="1:11" x14ac:dyDescent="0.3">
      <c r="A267" s="7" t="str">
        <f>IDs_URL!A267</f>
        <v>Surge Copper Corp</v>
      </c>
      <c r="B267" s="7" t="str">
        <f>IDs_URL!B267</f>
        <v>Surge Copper Corp.</v>
      </c>
      <c r="C267" s="7" t="str">
        <f>IDs_URL!C267</f>
        <v>Ootsa</v>
      </c>
      <c r="D267" s="7" t="str">
        <f>IDs_URL!D267</f>
        <v>BC-MAIN-a505d25d</v>
      </c>
      <c r="E267" s="7" t="str">
        <f>IDs_URL!E267</f>
        <v>project</v>
      </c>
      <c r="F267" s="7" t="str">
        <f>IDs_URL!F267</f>
        <v>project_facility</v>
      </c>
      <c r="G267" s="7" t="str">
        <f>IDs_URL!G267</f>
        <v>CMP-0bd683f7</v>
      </c>
      <c r="H267" s="7"/>
      <c r="I267" s="7"/>
      <c r="J267" s="7"/>
      <c r="K267" s="7"/>
    </row>
    <row r="268" spans="1:11" x14ac:dyDescent="0.3">
      <c r="A268" s="7" t="str">
        <f>IDs_URL!A268</f>
        <v>Surge Copper Corp., Centerra Gold Inc</v>
      </c>
      <c r="B268" s="7" t="str">
        <f>IDs_URL!B268</f>
        <v>Surge Copper Corp., Centerra Gold Inc.</v>
      </c>
      <c r="C268" s="7" t="str">
        <f>IDs_URL!C268</f>
        <v>Berg</v>
      </c>
      <c r="D268" s="7" t="str">
        <f>IDs_URL!D268</f>
        <v>BC-MAIN-c5d1b42d</v>
      </c>
      <c r="E268" s="7" t="str">
        <f>IDs_URL!E268</f>
        <v>project</v>
      </c>
      <c r="F268" s="7" t="str">
        <f>IDs_URL!F268</f>
        <v>project_facility</v>
      </c>
      <c r="G268" s="7" t="str">
        <f>IDs_URL!G268</f>
        <v>CMP-ec368e4c</v>
      </c>
      <c r="H268" s="7"/>
      <c r="I268" s="7"/>
      <c r="J268" s="7"/>
      <c r="K268" s="7"/>
    </row>
    <row r="269" spans="1:11" x14ac:dyDescent="0.3">
      <c r="A269" t="str">
        <f>IDs_URL!A269</f>
        <v>Swiss Steel Holding AG</v>
      </c>
      <c r="B269" t="str">
        <f>IDs_URL!B269</f>
        <v>Swiss Steel Holding AG</v>
      </c>
      <c r="C269" t="str">
        <f>IDs_URL!C269</f>
        <v>Sorel Forge</v>
      </c>
      <c r="D269" t="str">
        <f>IDs_URL!D269</f>
        <v>QC-MAIN-6a26086e</v>
      </c>
      <c r="E269" t="str">
        <f>IDs_URL!E269</f>
        <v>manufacturing</v>
      </c>
      <c r="F269" t="str">
        <f>IDs_URL!F269</f>
        <v>active_facility</v>
      </c>
      <c r="G269" t="str">
        <f>IDs_URL!G269</f>
        <v>CMP-d871d3db</v>
      </c>
    </row>
    <row r="270" spans="1:11" x14ac:dyDescent="0.3">
      <c r="A270" t="str">
        <f>IDs_URL!A270</f>
        <v>Suncor Energy Inc</v>
      </c>
      <c r="B270" t="str">
        <f>IDs_URL!B270</f>
        <v>Syncrude Canada Ltd.</v>
      </c>
      <c r="C270" t="str">
        <f>IDs_URL!C270</f>
        <v>Aurora North and South</v>
      </c>
      <c r="D270" t="str">
        <f>IDs_URL!D270</f>
        <v>AB-MAIN-c42b8de9</v>
      </c>
      <c r="E270" t="str">
        <f>IDs_URL!E270</f>
        <v>mining</v>
      </c>
      <c r="F270" t="str">
        <f>IDs_URL!F270</f>
        <v>active_facility</v>
      </c>
      <c r="G270" t="str">
        <f>IDs_URL!G270</f>
        <v>CMP-72f61c9f</v>
      </c>
    </row>
    <row r="271" spans="1:11" x14ac:dyDescent="0.3">
      <c r="A271" t="str">
        <f>IDs_URL!A271</f>
        <v>Suncor Energy Inc</v>
      </c>
      <c r="B271" t="str">
        <f>IDs_URL!B271</f>
        <v>Syncrude Canada Ltd.</v>
      </c>
      <c r="C271" t="str">
        <f>IDs_URL!C271</f>
        <v>Mildred Lake</v>
      </c>
      <c r="D271" t="str">
        <f>IDs_URL!D271</f>
        <v>AB-MAIN-5ce71d64</v>
      </c>
      <c r="E271" t="str">
        <f>IDs_URL!E271</f>
        <v>mining</v>
      </c>
      <c r="F271" t="str">
        <f>IDs_URL!F271</f>
        <v>active_facility</v>
      </c>
      <c r="G271" t="str">
        <f>IDs_URL!G271</f>
        <v>CMP-72f61c9f</v>
      </c>
    </row>
    <row r="272" spans="1:11" x14ac:dyDescent="0.3">
      <c r="A272" t="str">
        <f>IDs_URL!A272</f>
        <v>Tacora Resources Inc</v>
      </c>
      <c r="B272" t="str">
        <f>IDs_URL!B272</f>
        <v>Tacora Resources Inc.</v>
      </c>
      <c r="C272" t="str">
        <f>IDs_URL!C272</f>
        <v>Scully</v>
      </c>
      <c r="D272" t="str">
        <f>IDs_URL!D272</f>
        <v>NL-MAIN-b64bae7a</v>
      </c>
      <c r="E272" t="str">
        <f>IDs_URL!E272</f>
        <v>mining</v>
      </c>
      <c r="F272" t="str">
        <f>IDs_URL!F272</f>
        <v>active_facility</v>
      </c>
      <c r="G272" t="str">
        <f>IDs_URL!G272</f>
        <v>CMP-8a99044e</v>
      </c>
    </row>
    <row r="273" spans="1:11" x14ac:dyDescent="0.3">
      <c r="A273" s="7" t="str">
        <f>IDs_URL!A273</f>
        <v>Tacora Resources Inc</v>
      </c>
      <c r="B273" s="7" t="str">
        <f>IDs_URL!B273</f>
        <v>Tacora Resources Inc.</v>
      </c>
      <c r="C273" s="7" t="str">
        <f>IDs_URL!C273</f>
        <v>Scully Mine - Manganese project</v>
      </c>
      <c r="D273" s="7" t="str">
        <f>IDs_URL!D273</f>
        <v>NL-MAIN-18695c6d</v>
      </c>
      <c r="E273" s="7" t="str">
        <f>IDs_URL!E273</f>
        <v>project</v>
      </c>
      <c r="F273" s="7" t="str">
        <f>IDs_URL!F273</f>
        <v>project_facility</v>
      </c>
      <c r="G273" s="7" t="str">
        <f>IDs_URL!G273</f>
        <v>CMP-8a99044e</v>
      </c>
      <c r="H273" s="7"/>
      <c r="I273" s="7"/>
      <c r="J273" s="7"/>
      <c r="K273" s="7"/>
    </row>
    <row r="274" spans="1:11" x14ac:dyDescent="0.3">
      <c r="A274" s="7" t="str">
        <f>IDs_URL!A274</f>
        <v>Tartisan Nickel Corp</v>
      </c>
      <c r="B274" s="7" t="str">
        <f>IDs_URL!B274</f>
        <v>Tartisan Nickel Corp.</v>
      </c>
      <c r="C274" s="7" t="str">
        <f>IDs_URL!C274</f>
        <v>Kenbridge</v>
      </c>
      <c r="D274" s="7" t="str">
        <f>IDs_URL!D274</f>
        <v>ON-MAIN-1aa10efa</v>
      </c>
      <c r="E274" s="7" t="str">
        <f>IDs_URL!E274</f>
        <v>project</v>
      </c>
      <c r="F274" s="7" t="str">
        <f>IDs_URL!F274</f>
        <v>project_facility</v>
      </c>
      <c r="G274" s="7" t="str">
        <f>IDs_URL!G274</f>
        <v>CMP-b4041a5e</v>
      </c>
      <c r="H274" s="7"/>
      <c r="I274" s="7"/>
      <c r="J274" s="7"/>
      <c r="K274" s="7"/>
    </row>
    <row r="275" spans="1:11" x14ac:dyDescent="0.3">
      <c r="A275" s="7" t="str">
        <f>IDs_URL!A275</f>
        <v>Taseko Mines Limited</v>
      </c>
      <c r="B275" s="7" t="str">
        <f>IDs_URL!B275</f>
        <v>Taseko Mines Limited</v>
      </c>
      <c r="C275" s="7" t="str">
        <f>IDs_URL!C275</f>
        <v>Aley</v>
      </c>
      <c r="D275" s="7" t="str">
        <f>IDs_URL!D275</f>
        <v>BC-MAIN-23f67ea8</v>
      </c>
      <c r="E275" s="7" t="str">
        <f>IDs_URL!E275</f>
        <v>project</v>
      </c>
      <c r="F275" s="7" t="str">
        <f>IDs_URL!F275</f>
        <v>project_facility</v>
      </c>
      <c r="G275" s="7" t="str">
        <f>IDs_URL!G275</f>
        <v>CMP-e35f138c</v>
      </c>
      <c r="H275" s="7"/>
      <c r="I275" s="7"/>
      <c r="J275" s="7"/>
      <c r="K275" s="7"/>
    </row>
    <row r="276" spans="1:11" x14ac:dyDescent="0.3">
      <c r="A276" t="str">
        <f>IDs_URL!A276</f>
        <v>Taseko Mines Limited</v>
      </c>
      <c r="B276" t="str">
        <f>IDs_URL!B276</f>
        <v>Taseko Mines Limited</v>
      </c>
      <c r="C276" t="str">
        <f>IDs_URL!C276</f>
        <v>Gibraltar</v>
      </c>
      <c r="D276" t="str">
        <f>IDs_URL!D276</f>
        <v>BC-MAIN-6b4800fe</v>
      </c>
      <c r="E276" t="str">
        <f>IDs_URL!E276</f>
        <v>mining</v>
      </c>
      <c r="F276" t="str">
        <f>IDs_URL!F276</f>
        <v>active_facility</v>
      </c>
      <c r="G276" t="str">
        <f>IDs_URL!G276</f>
        <v>CMP-e35f138c</v>
      </c>
    </row>
    <row r="277" spans="1:11" x14ac:dyDescent="0.3">
      <c r="A277" s="7" t="str">
        <f>IDs_URL!A277</f>
        <v>Taseko Mines Limited</v>
      </c>
      <c r="B277" s="7" t="str">
        <f>IDs_URL!B277</f>
        <v>Taseko Mines Limited</v>
      </c>
      <c r="C277" s="7" t="str">
        <f>IDs_URL!C277</f>
        <v>Yellowhead</v>
      </c>
      <c r="D277" s="7" t="str">
        <f>IDs_URL!D277</f>
        <v>BC-MAIN-18bed6d7</v>
      </c>
      <c r="E277" s="7" t="str">
        <f>IDs_URL!E277</f>
        <v>project</v>
      </c>
      <c r="F277" s="7" t="str">
        <f>IDs_URL!F277</f>
        <v>project_facility</v>
      </c>
      <c r="G277" s="7" t="str">
        <f>IDs_URL!G277</f>
        <v>CMP-e35f138c</v>
      </c>
      <c r="H277" s="7"/>
      <c r="I277" s="7"/>
      <c r="J277" s="7"/>
      <c r="K277" s="7"/>
    </row>
    <row r="278" spans="1:11" x14ac:dyDescent="0.3">
      <c r="A278" t="str">
        <f>IDs_URL!A278</f>
        <v>Tata Steel Minerals Canada Limited</v>
      </c>
      <c r="B278" t="str">
        <f>IDs_URL!B278</f>
        <v>Tata Steel Minerals Canada Limited</v>
      </c>
      <c r="C278" t="str">
        <f>IDs_URL!C278</f>
        <v>DSO (3 and 4)</v>
      </c>
      <c r="D278" t="str">
        <f>IDs_URL!D278</f>
        <v>NL-MAIN-e09881ff</v>
      </c>
      <c r="E278" t="str">
        <f>IDs_URL!E278</f>
        <v>mining</v>
      </c>
      <c r="F278" t="str">
        <f>IDs_URL!F278</f>
        <v>active_facility</v>
      </c>
      <c r="G278" t="str">
        <f>IDs_URL!G278</f>
        <v>CMP-31bb0d19</v>
      </c>
    </row>
    <row r="279" spans="1:11" x14ac:dyDescent="0.3">
      <c r="A279" t="str">
        <f>IDs_URL!A279</f>
        <v>Tata Steel Minerals Canada Limited</v>
      </c>
      <c r="B279" t="str">
        <f>IDs_URL!B279</f>
        <v>Tata Steel Minerals Canada Limited</v>
      </c>
      <c r="C279" t="str">
        <f>IDs_URL!C279</f>
        <v>DSO (Goodwood)</v>
      </c>
      <c r="D279" t="str">
        <f>IDs_URL!D279</f>
        <v>QC-MAIN-b8c826a2</v>
      </c>
      <c r="E279" t="str">
        <f>IDs_URL!E279</f>
        <v>mining</v>
      </c>
      <c r="F279" t="str">
        <f>IDs_URL!F279</f>
        <v>active_facility</v>
      </c>
      <c r="G279" t="str">
        <f>IDs_URL!G279</f>
        <v>CMP-31bb0d19</v>
      </c>
    </row>
    <row r="280" spans="1:11" x14ac:dyDescent="0.3">
      <c r="A280" t="str">
        <f>IDs_URL!A280</f>
        <v>Teck Resources Limited</v>
      </c>
      <c r="B280" t="str">
        <f>IDs_URL!B280</f>
        <v>Teck Resources Limited</v>
      </c>
      <c r="C280" t="str">
        <f>IDs_URL!C280</f>
        <v>Elkview</v>
      </c>
      <c r="D280" t="str">
        <f>IDs_URL!D280</f>
        <v>BC-MAIN-bf503b6b</v>
      </c>
      <c r="E280" t="str">
        <f>IDs_URL!E280</f>
        <v>mining</v>
      </c>
      <c r="F280" t="str">
        <f>IDs_URL!F280</f>
        <v>active_facility</v>
      </c>
      <c r="G280" t="str">
        <f>IDs_URL!G280</f>
        <v>CMP-06e20c6e</v>
      </c>
    </row>
    <row r="281" spans="1:11" x14ac:dyDescent="0.3">
      <c r="A281" t="str">
        <f>IDs_URL!A281</f>
        <v>Teck Resources Limited</v>
      </c>
      <c r="B281" t="str">
        <f>IDs_URL!B281</f>
        <v>Teck Resources Limited</v>
      </c>
      <c r="C281" t="str">
        <f>IDs_URL!C281</f>
        <v>Fording River</v>
      </c>
      <c r="D281" t="str">
        <f>IDs_URL!D281</f>
        <v>BC-MAIN-9e101b16</v>
      </c>
      <c r="E281" t="str">
        <f>IDs_URL!E281</f>
        <v>mining</v>
      </c>
      <c r="F281" t="str">
        <f>IDs_URL!F281</f>
        <v>active_facility</v>
      </c>
      <c r="G281" t="str">
        <f>IDs_URL!G281</f>
        <v>CMP-06e20c6e</v>
      </c>
    </row>
    <row r="282" spans="1:11" x14ac:dyDescent="0.3">
      <c r="A282" t="str">
        <f>IDs_URL!A282</f>
        <v>Teck Resources Limited</v>
      </c>
      <c r="B282" t="str">
        <f>IDs_URL!B282</f>
        <v>Teck Resources Limited</v>
      </c>
      <c r="C282" t="str">
        <f>IDs_URL!C282</f>
        <v>Greenhills</v>
      </c>
      <c r="D282" t="str">
        <f>IDs_URL!D282</f>
        <v>BC-MAIN-48ad5435</v>
      </c>
      <c r="E282" t="str">
        <f>IDs_URL!E282</f>
        <v>mining</v>
      </c>
      <c r="F282" t="str">
        <f>IDs_URL!F282</f>
        <v>active_facility</v>
      </c>
      <c r="G282" t="str">
        <f>IDs_URL!G282</f>
        <v>CMP-06e20c6e</v>
      </c>
    </row>
    <row r="283" spans="1:11" x14ac:dyDescent="0.3">
      <c r="A283" t="str">
        <f>IDs_URL!A283</f>
        <v>Teck Resources Limited</v>
      </c>
      <c r="B283" t="str">
        <f>IDs_URL!B283</f>
        <v>Teck Resources Limited</v>
      </c>
      <c r="C283" t="str">
        <f>IDs_URL!C283</f>
        <v>Highland Valley</v>
      </c>
      <c r="D283" t="str">
        <f>IDs_URL!D283</f>
        <v>BC-MAIN-2c4ceca5</v>
      </c>
      <c r="E283" t="str">
        <f>IDs_URL!E283</f>
        <v>mining</v>
      </c>
      <c r="F283" t="str">
        <f>IDs_URL!F283</f>
        <v>active_facility</v>
      </c>
      <c r="G283" t="str">
        <f>IDs_URL!G283</f>
        <v>CMP-06e20c6e</v>
      </c>
    </row>
    <row r="284" spans="1:11" x14ac:dyDescent="0.3">
      <c r="A284" t="str">
        <f>IDs_URL!A284</f>
        <v>Teck Resources Limited</v>
      </c>
      <c r="B284" t="str">
        <f>IDs_URL!B284</f>
        <v>Teck Resources Limited</v>
      </c>
      <c r="C284" t="str">
        <f>IDs_URL!C284</f>
        <v>Line Creek</v>
      </c>
      <c r="D284" t="str">
        <f>IDs_URL!D284</f>
        <v>BC-MAIN-c202b377</v>
      </c>
      <c r="E284" t="str">
        <f>IDs_URL!E284</f>
        <v>mining</v>
      </c>
      <c r="F284" t="str">
        <f>IDs_URL!F284</f>
        <v>active_facility</v>
      </c>
      <c r="G284" t="str">
        <f>IDs_URL!G284</f>
        <v>CMP-06e20c6e</v>
      </c>
    </row>
    <row r="285" spans="1:11" x14ac:dyDescent="0.3">
      <c r="A285" s="7" t="str">
        <f>IDs_URL!A285</f>
        <v>Teck Resources Limited</v>
      </c>
      <c r="B285" s="7" t="str">
        <f>IDs_URL!B285</f>
        <v>Teck Resources Limited</v>
      </c>
      <c r="C285" s="7" t="str">
        <f>IDs_URL!C285</f>
        <v>Schaft Creek</v>
      </c>
      <c r="D285" s="7" t="str">
        <f>IDs_URL!D285</f>
        <v>BC-MAIN-193ddddb</v>
      </c>
      <c r="E285" s="7" t="str">
        <f>IDs_URL!E285</f>
        <v>project</v>
      </c>
      <c r="F285" s="7" t="str">
        <f>IDs_URL!F285</f>
        <v>project_facility</v>
      </c>
      <c r="G285" s="7" t="str">
        <f>IDs_URL!G285</f>
        <v>CMP-06e20c6e</v>
      </c>
      <c r="H285" s="7"/>
      <c r="I285" s="7"/>
      <c r="J285" s="7"/>
      <c r="K285" s="7"/>
    </row>
    <row r="286" spans="1:11" x14ac:dyDescent="0.3">
      <c r="A286" t="str">
        <f>IDs_URL!A286</f>
        <v>Teck Resources Limited</v>
      </c>
      <c r="B286" t="str">
        <f>IDs_URL!B286</f>
        <v>Teck Resources Limited</v>
      </c>
      <c r="C286" t="str">
        <f>IDs_URL!C286</f>
        <v>Trail</v>
      </c>
      <c r="D286" t="str">
        <f>IDs_URL!D286</f>
        <v>BC-MAIN-3bb6b7cd</v>
      </c>
      <c r="E286" t="str">
        <f>IDs_URL!E286</f>
        <v>manufacturing</v>
      </c>
      <c r="F286" t="str">
        <f>IDs_URL!F286</f>
        <v>active_facility</v>
      </c>
      <c r="G286" t="str">
        <f>IDs_URL!G286</f>
        <v>CMP-06e20c6e</v>
      </c>
    </row>
    <row r="287" spans="1:11" x14ac:dyDescent="0.3">
      <c r="A287" t="str">
        <f>IDs_URL!A287</f>
        <v>Terrapure Environmental</v>
      </c>
      <c r="B287" t="str">
        <f>IDs_URL!B287</f>
        <v>Terrapure Environmental</v>
      </c>
      <c r="C287" t="str">
        <f>IDs_URL!C287</f>
        <v>Mississauga</v>
      </c>
      <c r="D287" t="str">
        <f>IDs_URL!D287</f>
        <v>QC-MAIN-4f03382f</v>
      </c>
      <c r="E287" t="str">
        <f>IDs_URL!E287</f>
        <v>manufacturing</v>
      </c>
      <c r="F287" t="str">
        <f>IDs_URL!F287</f>
        <v>active_facility</v>
      </c>
      <c r="G287" t="str">
        <f>IDs_URL!G287</f>
        <v>CMP-1fa7bc55</v>
      </c>
    </row>
    <row r="288" spans="1:11" x14ac:dyDescent="0.3">
      <c r="A288" t="str">
        <f>IDs_URL!A288</f>
        <v>Terrapure Environmental</v>
      </c>
      <c r="B288" t="str">
        <f>IDs_URL!B288</f>
        <v>Terrapure Environmental</v>
      </c>
      <c r="C288" t="str">
        <f>IDs_URL!C288</f>
        <v>Sainte-Catherine</v>
      </c>
      <c r="D288" t="str">
        <f>IDs_URL!D288</f>
        <v>ON-MAIN-137bbc71</v>
      </c>
      <c r="E288" t="str">
        <f>IDs_URL!E288</f>
        <v>manufacturing</v>
      </c>
      <c r="F288" t="str">
        <f>IDs_URL!F288</f>
        <v>active_facility</v>
      </c>
      <c r="G288" t="str">
        <f>IDs_URL!G288</f>
        <v>CMP-1fa7bc55</v>
      </c>
    </row>
    <row r="289" spans="1:11" x14ac:dyDescent="0.3">
      <c r="A289" s="7" t="str">
        <f>IDs_URL!A289</f>
        <v>Torngat Metals Ltd</v>
      </c>
      <c r="B289" s="7" t="str">
        <f>IDs_URL!B289</f>
        <v>Torngat Metals Ltd.</v>
      </c>
      <c r="C289" s="7" t="str">
        <f>IDs_URL!C289</f>
        <v>Strange Lake</v>
      </c>
      <c r="D289" s="7" t="str">
        <f>IDs_URL!D289</f>
        <v>QC-MAIN-2587e541</v>
      </c>
      <c r="E289" s="7" t="str">
        <f>IDs_URL!E289</f>
        <v>project</v>
      </c>
      <c r="F289" s="7" t="str">
        <f>IDs_URL!F289</f>
        <v>project_facility</v>
      </c>
      <c r="G289" s="7" t="str">
        <f>IDs_URL!G289</f>
        <v>CMP-9f678e49</v>
      </c>
      <c r="H289" s="7"/>
      <c r="I289" s="7"/>
      <c r="J289" s="7"/>
      <c r="K289" s="7"/>
    </row>
    <row r="290" spans="1:11" x14ac:dyDescent="0.3">
      <c r="A290" t="str">
        <f>IDs_URL!A290</f>
        <v>Trafigura Mining Group</v>
      </c>
      <c r="B290" t="str">
        <f>IDs_URL!B290</f>
        <v>Trafigura Mining Group</v>
      </c>
      <c r="C290" t="str">
        <f>IDs_URL!C290</f>
        <v>Myra Falls</v>
      </c>
      <c r="D290" t="str">
        <f>IDs_URL!D290</f>
        <v>BC-MAIN-23155c25</v>
      </c>
      <c r="E290" t="str">
        <f>IDs_URL!E290</f>
        <v>mining</v>
      </c>
      <c r="F290" t="str">
        <f>IDs_URL!F290</f>
        <v>active_facility</v>
      </c>
      <c r="G290" t="str">
        <f>IDs_URL!G290</f>
        <v>CMP-05423572</v>
      </c>
    </row>
    <row r="291" spans="1:11" x14ac:dyDescent="0.3">
      <c r="A291" t="str">
        <f>IDs_URL!A291</f>
        <v>Triple M Metal LP</v>
      </c>
      <c r="B291" t="str">
        <f>IDs_URL!B291</f>
        <v>Triple M Metal LP</v>
      </c>
      <c r="C291" t="str">
        <f>IDs_URL!C291</f>
        <v>Brampton Division</v>
      </c>
      <c r="D291" t="str">
        <f>IDs_URL!D291</f>
        <v>ON-MAIN-75f260ea</v>
      </c>
      <c r="E291" t="str">
        <f>IDs_URL!E291</f>
        <v>manufacturing</v>
      </c>
      <c r="F291" t="str">
        <f>IDs_URL!F291</f>
        <v>active_facility</v>
      </c>
      <c r="G291" t="str">
        <f>IDs_URL!G291</f>
        <v>CMP-47227301</v>
      </c>
    </row>
    <row r="292" spans="1:11" x14ac:dyDescent="0.3">
      <c r="A292" t="str">
        <f>IDs_URL!A292</f>
        <v>Triple M Metal LP</v>
      </c>
      <c r="B292" t="str">
        <f>IDs_URL!B292</f>
        <v>Triple M Metal LP</v>
      </c>
      <c r="C292" t="str">
        <f>IDs_URL!C292</f>
        <v>Hamilton Parkdale Division</v>
      </c>
      <c r="D292" t="str">
        <f>IDs_URL!D292</f>
        <v>ON-MAIN-59a49b3e</v>
      </c>
      <c r="E292" t="str">
        <f>IDs_URL!E292</f>
        <v>manufacturing</v>
      </c>
      <c r="F292" t="str">
        <f>IDs_URL!F292</f>
        <v>active_facility</v>
      </c>
      <c r="G292" t="str">
        <f>IDs_URL!G292</f>
        <v>CMP-47227301</v>
      </c>
    </row>
    <row r="293" spans="1:11" x14ac:dyDescent="0.3">
      <c r="A293" t="str">
        <f>IDs_URL!A293</f>
        <v>Triple M Metal LP</v>
      </c>
      <c r="B293" t="str">
        <f>IDs_URL!B293</f>
        <v>Triple M Metal LP</v>
      </c>
      <c r="C293" t="str">
        <f>IDs_URL!C293</f>
        <v>Sault Ste. Marie Division</v>
      </c>
      <c r="D293" t="str">
        <f>IDs_URL!D293</f>
        <v>ON-MAIN-00855a72</v>
      </c>
      <c r="E293" t="str">
        <f>IDs_URL!E293</f>
        <v>manufacturing</v>
      </c>
      <c r="F293" t="str">
        <f>IDs_URL!F293</f>
        <v>active_facility</v>
      </c>
      <c r="G293" t="str">
        <f>IDs_URL!G293</f>
        <v>CMP-47227301</v>
      </c>
    </row>
    <row r="294" spans="1:11" x14ac:dyDescent="0.3">
      <c r="A294" s="7" t="str">
        <f>IDs_URL!A294</f>
        <v>Triumph Gold Corp</v>
      </c>
      <c r="B294" s="7" t="str">
        <f>IDs_URL!B294</f>
        <v>Triumph Gold Corp.</v>
      </c>
      <c r="C294" s="7" t="str">
        <f>IDs_URL!C294</f>
        <v>Freegold Mountain</v>
      </c>
      <c r="D294" s="7" t="str">
        <f>IDs_URL!D294</f>
        <v>YT-MAIN-68c87980</v>
      </c>
      <c r="E294" s="7" t="str">
        <f>IDs_URL!E294</f>
        <v>project</v>
      </c>
      <c r="F294" s="7" t="str">
        <f>IDs_URL!F294</f>
        <v>project_facility</v>
      </c>
      <c r="G294" s="7" t="str">
        <f>IDs_URL!G294</f>
        <v>CMP-d4dec651</v>
      </c>
      <c r="H294" s="7"/>
      <c r="I294" s="7"/>
      <c r="J294" s="7"/>
      <c r="K294" s="7"/>
    </row>
    <row r="295" spans="1:11" x14ac:dyDescent="0.3">
      <c r="A295" s="7" t="str">
        <f>IDs_URL!A295</f>
        <v>Troilus Gold Corporation</v>
      </c>
      <c r="B295" s="7" t="str">
        <f>IDs_URL!B295</f>
        <v>Troilus Gold Corporation</v>
      </c>
      <c r="C295" s="7" t="str">
        <f>IDs_URL!C295</f>
        <v>Troilus</v>
      </c>
      <c r="D295" s="7" t="str">
        <f>IDs_URL!D295</f>
        <v>QC-MAIN-b2148882</v>
      </c>
      <c r="E295" s="7" t="str">
        <f>IDs_URL!E295</f>
        <v>project</v>
      </c>
      <c r="F295" s="7" t="str">
        <f>IDs_URL!F295</f>
        <v>project_facility</v>
      </c>
      <c r="G295" s="7" t="str">
        <f>IDs_URL!G295</f>
        <v>CMP-1fbde0ec</v>
      </c>
      <c r="H295" s="7"/>
      <c r="I295" s="7"/>
      <c r="J295" s="7"/>
      <c r="K295" s="7"/>
    </row>
    <row r="296" spans="1:11" x14ac:dyDescent="0.3">
      <c r="A296" s="7" t="str">
        <f>IDs_URL!A296</f>
        <v>Ucore Rare Metals Inc</v>
      </c>
      <c r="B296" s="7" t="str">
        <f>IDs_URL!B296</f>
        <v>Ucore Rare Metals Inc</v>
      </c>
      <c r="C296" s="7" t="str">
        <f>IDs_URL!C296</f>
        <v>RapidSX Demonstration Plant</v>
      </c>
      <c r="D296" s="7" t="str">
        <f>IDs_URL!D296</f>
        <v>ON-MAIN-4a6187a4</v>
      </c>
      <c r="E296" s="7" t="str">
        <f>IDs_URL!E296</f>
        <v>project</v>
      </c>
      <c r="F296" s="7" t="str">
        <f>IDs_URL!F296</f>
        <v>project_facility</v>
      </c>
      <c r="G296" s="7" t="str">
        <f>IDs_URL!G296</f>
        <v>CMP-cb00fbae</v>
      </c>
      <c r="H296" s="7"/>
      <c r="I296" s="7"/>
      <c r="J296" s="7"/>
      <c r="K296" s="7"/>
    </row>
    <row r="297" spans="1:11" x14ac:dyDescent="0.3">
      <c r="A297" s="7" t="str">
        <f>IDs_URL!A297</f>
        <v>Uranium Energy Corp</v>
      </c>
      <c r="B297" s="7" t="str">
        <f>IDs_URL!B297</f>
        <v>Uranium Energy Corp</v>
      </c>
      <c r="C297" s="7" t="str">
        <f>IDs_URL!C297</f>
        <v>Horseshoe-Raven</v>
      </c>
      <c r="D297" s="7" t="str">
        <f>IDs_URL!D297</f>
        <v>SK-MAIN-9dd2b7f8</v>
      </c>
      <c r="E297" s="7" t="str">
        <f>IDs_URL!E297</f>
        <v>project</v>
      </c>
      <c r="F297" s="7" t="str">
        <f>IDs_URL!F297</f>
        <v>project_facility</v>
      </c>
      <c r="G297" s="7" t="str">
        <f>IDs_URL!G297</f>
        <v>CMP-172beb3d</v>
      </c>
      <c r="H297" s="7"/>
      <c r="I297" s="7"/>
      <c r="J297" s="7"/>
      <c r="K297" s="7"/>
    </row>
    <row r="298" spans="1:11" x14ac:dyDescent="0.3">
      <c r="A298" t="str">
        <f>IDs_URL!A298</f>
        <v>Valbruna ASW Inc</v>
      </c>
      <c r="B298" t="str">
        <f>IDs_URL!B298</f>
        <v>Valbruna ASW Inc.</v>
      </c>
      <c r="C298" t="str">
        <f>IDs_URL!C298</f>
        <v>Welland Mill</v>
      </c>
      <c r="D298" t="str">
        <f>IDs_URL!D298</f>
        <v>ON-MAIN-387b06fe</v>
      </c>
      <c r="E298" t="str">
        <f>IDs_URL!E298</f>
        <v>manufacturing</v>
      </c>
      <c r="F298" t="str">
        <f>IDs_URL!F298</f>
        <v>active_facility</v>
      </c>
      <c r="G298" t="str">
        <f>IDs_URL!G298</f>
        <v>CMP-a72e0313</v>
      </c>
    </row>
    <row r="299" spans="1:11" x14ac:dyDescent="0.3">
      <c r="A299" t="str">
        <f>IDs_URL!A299</f>
        <v>Vale</v>
      </c>
      <c r="B299" t="str">
        <f>IDs_URL!B299</f>
        <v>Vale Canada Limited</v>
      </c>
      <c r="C299" t="str">
        <f>IDs_URL!C299</f>
        <v>Clarabelle</v>
      </c>
      <c r="D299" t="str">
        <f>IDs_URL!D299</f>
        <v>ON-MAIN-48fe2205</v>
      </c>
      <c r="E299" t="str">
        <f>IDs_URL!E299</f>
        <v>mining</v>
      </c>
      <c r="F299" t="str">
        <f>IDs_URL!F299</f>
        <v>active_facility</v>
      </c>
      <c r="G299" t="str">
        <f>IDs_URL!G299</f>
        <v>CMP-9617aef4</v>
      </c>
    </row>
    <row r="300" spans="1:11" x14ac:dyDescent="0.3">
      <c r="A300" t="str">
        <f>IDs_URL!A300</f>
        <v>Vale</v>
      </c>
      <c r="B300" t="str">
        <f>IDs_URL!B300</f>
        <v>Vale Canada Limited</v>
      </c>
      <c r="C300" t="str">
        <f>IDs_URL!C300</f>
        <v>Coleman</v>
      </c>
      <c r="D300" t="str">
        <f>IDs_URL!D300</f>
        <v>ON-MAIN-de2f9639</v>
      </c>
      <c r="E300" t="str">
        <f>IDs_URL!E300</f>
        <v>mining</v>
      </c>
      <c r="F300" t="str">
        <f>IDs_URL!F300</f>
        <v>active_facility</v>
      </c>
      <c r="G300" t="str">
        <f>IDs_URL!G300</f>
        <v>CMP-9617aef4</v>
      </c>
    </row>
    <row r="301" spans="1:11" x14ac:dyDescent="0.3">
      <c r="A301" t="str">
        <f>IDs_URL!A301</f>
        <v>Vale</v>
      </c>
      <c r="B301" t="str">
        <f>IDs_URL!B301</f>
        <v>Vale Canada Limited</v>
      </c>
      <c r="C301" t="str">
        <f>IDs_URL!C301</f>
        <v>Copper Cliff Complex</v>
      </c>
      <c r="D301" t="str">
        <f>IDs_URL!D301</f>
        <v>ON-MAIN-f080c409</v>
      </c>
      <c r="E301" t="str">
        <f>IDs_URL!E301</f>
        <v>mining</v>
      </c>
      <c r="F301" t="str">
        <f>IDs_URL!F301</f>
        <v>active_facility</v>
      </c>
      <c r="G301" t="str">
        <f>IDs_URL!G301</f>
        <v>CMP-9617aef4</v>
      </c>
    </row>
    <row r="302" spans="1:11" x14ac:dyDescent="0.3">
      <c r="A302" t="str">
        <f>IDs_URL!A302</f>
        <v>Vale</v>
      </c>
      <c r="B302" t="str">
        <f>IDs_URL!B302</f>
        <v>Vale Canada Limited</v>
      </c>
      <c r="C302" t="str">
        <f>IDs_URL!C302</f>
        <v>Copper Cliff Complex</v>
      </c>
      <c r="D302" t="str">
        <f>IDs_URL!D302</f>
        <v>ON-MAIN-52224e1e</v>
      </c>
      <c r="E302" t="str">
        <f>IDs_URL!E302</f>
        <v>manufacturing</v>
      </c>
      <c r="F302" t="str">
        <f>IDs_URL!F302</f>
        <v>active_facility</v>
      </c>
      <c r="G302" t="str">
        <f>IDs_URL!G302</f>
        <v>CMP-9617aef4</v>
      </c>
    </row>
    <row r="303" spans="1:11" x14ac:dyDescent="0.3">
      <c r="A303" t="str">
        <f>IDs_URL!A303</f>
        <v>Vale</v>
      </c>
      <c r="B303" t="str">
        <f>IDs_URL!B303</f>
        <v>Vale Canada Limited</v>
      </c>
      <c r="C303" t="str">
        <f>IDs_URL!C303</f>
        <v>Creighton</v>
      </c>
      <c r="D303" t="str">
        <f>IDs_URL!D303</f>
        <v>ON-MAIN-6e9b2449</v>
      </c>
      <c r="E303" t="str">
        <f>IDs_URL!E303</f>
        <v>mining</v>
      </c>
      <c r="F303" t="str">
        <f>IDs_URL!F303</f>
        <v>active_facility</v>
      </c>
      <c r="G303" t="str">
        <f>IDs_URL!G303</f>
        <v>CMP-9617aef4</v>
      </c>
    </row>
    <row r="304" spans="1:11" x14ac:dyDescent="0.3">
      <c r="A304" t="str">
        <f>IDs_URL!A304</f>
        <v>Vale</v>
      </c>
      <c r="B304" t="str">
        <f>IDs_URL!B304</f>
        <v>Vale Canada Limited</v>
      </c>
      <c r="C304" t="str">
        <f>IDs_URL!C304</f>
        <v>Garson</v>
      </c>
      <c r="D304" t="str">
        <f>IDs_URL!D304</f>
        <v>ON-MAIN-28f3f0fc</v>
      </c>
      <c r="E304" t="str">
        <f>IDs_URL!E304</f>
        <v>mining</v>
      </c>
      <c r="F304" t="str">
        <f>IDs_URL!F304</f>
        <v>active_facility</v>
      </c>
      <c r="G304" t="str">
        <f>IDs_URL!G304</f>
        <v>CMP-9617aef4</v>
      </c>
    </row>
    <row r="305" spans="1:11" x14ac:dyDescent="0.3">
      <c r="A305" t="str">
        <f>IDs_URL!A305</f>
        <v>Vale</v>
      </c>
      <c r="B305" t="str">
        <f>IDs_URL!B305</f>
        <v>Vale Canada Limited</v>
      </c>
      <c r="C305" t="str">
        <f>IDs_URL!C305</f>
        <v>Port Colborne</v>
      </c>
      <c r="D305" t="str">
        <f>IDs_URL!D305</f>
        <v>MB-MAIN-e0a6250e</v>
      </c>
      <c r="E305" t="str">
        <f>IDs_URL!E305</f>
        <v>manufacturing</v>
      </c>
      <c r="F305" t="str">
        <f>IDs_URL!F305</f>
        <v>active_facility</v>
      </c>
      <c r="G305" t="str">
        <f>IDs_URL!G305</f>
        <v>CMP-9617aef4</v>
      </c>
    </row>
    <row r="306" spans="1:11" x14ac:dyDescent="0.3">
      <c r="A306" t="str">
        <f>IDs_URL!A306</f>
        <v>Vale</v>
      </c>
      <c r="B306" t="str">
        <f>IDs_URL!B306</f>
        <v>Vale Canada Limited</v>
      </c>
      <c r="C306" t="str">
        <f>IDs_URL!C306</f>
        <v>Thompson (T-1 and T-3)</v>
      </c>
      <c r="D306" t="str">
        <f>IDs_URL!D306</f>
        <v>ON-MAIN-2e13aaa0</v>
      </c>
      <c r="E306" t="str">
        <f>IDs_URL!E306</f>
        <v>mining</v>
      </c>
      <c r="F306" t="str">
        <f>IDs_URL!F306</f>
        <v>active_facility</v>
      </c>
      <c r="G306" t="str">
        <f>IDs_URL!G306</f>
        <v>CMP-9617aef4</v>
      </c>
    </row>
    <row r="307" spans="1:11" x14ac:dyDescent="0.3">
      <c r="A307" t="str">
        <f>IDs_URL!A307</f>
        <v>Vale</v>
      </c>
      <c r="B307" t="str">
        <f>IDs_URL!B307</f>
        <v>Vale Canada Limited</v>
      </c>
      <c r="C307" t="str">
        <f>IDs_URL!C307</f>
        <v>Totten</v>
      </c>
      <c r="D307" t="str">
        <f>IDs_URL!D307</f>
        <v>ON-MAIN-63b394c3</v>
      </c>
      <c r="E307" t="str">
        <f>IDs_URL!E307</f>
        <v>mining</v>
      </c>
      <c r="F307" t="str">
        <f>IDs_URL!F307</f>
        <v>active_facility</v>
      </c>
      <c r="G307" t="str">
        <f>IDs_URL!G307</f>
        <v>CMP-9617aef4</v>
      </c>
    </row>
    <row r="308" spans="1:11" x14ac:dyDescent="0.3">
      <c r="A308" t="str">
        <f>IDs_URL!A308</f>
        <v>Vale</v>
      </c>
      <c r="B308" t="str">
        <f>IDs_URL!B308</f>
        <v>Vale Newfoundland and Labrador Limited</v>
      </c>
      <c r="C308" t="str">
        <f>IDs_URL!C308</f>
        <v>Long Harbour</v>
      </c>
      <c r="D308" t="str">
        <f>IDs_URL!D308</f>
        <v>NL-MAIN-2d8801d6</v>
      </c>
      <c r="E308" t="str">
        <f>IDs_URL!E308</f>
        <v>manufacturing</v>
      </c>
      <c r="F308" t="str">
        <f>IDs_URL!F308</f>
        <v>active_facility</v>
      </c>
      <c r="G308" t="str">
        <f>IDs_URL!G308</f>
        <v>CMP-9617aef4</v>
      </c>
    </row>
    <row r="309" spans="1:11" x14ac:dyDescent="0.3">
      <c r="A309" t="str">
        <f>IDs_URL!A309</f>
        <v>Vale</v>
      </c>
      <c r="B309" t="str">
        <f>IDs_URL!B309</f>
        <v>Vale Newfoundland and Labrador Limited</v>
      </c>
      <c r="C309" t="str">
        <f>IDs_URL!C309</f>
        <v>Voisey’s Bay</v>
      </c>
      <c r="D309" t="str">
        <f>IDs_URL!D309</f>
        <v>NL-MAIN-d9036091</v>
      </c>
      <c r="E309" t="str">
        <f>IDs_URL!E309</f>
        <v>mining</v>
      </c>
      <c r="F309" t="str">
        <f>IDs_URL!F309</f>
        <v>active_facility</v>
      </c>
      <c r="G309" t="str">
        <f>IDs_URL!G309</f>
        <v>CMP-9617aef4</v>
      </c>
    </row>
    <row r="310" spans="1:11" x14ac:dyDescent="0.3">
      <c r="A310" s="7" t="str">
        <f>IDs_URL!A310</f>
        <v>VanadiumCorp Resource Inc</v>
      </c>
      <c r="B310" s="7" t="str">
        <f>IDs_URL!B310</f>
        <v>VanadiumCorp Resource Inc.</v>
      </c>
      <c r="C310" s="7" t="str">
        <f>IDs_URL!C310</f>
        <v>Lac Doré Vanadium</v>
      </c>
      <c r="D310" s="7" t="str">
        <f>IDs_URL!D310</f>
        <v>QC-MAIN-860bbbfc</v>
      </c>
      <c r="E310" s="7" t="str">
        <f>IDs_URL!E310</f>
        <v>project</v>
      </c>
      <c r="F310" s="7" t="str">
        <f>IDs_URL!F310</f>
        <v>project_facility</v>
      </c>
      <c r="G310" s="7" t="str">
        <f>IDs_URL!G310</f>
        <v>CMP-9655934a</v>
      </c>
      <c r="H310" s="7"/>
      <c r="I310" s="7"/>
      <c r="J310" s="7"/>
      <c r="K310" s="7"/>
    </row>
    <row r="311" spans="1:11" x14ac:dyDescent="0.3">
      <c r="A311" t="str">
        <f>IDs_URL!A311</f>
        <v>Victoria Gold Corporation</v>
      </c>
      <c r="B311" t="str">
        <f>IDs_URL!B311</f>
        <v>Victoria Gold Corporation</v>
      </c>
      <c r="C311" t="str">
        <f>IDs_URL!C311</f>
        <v>Eagle (Dublin Gulch)</v>
      </c>
      <c r="D311" t="str">
        <f>IDs_URL!D311</f>
        <v>YT-MAIN-e05ed9fe</v>
      </c>
      <c r="E311" t="str">
        <f>IDs_URL!E311</f>
        <v>mining</v>
      </c>
      <c r="F311" t="str">
        <f>IDs_URL!F311</f>
        <v>active_facility</v>
      </c>
      <c r="G311" t="str">
        <f>IDs_URL!G311</f>
        <v>CMP-661b40f2</v>
      </c>
    </row>
    <row r="312" spans="1:11" x14ac:dyDescent="0.3">
      <c r="A312" s="7" t="str">
        <f>IDs_URL!A312</f>
        <v>Vision Lithium Inc</v>
      </c>
      <c r="B312" s="7" t="str">
        <f>IDs_URL!B312</f>
        <v>Vision Lithium Inc</v>
      </c>
      <c r="C312" s="7" t="str">
        <f>IDs_URL!C312</f>
        <v>Sirmac</v>
      </c>
      <c r="D312" s="7" t="str">
        <f>IDs_URL!D312</f>
        <v>QC-MAIN-d59f82aa</v>
      </c>
      <c r="E312" s="7" t="str">
        <f>IDs_URL!E312</f>
        <v>project</v>
      </c>
      <c r="F312" s="7" t="str">
        <f>IDs_URL!F312</f>
        <v>project_facility</v>
      </c>
      <c r="G312" s="7" t="str">
        <f>IDs_URL!G312</f>
        <v>CMP-d62baf11</v>
      </c>
      <c r="H312" s="7"/>
      <c r="I312" s="7"/>
      <c r="J312" s="7"/>
      <c r="K312" s="7"/>
    </row>
    <row r="313" spans="1:11" x14ac:dyDescent="0.3">
      <c r="A313" s="7" t="str">
        <f>IDs_URL!A313</f>
        <v>Vital Metals Inc</v>
      </c>
      <c r="B313" s="7" t="str">
        <f>IDs_URL!B313</f>
        <v>Vital Metals Inc.</v>
      </c>
      <c r="C313" s="7" t="str">
        <f>IDs_URL!C313</f>
        <v>Nechalacho - T-Zone &amp; Tardiff Zone</v>
      </c>
      <c r="D313" s="7" t="str">
        <f>IDs_URL!D313</f>
        <v>NT-MAIN-b1b28b01</v>
      </c>
      <c r="E313" s="7" t="str">
        <f>IDs_URL!E313</f>
        <v>project</v>
      </c>
      <c r="F313" s="7" t="str">
        <f>IDs_URL!F313</f>
        <v>project_facility</v>
      </c>
      <c r="G313" s="7" t="str">
        <f>IDs_URL!G313</f>
        <v>CMP-15da9130</v>
      </c>
      <c r="H313" s="7"/>
      <c r="I313" s="7"/>
      <c r="J313" s="7"/>
      <c r="K313" s="7"/>
    </row>
    <row r="314" spans="1:11" x14ac:dyDescent="0.3">
      <c r="A314" s="7" t="str">
        <f>IDs_URL!A314</f>
        <v>Volt Lithium Corporation</v>
      </c>
      <c r="B314" s="7" t="str">
        <f>IDs_URL!B314</f>
        <v>Volt Lithium Corporation</v>
      </c>
      <c r="C314" s="7" t="str">
        <f>IDs_URL!C314</f>
        <v>Rainbow Lake</v>
      </c>
      <c r="D314" s="7" t="str">
        <f>IDs_URL!D314</f>
        <v>AB-MAIN-63f096a6</v>
      </c>
      <c r="E314" s="7" t="str">
        <f>IDs_URL!E314</f>
        <v>project</v>
      </c>
      <c r="F314" s="7" t="str">
        <f>IDs_URL!F314</f>
        <v>project_facility</v>
      </c>
      <c r="G314" s="7" t="str">
        <f>IDs_URL!G314</f>
        <v>CMP-b0a8e549</v>
      </c>
      <c r="H314" s="7"/>
      <c r="I314" s="7"/>
      <c r="J314" s="7"/>
      <c r="K314" s="7"/>
    </row>
    <row r="315" spans="1:11" x14ac:dyDescent="0.3">
      <c r="A315" s="7" t="str">
        <f>IDs_URL!A315</f>
        <v>Voyager Metals inc</v>
      </c>
      <c r="B315" s="7" t="str">
        <f>IDs_URL!B315</f>
        <v>Voyager Metals inc.</v>
      </c>
      <c r="C315" s="7" t="str">
        <f>IDs_URL!C315</f>
        <v>Mont Sorcier</v>
      </c>
      <c r="D315" s="7" t="str">
        <f>IDs_URL!D315</f>
        <v>QC-MAIN-be473617</v>
      </c>
      <c r="E315" s="7" t="str">
        <f>IDs_URL!E315</f>
        <v>project</v>
      </c>
      <c r="F315" s="7" t="str">
        <f>IDs_URL!F315</f>
        <v>project_facility</v>
      </c>
      <c r="G315" s="7" t="str">
        <f>IDs_URL!G315</f>
        <v>CMP-4675cb8e</v>
      </c>
      <c r="H315" s="7"/>
      <c r="I315" s="7"/>
      <c r="J315" s="7"/>
      <c r="K315" s="7"/>
    </row>
    <row r="316" spans="1:11" x14ac:dyDescent="0.3">
      <c r="A316" s="7" t="str">
        <f>IDs_URL!A316</f>
        <v>Waroona Energy Inc</v>
      </c>
      <c r="B316" s="7" t="str">
        <f>IDs_URL!B316</f>
        <v>Waroona Energy Inc</v>
      </c>
      <c r="C316" s="7" t="str">
        <f>IDs_URL!C316</f>
        <v>Superior Lake</v>
      </c>
      <c r="D316" s="7" t="str">
        <f>IDs_URL!D316</f>
        <v>ON-MAIN-3c468faa</v>
      </c>
      <c r="E316" s="7" t="str">
        <f>IDs_URL!E316</f>
        <v>project</v>
      </c>
      <c r="F316" s="7" t="str">
        <f>IDs_URL!F316</f>
        <v>project_facility</v>
      </c>
      <c r="G316" s="7" t="str">
        <f>IDs_URL!G316</f>
        <v>CMP-888a49ae</v>
      </c>
      <c r="H316" s="7"/>
      <c r="I316" s="7"/>
      <c r="J316" s="7"/>
      <c r="K316" s="7"/>
    </row>
    <row r="317" spans="1:11" x14ac:dyDescent="0.3">
      <c r="A317" t="str">
        <f>IDs_URL!A317</f>
        <v>Wesdome Gold Mines Ltd</v>
      </c>
      <c r="B317" t="str">
        <f>IDs_URL!B317</f>
        <v>Wesdome Gold Mines Ltd.</v>
      </c>
      <c r="C317" t="str">
        <f>IDs_URL!C317</f>
        <v>Eagle River</v>
      </c>
      <c r="D317" t="str">
        <f>IDs_URL!D317</f>
        <v>QC-MAIN-9de9bb0d</v>
      </c>
      <c r="E317" t="str">
        <f>IDs_URL!E317</f>
        <v>mining</v>
      </c>
      <c r="F317" t="str">
        <f>IDs_URL!F317</f>
        <v>active_facility</v>
      </c>
      <c r="G317" t="str">
        <f>IDs_URL!G317</f>
        <v>CMP-3d2c4955</v>
      </c>
      <c r="H317" t="s">
        <v>1459</v>
      </c>
    </row>
    <row r="318" spans="1:11" x14ac:dyDescent="0.3">
      <c r="A318" t="str">
        <f>IDs_URL!A318</f>
        <v>Wesdome Gold Mines Ltd</v>
      </c>
      <c r="B318" t="str">
        <f>IDs_URL!B318</f>
        <v>Wesdome Gold Mines Ltd.</v>
      </c>
      <c r="C318" t="str">
        <f>IDs_URL!C318</f>
        <v>Kiena</v>
      </c>
      <c r="D318" t="str">
        <f>IDs_URL!D318</f>
        <v>ON-MAIN-c5fefb01</v>
      </c>
      <c r="E318" t="str">
        <f>IDs_URL!E318</f>
        <v>mining</v>
      </c>
      <c r="F318" t="str">
        <f>IDs_URL!F318</f>
        <v>active_facility</v>
      </c>
      <c r="G318" t="str">
        <f>IDs_URL!G318</f>
        <v>CMP-3d2c4955</v>
      </c>
      <c r="H318" t="s">
        <v>1459</v>
      </c>
    </row>
    <row r="319" spans="1:11" x14ac:dyDescent="0.3">
      <c r="A319" t="str">
        <f>IDs_URL!A319</f>
        <v>Wesdome Gold Mines Ltd</v>
      </c>
      <c r="B319" t="str">
        <f>IDs_URL!B319</f>
        <v>Wesdome Gold Mines Ltd.</v>
      </c>
      <c r="C319" t="str">
        <f>IDs_URL!C319</f>
        <v>Mishi</v>
      </c>
      <c r="D319" t="str">
        <f>IDs_URL!D319</f>
        <v>ON-MAIN-cb85213a</v>
      </c>
      <c r="E319" t="str">
        <f>IDs_URL!E319</f>
        <v>mining</v>
      </c>
      <c r="F319" t="str">
        <f>IDs_URL!F319</f>
        <v>active_facility</v>
      </c>
      <c r="G319" t="str">
        <f>IDs_URL!G319</f>
        <v>CMP-3d2c4955</v>
      </c>
      <c r="H319" t="s">
        <v>80</v>
      </c>
    </row>
    <row r="320" spans="1:11" x14ac:dyDescent="0.3">
      <c r="A320" s="7" t="str">
        <f>IDs_URL!A320</f>
        <v>West High Yield Resources Ltd</v>
      </c>
      <c r="B320" s="7" t="str">
        <f>IDs_URL!B320</f>
        <v>West High Yield Resources Ltd.</v>
      </c>
      <c r="C320" s="7" t="str">
        <f>IDs_URL!C320</f>
        <v>Record Ridge</v>
      </c>
      <c r="D320" s="7" t="str">
        <f>IDs_URL!D320</f>
        <v>BC-MAIN-feb13c30</v>
      </c>
      <c r="E320" s="7" t="str">
        <f>IDs_URL!E320</f>
        <v>project</v>
      </c>
      <c r="F320" s="7" t="str">
        <f>IDs_URL!F320</f>
        <v>project_facility</v>
      </c>
      <c r="G320" s="7" t="str">
        <f>IDs_URL!G320</f>
        <v>CMP-1023f9c0</v>
      </c>
      <c r="H320" s="7"/>
      <c r="I320" s="7"/>
      <c r="J320" s="7"/>
      <c r="K320" s="7"/>
    </row>
    <row r="321" spans="1:11" x14ac:dyDescent="0.3">
      <c r="A321" s="7" t="str">
        <f>IDs_URL!A321</f>
        <v>Western Copper and Gold Corporation</v>
      </c>
      <c r="B321" s="7" t="str">
        <f>IDs_URL!B321</f>
        <v>Western Copper and Gold Corporation</v>
      </c>
      <c r="C321" s="7" t="str">
        <f>IDs_URL!C321</f>
        <v>Casino</v>
      </c>
      <c r="D321" s="7" t="str">
        <f>IDs_URL!D321</f>
        <v>YT-MAIN-5e0d8b48</v>
      </c>
      <c r="E321" s="7" t="str">
        <f>IDs_URL!E321</f>
        <v>project</v>
      </c>
      <c r="F321" s="7" t="str">
        <f>IDs_URL!F321</f>
        <v>project_facility</v>
      </c>
      <c r="G321" s="7" t="str">
        <f>IDs_URL!G321</f>
        <v>CMP-2dac9896</v>
      </c>
      <c r="H321" s="7"/>
      <c r="I321" s="7"/>
      <c r="J321" s="7"/>
      <c r="K321" s="7"/>
    </row>
    <row r="322" spans="1:11" x14ac:dyDescent="0.3">
      <c r="A322" s="7" t="str">
        <f>IDs_URL!A322</f>
        <v>Western Resources Corp</v>
      </c>
      <c r="B322" s="7" t="str">
        <f>IDs_URL!B322</f>
        <v>Western Resources Corp.</v>
      </c>
      <c r="C322" s="7" t="str">
        <f>IDs_URL!C322</f>
        <v>Milestone</v>
      </c>
      <c r="D322" s="7" t="str">
        <f>IDs_URL!D322</f>
        <v>SK-MAIN-71ad0a66</v>
      </c>
      <c r="E322" s="7" t="str">
        <f>IDs_URL!E322</f>
        <v>project</v>
      </c>
      <c r="F322" s="7" t="str">
        <f>IDs_URL!F322</f>
        <v>project_facility</v>
      </c>
      <c r="G322" s="7" t="str">
        <f>IDs_URL!G322</f>
        <v>CMP-4982e59e</v>
      </c>
      <c r="H322" s="7"/>
      <c r="I322" s="7"/>
      <c r="J322" s="7"/>
      <c r="K322" s="7"/>
    </row>
    <row r="323" spans="1:11" x14ac:dyDescent="0.3">
      <c r="A323" t="str">
        <f>IDs_URL!A323</f>
        <v>Westmoreland Coal Company</v>
      </c>
      <c r="B323" t="str">
        <f>IDs_URL!B323</f>
        <v>Westmoreland Coal Company</v>
      </c>
      <c r="C323" t="str">
        <f>IDs_URL!C323</f>
        <v>Coal Valley</v>
      </c>
      <c r="D323" t="str">
        <f>IDs_URL!D323</f>
        <v>SK-MAIN-ae4fcc15</v>
      </c>
      <c r="E323" t="str">
        <f>IDs_URL!E323</f>
        <v>mining</v>
      </c>
      <c r="F323" t="str">
        <f>IDs_URL!F323</f>
        <v>active_facility</v>
      </c>
      <c r="G323" t="str">
        <f>IDs_URL!G323</f>
        <v>CMP-14aa336a</v>
      </c>
    </row>
    <row r="324" spans="1:11" x14ac:dyDescent="0.3">
      <c r="A324" t="str">
        <f>IDs_URL!A324</f>
        <v>Westmoreland Coal Company</v>
      </c>
      <c r="B324" t="str">
        <f>IDs_URL!B324</f>
        <v>Westmoreland Coal Company</v>
      </c>
      <c r="C324" t="str">
        <f>IDs_URL!C324</f>
        <v>Estevan</v>
      </c>
      <c r="D324" t="str">
        <f>IDs_URL!D324</f>
        <v>SK-MAIN-a35bfc1b</v>
      </c>
      <c r="E324" t="str">
        <f>IDs_URL!E324</f>
        <v>mining</v>
      </c>
      <c r="F324" t="str">
        <f>IDs_URL!F324</f>
        <v>active_facility</v>
      </c>
      <c r="G324" t="str">
        <f>IDs_URL!G324</f>
        <v>CMP-14aa336a</v>
      </c>
    </row>
    <row r="325" spans="1:11" x14ac:dyDescent="0.3">
      <c r="A325" t="str">
        <f>IDs_URL!A325</f>
        <v>Westmoreland Coal Company</v>
      </c>
      <c r="B325" t="str">
        <f>IDs_URL!B325</f>
        <v>Westmoreland Coal Company</v>
      </c>
      <c r="C325" t="str">
        <f>IDs_URL!C325</f>
        <v>Genesee</v>
      </c>
      <c r="D325" t="str">
        <f>IDs_URL!D325</f>
        <v>AB-MAIN-526c6c76</v>
      </c>
      <c r="E325" t="str">
        <f>IDs_URL!E325</f>
        <v>mining</v>
      </c>
      <c r="F325" t="str">
        <f>IDs_URL!F325</f>
        <v>active_facility</v>
      </c>
      <c r="G325" t="str">
        <f>IDs_URL!G325</f>
        <v>CMP-14aa336a</v>
      </c>
    </row>
    <row r="326" spans="1:11" x14ac:dyDescent="0.3">
      <c r="A326" t="str">
        <f>IDs_URL!A326</f>
        <v>Westmoreland Coal Company</v>
      </c>
      <c r="B326" t="str">
        <f>IDs_URL!B326</f>
        <v>Westmoreland Coal Company</v>
      </c>
      <c r="C326" t="str">
        <f>IDs_URL!C326</f>
        <v>Poplar River</v>
      </c>
      <c r="D326" t="str">
        <f>IDs_URL!D326</f>
        <v>AB-MAIN-0c614cfb</v>
      </c>
      <c r="E326" t="str">
        <f>IDs_URL!E326</f>
        <v>mining</v>
      </c>
      <c r="F326" t="str">
        <f>IDs_URL!F326</f>
        <v>active_facility</v>
      </c>
      <c r="G326" t="str">
        <f>IDs_URL!G326</f>
        <v>CMP-14aa336a</v>
      </c>
    </row>
    <row r="327" spans="1:11" x14ac:dyDescent="0.3">
      <c r="A327" s="7" t="str">
        <f>IDs_URL!A327</f>
        <v>Wyloo</v>
      </c>
      <c r="B327" s="7" t="str">
        <f>IDs_URL!B327</f>
        <v>Wyloo</v>
      </c>
      <c r="C327" s="7" t="str">
        <f>IDs_URL!C327</f>
        <v>Eagle's Nest</v>
      </c>
      <c r="D327" s="7" t="str">
        <f>IDs_URL!D327</f>
        <v>ON-MAIN-12c68d49</v>
      </c>
      <c r="E327" s="7" t="str">
        <f>IDs_URL!E327</f>
        <v>project</v>
      </c>
      <c r="F327" s="7" t="str">
        <f>IDs_URL!F327</f>
        <v>project_facility</v>
      </c>
      <c r="G327" s="7" t="str">
        <f>IDs_URL!G327</f>
        <v>CMP-65b36728</v>
      </c>
      <c r="H327" s="7"/>
      <c r="I327" s="7"/>
      <c r="J327" s="7"/>
      <c r="K327" s="7"/>
    </row>
    <row r="328" spans="1:11" x14ac:dyDescent="0.3">
      <c r="A328" s="7" t="str">
        <f>IDs_URL!A328</f>
        <v>Yancoal Canada Resosurces Co., ltd</v>
      </c>
      <c r="B328" s="7" t="str">
        <f>IDs_URL!B328</f>
        <v>Yancoal Canada Resosurces Co., ltd.</v>
      </c>
      <c r="C328" s="7" t="str">
        <f>IDs_URL!C328</f>
        <v>Southey</v>
      </c>
      <c r="D328" s="7" t="str">
        <f>IDs_URL!D328</f>
        <v>SK-MAIN-bae48393</v>
      </c>
      <c r="E328" s="7" t="str">
        <f>IDs_URL!E328</f>
        <v>project</v>
      </c>
      <c r="F328" s="7" t="str">
        <f>IDs_URL!F328</f>
        <v>project_facility</v>
      </c>
      <c r="G328" s="7" t="str">
        <f>IDs_URL!G328</f>
        <v>CMP-024fb0c1</v>
      </c>
      <c r="H328" s="7"/>
      <c r="I328" s="7"/>
      <c r="J328" s="7"/>
      <c r="K328" s="7"/>
    </row>
    <row r="329" spans="1:11" x14ac:dyDescent="0.3">
      <c r="A329" s="7" t="str">
        <f>IDs_URL!A329</f>
        <v>ZincX Resources Corp</v>
      </c>
      <c r="B329" s="7" t="str">
        <f>IDs_URL!B329</f>
        <v>ZincX Resources Corp.</v>
      </c>
      <c r="C329" s="7" t="str">
        <f>IDs_URL!C329</f>
        <v>Akie</v>
      </c>
      <c r="D329" s="7" t="str">
        <f>IDs_URL!D329</f>
        <v>BC-MAIN-891d3cb5</v>
      </c>
      <c r="E329" s="7" t="str">
        <f>IDs_URL!E329</f>
        <v>project</v>
      </c>
      <c r="F329" s="7" t="str">
        <f>IDs_URL!F329</f>
        <v>project_facility</v>
      </c>
      <c r="G329" s="7" t="str">
        <f>IDs_URL!G329</f>
        <v>CMP-3416049b</v>
      </c>
      <c r="H329" s="7"/>
      <c r="I329" s="7"/>
      <c r="J329" s="7"/>
      <c r="K329" s="7"/>
    </row>
  </sheetData>
  <autoFilter ref="A1:L1" xr:uid="{C29046F5-C4CC-4001-AE76-E8CB23EF4D4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10E4-C8E4-493F-A46D-9DD67ADA3F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IDs_URL</vt:lpstr>
      <vt:lpstr>ownership</vt:lpstr>
      <vt:lpstr>aggregation_level</vt:lpstr>
      <vt:lpstr>facility_group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Marin PELLAN</cp:lastModifiedBy>
  <dcterms:created xsi:type="dcterms:W3CDTF">2025-04-23T19:05:29Z</dcterms:created>
  <dcterms:modified xsi:type="dcterms:W3CDTF">2025-04-28T17:22:15Z</dcterms:modified>
</cp:coreProperties>
</file>