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ustomProperty1.bin" ContentType="application/vnd.openxmlformats-officedocument.spreadsheetml.customProperty"/>
  <Override PartName="/xl/drawings/drawing5.xml" ContentType="application/vnd.openxmlformats-officedocument.drawing+xml"/>
  <Override PartName="/xl/customProperty2.bin" ContentType="application/vnd.openxmlformats-officedocument.spreadsheetml.customProperty"/>
  <Override PartName="/xl/drawings/drawing6.xml" ContentType="application/vnd.openxmlformats-officedocument.drawing+xml"/>
  <Override PartName="/xl/customProperty3.bin" ContentType="application/vnd.openxmlformats-officedocument.spreadsheetml.customProperty"/>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hidePivotFieldList="1"/>
  <xr:revisionPtr revIDLastSave="0" documentId="8_{1CB158F0-A6E2-4F9E-A3D0-EB7FDC0F20C7}" xr6:coauthVersionLast="47" xr6:coauthVersionMax="47" xr10:uidLastSave="{00000000-0000-0000-0000-000000000000}"/>
  <workbookProtection workbookAlgorithmName="SHA-512" workbookHashValue="v9t2HWZ+DCALWXjhIuMwHDDbOsm0cAC7r69V/Ob16t/jiPk4MFrUgYenk+Si7GchWeVjH0WX8AG8qGj9KKHuow==" workbookSaltValue="dTfDH3vM0H4xCUAWir4ZlQ==" workbookSpinCount="100000" lockStructure="1"/>
  <bookViews>
    <workbookView xWindow="-132" yWindow="-132" windowWidth="23304" windowHeight="12504" tabRatio="916" firstSheet="3" activeTab="5" xr2:uid="{00000000-000D-0000-FFFF-FFFF00000000}"/>
  </bookViews>
  <sheets>
    <sheet name="Cover Page &amp; Directory" sheetId="1" r:id="rId1"/>
    <sheet name="GRI &amp; SASB Index" sheetId="2" r:id="rId2"/>
    <sheet name="Performance Summary" sheetId="17" r:id="rId3"/>
    <sheet name="Workforce" sheetId="6" r:id="rId4"/>
    <sheet name="Economic Performance" sheetId="7" r:id="rId5"/>
    <sheet name="Health &amp; Safety" sheetId="8" r:id="rId6"/>
    <sheet name="Energy &amp; Emissions" sheetId="9" r:id="rId7"/>
    <sheet name="Water Management" sheetId="10" r:id="rId8"/>
    <sheet name="Materials, Tailings &amp; Waste " sheetId="11" r:id="rId9"/>
    <sheet name="Environmental Stewardship" sheetId="12" r:id="rId10"/>
    <sheet name="Communities &amp; Indigenous People" sheetId="13" r:id="rId11"/>
    <sheet name="Community Engagements (TSM)" sheetId="16" r:id="rId12"/>
  </sheets>
  <definedNames>
    <definedName name="HourlyTitle">#REF!</definedName>
    <definedName name="SalariedTitle">#REF!</definedName>
    <definedName name="test">#REF!</definedName>
    <definedName name="Test2">#REF!</definedName>
    <definedName name="XDO_?XDOFIELD1?">#REF!</definedName>
    <definedName name="XDO_?XDOFIELD10?">#REF!</definedName>
    <definedName name="XDO_?XDOFIELD11?">#REF!</definedName>
    <definedName name="XDO_?XDOFIELD12?">#REF!</definedName>
    <definedName name="XDO_?XDOFIELD13?">#REF!</definedName>
    <definedName name="XDO_?XDOFIELD14?">#REF!</definedName>
    <definedName name="XDO_?XDOFIELD15?">#REF!</definedName>
    <definedName name="XDO_?XDOFIELD16?">#REF!</definedName>
    <definedName name="XDO_?XDOFIELD17?">#REF!</definedName>
    <definedName name="XDO_?XDOFIELD18?">#REF!</definedName>
    <definedName name="XDO_?XDOFIELD19?">#REF!</definedName>
    <definedName name="XDO_?XDOFIELD2?">#REF!</definedName>
    <definedName name="XDO_?XDOFIELD20?">#REF!</definedName>
    <definedName name="XDO_?XDOFIELD21?">#REF!</definedName>
    <definedName name="XDO_?XDOFIELD22?">#REF!</definedName>
    <definedName name="XDO_?XDOFIELD23?">#REF!</definedName>
    <definedName name="XDO_?XDOFIELD24?">#REF!</definedName>
    <definedName name="XDO_?XDOFIELD25?">#REF!</definedName>
    <definedName name="XDO_?XDOFIELD26?">#REF!</definedName>
    <definedName name="XDO_?XDOFIELD27?">#REF!</definedName>
    <definedName name="XDO_?XDOFIELD28?">#REF!</definedName>
    <definedName name="XDO_?XDOFIELD29?">#REF!</definedName>
    <definedName name="XDO_?XDOFIELD3?">#REF!</definedName>
    <definedName name="XDO_?XDOFIELD30?">#REF!</definedName>
    <definedName name="XDO_?XDOFIELD31?">#REF!</definedName>
    <definedName name="XDO_?XDOFIELD32?">#REF!</definedName>
    <definedName name="XDO_?XDOFIELD33?">#REF!</definedName>
    <definedName name="XDO_?XDOFIELD34?">#REF!</definedName>
    <definedName name="XDO_?XDOFIELD35?">#REF!</definedName>
    <definedName name="XDO_?XDOFIELD36?">#REF!</definedName>
    <definedName name="XDO_?XDOFIELD37?">#REF!</definedName>
    <definedName name="XDO_?XDOFIELD38?">#REF!</definedName>
    <definedName name="XDO_?XDOFIELD39?">#REF!</definedName>
    <definedName name="XDO_?XDOFIELD4?">#REF!</definedName>
    <definedName name="XDO_?XDOFIELD40?">#REF!</definedName>
    <definedName name="XDO_?XDOFIELD41?">#REF!</definedName>
    <definedName name="XDO_?XDOFIELD42?">#REF!</definedName>
    <definedName name="XDO_?XDOFIELD43?">#REF!</definedName>
    <definedName name="XDO_?XDOFIELD44?">#REF!</definedName>
    <definedName name="XDO_?XDOFIELD45?">#REF!</definedName>
    <definedName name="XDO_?XDOFIELD46?">#REF!</definedName>
    <definedName name="XDO_?XDOFIELD47?">#REF!</definedName>
    <definedName name="XDO_?XDOFIELD48?">#REF!</definedName>
    <definedName name="XDO_?XDOFIELD49?">#REF!</definedName>
    <definedName name="XDO_?XDOFIELD5?">#REF!</definedName>
    <definedName name="XDO_?XDOFIELD50?">#REF!</definedName>
    <definedName name="XDO_?XDOFIELD51?">#REF!</definedName>
    <definedName name="XDO_?XDOFIELD52?">#REF!</definedName>
    <definedName name="XDO_?XDOFIELD53?">#REF!</definedName>
    <definedName name="XDO_?XDOFIELD54?">#REF!</definedName>
    <definedName name="XDO_?XDOFIELD55?">#REF!</definedName>
    <definedName name="XDO_?XDOFIELD56?">#REF!</definedName>
    <definedName name="XDO_?XDOFIELD57?">#REF!</definedName>
    <definedName name="XDO_?XDOFIELD58?">#REF!</definedName>
    <definedName name="XDO_?XDOFIELD59?">#REF!</definedName>
    <definedName name="XDO_?XDOFIELD6?">#REF!</definedName>
    <definedName name="XDO_?XDOFIELD60?">#REF!</definedName>
    <definedName name="XDO_?XDOFIELD61?">#REF!</definedName>
    <definedName name="XDO_?XDOFIELD62?">#REF!</definedName>
    <definedName name="XDO_?XDOFIELD63?">#REF!</definedName>
    <definedName name="XDO_?XDOFIELD64?">#REF!</definedName>
    <definedName name="XDO_?XDOFIELD64?1?">#REF!</definedName>
    <definedName name="XDO_?XDOFIELD65?">#REF!</definedName>
    <definedName name="XDO_?XDOFIELD66?">#REF!</definedName>
    <definedName name="XDO_?XDOFIELD67?">#REF!</definedName>
    <definedName name="XDO_?XDOFIELD68?">#REF!</definedName>
    <definedName name="XDO_?XDOFIELD69?">#REF!</definedName>
    <definedName name="XDO_?XDOFIELD7?">#REF!</definedName>
    <definedName name="XDO_?XDOFIELD70?">#REF!</definedName>
    <definedName name="XDO_?XDOFIELD71?">#REF!</definedName>
    <definedName name="XDO_?XDOFIELD72?">#REF!</definedName>
    <definedName name="XDO_?XDOFIELD73?">#REF!</definedName>
    <definedName name="XDO_?XDOFIELD73?1?">#REF!</definedName>
    <definedName name="XDO_?XDOFIELD74?">#REF!</definedName>
    <definedName name="XDO_?XDOFIELD74?1?">#REF!</definedName>
    <definedName name="XDO_?XDOFIELD75?">#REF!</definedName>
    <definedName name="XDO_?XDOFIELD75?1?">#REF!</definedName>
    <definedName name="XDO_?XDOFIELD76?">#REF!</definedName>
    <definedName name="XDO_?XDOFIELD77?">#REF!</definedName>
    <definedName name="XDO_?XDOFIELD78?">#REF!</definedName>
    <definedName name="XDO_?XDOFIELD79?">#REF!</definedName>
    <definedName name="XDO_?XDOFIELD8?">#REF!</definedName>
    <definedName name="XDO_?XDOFIELD80?">#REF!</definedName>
    <definedName name="XDO_?XDOFIELD80?1?">#REF!</definedName>
    <definedName name="XDO_?XDOFIELD82?">#REF!</definedName>
    <definedName name="XDO_?XDOFIELD83?">#REF!</definedName>
    <definedName name="XDO_?XDOFIELD83?1?">#REF!</definedName>
    <definedName name="XDO_?XDOFIELD84?">#REF!</definedName>
    <definedName name="XDO_?XDOFIELD84?1?">#REF!</definedName>
    <definedName name="XDO_?XDOFIELD84?2?">#REF!</definedName>
    <definedName name="XDO_?XDOFIELD84?3?">#REF!</definedName>
    <definedName name="XDO_?XDOFIELD9?">#REF!</definedName>
    <definedName name="XDO_GROUP_?XDOG1?">#REF!</definedName>
    <definedName name="XDO_GROUP_?XDOG1?1?">#REF!</definedName>
    <definedName name="XDO_GROUP_?XDOG1?2?">#REF!</definedName>
    <definedName name="XDO_GROUP_?XDOG2?">#REF!</definedName>
    <definedName name="XDO_GROUP_?XDOG3?">#REF!</definedName>
    <definedName name="XDO_GROUP_?XDOG3?1?">#REF!</definedName>
    <definedName name="XDO_GROUP_?XDOG3?2?">#REF!</definedName>
    <definedName name="XDO_GROUP_?XDOG4?">#REF!</definedName>
    <definedName name="XDO_GROUP_?XDOG4?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<sst xmlns="http://schemas.openxmlformats.org/spreadsheetml/2006/main" count="3232" uniqueCount="1250">
  <si>
    <t>GRI &amp; SASB Index</t>
  </si>
  <si>
    <t>Health &amp; Safety</t>
  </si>
  <si>
    <t>Environmental Stewardship</t>
  </si>
  <si>
    <t>Perfomance Summary</t>
  </si>
  <si>
    <t>Energy &amp; Emissions</t>
  </si>
  <si>
    <t>Communities &amp; Indigenous Peoples</t>
  </si>
  <si>
    <t>Workforce</t>
  </si>
  <si>
    <t>Water Management</t>
  </si>
  <si>
    <t>Community Engagements (TSM)</t>
  </si>
  <si>
    <t>Economic Performance &amp; Contributions</t>
  </si>
  <si>
    <t>Materials,Tailings and Waste</t>
  </si>
  <si>
    <t>Topic</t>
  </si>
  <si>
    <t>Indicator Number</t>
  </si>
  <si>
    <t>Description</t>
  </si>
  <si>
    <t>Reference</t>
  </si>
  <si>
    <t>Comment/Response</t>
  </si>
  <si>
    <t>Workbook Directory</t>
  </si>
  <si>
    <t>Organizational Profile</t>
  </si>
  <si>
    <t>GRI 2-1</t>
  </si>
  <si>
    <t xml:space="preserve">Organizational Details </t>
  </si>
  <si>
    <t xml:space="preserve">Agnico Eagle At-a-Glance
2023 Sustainability Report (II-p.2, p.7-9) </t>
  </si>
  <si>
    <t>Agnico Eagle Mines Limited</t>
  </si>
  <si>
    <t>GRI 2-6</t>
  </si>
  <si>
    <t>Activities, value chain and other business relationships</t>
  </si>
  <si>
    <t>Agnico Eagle At-a-Glance
2023 Sustainability Report (p. 7- p. 10)          
2023 Annual Report</t>
  </si>
  <si>
    <t>GRI 2-7</t>
  </si>
  <si>
    <t xml:space="preserve">Employees </t>
  </si>
  <si>
    <t>Our People
2023 Sustainability Report (p. 73, p.76-86)
2023 Sustainability Performance Data</t>
  </si>
  <si>
    <t>Workforce data includes permanent, temporary, student, and on-call employees unless otherwise stated.</t>
  </si>
  <si>
    <t>Go to data</t>
  </si>
  <si>
    <t>GRI 2-23</t>
  </si>
  <si>
    <t>Policy commitments</t>
  </si>
  <si>
    <t xml:space="preserve">Our Approach
2023 Sustainability Report (p. 23- p. 25)
Governance
2023 Sustainability Report (p.20-p.21, p74-p.75, p.98-p. 100)
</t>
  </si>
  <si>
    <t>GRI 3-3</t>
  </si>
  <si>
    <t xml:space="preserve">Management of material topics </t>
  </si>
  <si>
    <t>Sustainability Materiality Assessment
2023 Sustainability Report (p. 29- p. 30)</t>
  </si>
  <si>
    <t>GRI 2-28</t>
  </si>
  <si>
    <t xml:space="preserve">Membership of associations </t>
  </si>
  <si>
    <t>Our Approach
2023 Sustainability Report (p.24- p. 25)</t>
  </si>
  <si>
    <t>Strategy</t>
  </si>
  <si>
    <t>GRI 2-22</t>
  </si>
  <si>
    <t>Statement on sustainable development strategy</t>
  </si>
  <si>
    <t>Message from the CEO
Message from the Executive Vice President
2023 Sustainability Report (p. 3- p. 4)</t>
  </si>
  <si>
    <t xml:space="preserve">Strategy, Policies, and  Practices </t>
  </si>
  <si>
    <t>GRI 2-24</t>
  </si>
  <si>
    <t xml:space="preserve">Embedding policy commitments </t>
  </si>
  <si>
    <t>2022 Key Engagement 
2023 Sustainability Report (p. 23, p. 12, p. 17, p. 74-75, p.99-100, p. 31- p. 32, p. 42, p. 54, p. 60, p. 73, p. 77, p. 94)</t>
  </si>
  <si>
    <t>Ethics and Integrity</t>
  </si>
  <si>
    <t>GRI 2-26</t>
  </si>
  <si>
    <t>Mechanisms for seeking advice and raising concerns</t>
  </si>
  <si>
    <t>Governance
2023 Sustainability Report (p.74-p.75, p.99- p. 100)</t>
  </si>
  <si>
    <t>Governance</t>
  </si>
  <si>
    <t>GRI 2-9</t>
  </si>
  <si>
    <t>Governance structure and composition</t>
  </si>
  <si>
    <t>Management Proxy Circular 2022                                                        2023 Sustainability Report (p. 20-21)</t>
  </si>
  <si>
    <t>GRI 2-13</t>
  </si>
  <si>
    <t>Delegation of responsibility for managing impacts</t>
  </si>
  <si>
    <t>Governance
2023 Sustainability Report (p. 21)</t>
  </si>
  <si>
    <t>GRI 2-12</t>
  </si>
  <si>
    <t>Role of the highest governance body in overseeing the management of impacts</t>
  </si>
  <si>
    <t>Stakeholder Engagement
2023 Sustainability Report  (p. 26-p. 27)
Management Proxy Circular 2022
Governance
2023 Sustainability Report (p. 20-21, p.74-75, p.98-101)</t>
  </si>
  <si>
    <t>Governance
2023 Sustainability Report (p. 20-21, p.74-75, p.98-101)
Management Proxy Circular 2022</t>
  </si>
  <si>
    <t xml:space="preserve"> </t>
  </si>
  <si>
    <t>GRI 2-11</t>
  </si>
  <si>
    <t>Chair of the highest governance body</t>
  </si>
  <si>
    <t xml:space="preserve">Governance
Sustainabilty Report (p. 20-21)
Management Proxy Circular 2022                                                        </t>
  </si>
  <si>
    <t>GRI 2-10</t>
  </si>
  <si>
    <t>Nomination and selection of the highest governance body</t>
  </si>
  <si>
    <t xml:space="preserve">Management Proxy Circular 2022                                                        </t>
  </si>
  <si>
    <t>GRI 2-15</t>
  </si>
  <si>
    <t>Conflicts of interest</t>
  </si>
  <si>
    <t xml:space="preserve">Governance
2023 Sustainability Report (p. 99)
</t>
  </si>
  <si>
    <t>GRI 2-17</t>
  </si>
  <si>
    <t>Collective knowledge of the highest governance body</t>
  </si>
  <si>
    <t>Management Proxy Circular 2022</t>
  </si>
  <si>
    <t>GRI 2-18</t>
  </si>
  <si>
    <t>Evaluation of the performance of the highest governance body</t>
  </si>
  <si>
    <t>GRI 2-14</t>
  </si>
  <si>
    <t>Role of the highest governance body in sustainability reporting</t>
  </si>
  <si>
    <t>Governance
Sustainability Reporting (p. 20-21, p.99)</t>
  </si>
  <si>
    <t>Our executive leadership team, including  EVP of Operational Excellence, review and approve this report prior to publication.</t>
  </si>
  <si>
    <t>GRI 2-16</t>
  </si>
  <si>
    <t>Communication of critical concerns</t>
  </si>
  <si>
    <t>Our Performance, Objectives, and Targets
2023 Sustainability Report (p. 12-p. 16)</t>
  </si>
  <si>
    <t>GRI 2-19</t>
  </si>
  <si>
    <t>Remuneration policies</t>
  </si>
  <si>
    <t>GRI 2-20</t>
  </si>
  <si>
    <t>Process to determine remuneration</t>
  </si>
  <si>
    <t>GRI 2-21</t>
  </si>
  <si>
    <t>Annual total compensation ratio</t>
  </si>
  <si>
    <t>2023 Sustainability Performance Data</t>
  </si>
  <si>
    <t>Stakeholder Engagement</t>
  </si>
  <si>
    <t>GRI 2-29</t>
  </si>
  <si>
    <t>Approach to stakeholder engagement</t>
  </si>
  <si>
    <t>Stakeholder Engagement
2023 Sustainability Report  (p. 26-p. 28)</t>
  </si>
  <si>
    <t>GRI 2-30</t>
  </si>
  <si>
    <t>Collective bargaining agreements</t>
  </si>
  <si>
    <t xml:space="preserve">Our People
2023 Sustainability Report (p. 84)
</t>
  </si>
  <si>
    <t>Stakeholder Engagement
2023 Sustainability Report  (p. 23, p. 76)</t>
  </si>
  <si>
    <t>Stakeholder Engagement
Our Communities
2023 Sustainability Report (p. 23, p. 76)</t>
  </si>
  <si>
    <t>Reporting Practice</t>
  </si>
  <si>
    <t>GRI 2-2</t>
  </si>
  <si>
    <t>Entities included in the organization’s sustainability reporting</t>
  </si>
  <si>
    <t>About This Report
2023 Sustainability Report (p. 10) 
2023 Annual Report</t>
  </si>
  <si>
    <t>GRI 3-1</t>
  </si>
  <si>
    <t>Process to determine material topics</t>
  </si>
  <si>
    <t>Sustainability Materiality Assessment
2022  Sustainability Report (p. 29)</t>
  </si>
  <si>
    <t>GRI 3-2</t>
  </si>
  <si>
    <t>List of material topics</t>
  </si>
  <si>
    <t>Sustainability Materiality Assessment
2023 Sustainability Report (p. 29-p.30)</t>
  </si>
  <si>
    <t>GRI 2-4</t>
  </si>
  <si>
    <t>Restatements of information</t>
  </si>
  <si>
    <t>Cover Page &amp; Directory
2023 Sustainability Report (p. 1)
2023 Sustainability Performance Data</t>
  </si>
  <si>
    <t>Ongoing improvements to our data collection systems, processes and quality can result in restatements of previously reported data. Such restatements are provided in the body of Our 2023 Sustainabilty Report or our 2023 Sustainabilty Performance Data as necessary and are noted as such in the footnotes or corresponding disclosures.</t>
  </si>
  <si>
    <t>GRI 2-3</t>
  </si>
  <si>
    <t>Reporting period, frequency and contact point</t>
  </si>
  <si>
    <t>January 1 - December 31, 2023 (unless otherwise stated)</t>
  </si>
  <si>
    <t>GRI 102-55</t>
  </si>
  <si>
    <t>GRI content index</t>
  </si>
  <si>
    <t>GRI 2-5</t>
  </si>
  <si>
    <t>External assurance</t>
  </si>
  <si>
    <t>Agnico Eagle's Sustainabiity Report is not externally assured. Scope 1 GHG emissions for Nunavut, Quebec and Ontario are reported to regulatory authorities for carbon pricing programs that require independent verification by a qualified third party.</t>
  </si>
  <si>
    <t>Management Approach</t>
  </si>
  <si>
    <t>Sustainability Materiality Assessment 
2023 Sustainability Report (p. 29-p.30)
Governance
2023 Sustainability Report (p. 20-21)
Cybersecuirty 
2023 Sustainability Report (p. 101)</t>
  </si>
  <si>
    <t>Economic Performance</t>
  </si>
  <si>
    <t>GRI 201-1</t>
  </si>
  <si>
    <t>Direct economic value generated and distributed</t>
  </si>
  <si>
    <t>Our Communities
2023 Sustainability Report (p. 73)
2023 Annual Report
2022 ESTMA Report
2023 Sustainability Performance Data</t>
  </si>
  <si>
    <t>GRI 201-2</t>
  </si>
  <si>
    <t>Financial implications and other risks and opportunities due to climate change</t>
  </si>
  <si>
    <t>CDP Climate Change Discslosure
2022 Annual Information Form
Environmental Stewardship
2023 Sustainability Report (p. 42)</t>
  </si>
  <si>
    <t>GRI 201-3</t>
  </si>
  <si>
    <t>Defined benefit plan obligations and other retirement plans</t>
  </si>
  <si>
    <t>2023 Annual Report</t>
  </si>
  <si>
    <t>Market Presence</t>
  </si>
  <si>
    <t>GRI 202-1</t>
  </si>
  <si>
    <t xml:space="preserve">Ratios of standard entry level wage by gender compared to local minimum wage </t>
  </si>
  <si>
    <t>GRI 202-2</t>
  </si>
  <si>
    <t>Proportion of senior management hired from the local community</t>
  </si>
  <si>
    <t xml:space="preserve">Our People
2023 Sustainability Report (p. 77, p. 82)
2023 Sustainability Performance Data </t>
  </si>
  <si>
    <t>Indirect Economic Impacts</t>
  </si>
  <si>
    <t>GRI 203-1</t>
  </si>
  <si>
    <t>Infrastructure investments and services supported</t>
  </si>
  <si>
    <t>Our Communities
2023 Sustainability Report (p. 73, p. 96)
2023 Sustainability Performance Data</t>
  </si>
  <si>
    <t>GRI 203-2</t>
  </si>
  <si>
    <t>Significant indirect economic impacts</t>
  </si>
  <si>
    <t>Our Communities
2023 Sustainability Report (p. 96-p.97)
2023 Sustainability Performance Data</t>
  </si>
  <si>
    <t>Procurement Practices</t>
  </si>
  <si>
    <t>GRI 204-1</t>
  </si>
  <si>
    <t xml:space="preserve">Proportion of spending on local suppliers </t>
  </si>
  <si>
    <t>Anti-corruption</t>
  </si>
  <si>
    <t>GRI 205-1</t>
  </si>
  <si>
    <t>Operations assessed for risks related to corruption</t>
  </si>
  <si>
    <t>Governance
2023 Sustainability Report (p. 99)</t>
  </si>
  <si>
    <t>GRI 205-2</t>
  </si>
  <si>
    <t>Communication and training about anti-corruption policies and procedures</t>
  </si>
  <si>
    <t>GRI 205-3</t>
  </si>
  <si>
    <t>Confirmed incidents of corruption and actions taken</t>
  </si>
  <si>
    <t>Anti-competitive Behaviour</t>
  </si>
  <si>
    <t>GRI 206-1</t>
  </si>
  <si>
    <t>Legal actions for anti-competitive behavior, anti-trust, and monopoly practices</t>
  </si>
  <si>
    <t>Materials</t>
  </si>
  <si>
    <t>GRI 301-1</t>
  </si>
  <si>
    <t>Materials used by weight or volume</t>
  </si>
  <si>
    <t xml:space="preserve">Agnico Eagle Global Performance Summary Data
2023 Sustainability Report (p. 102- p.104)
2023 Sustainability Performance Data
</t>
  </si>
  <si>
    <t>Energy</t>
  </si>
  <si>
    <t>GRI 302-1</t>
  </si>
  <si>
    <t>Energy consumption within the organization</t>
  </si>
  <si>
    <t>Environmental Stewardship
2023 Sustainability Report (p. 52)
Performance Summary Data
2023 Sustainability Report (p. 102-p.104)
2023 Sustainability Performance Data</t>
  </si>
  <si>
    <t>GRI 302-3</t>
  </si>
  <si>
    <t>Energy intensity</t>
  </si>
  <si>
    <t>Environmental Stewardship
2023 Sustainability Report (p. 52)
Performance Summary Data
2023 Sustainability Report  (p. 102-p.104)
2023 Sustainability Performance Data</t>
  </si>
  <si>
    <t>GRI 302-4</t>
  </si>
  <si>
    <t>Reduction of energy consumption</t>
  </si>
  <si>
    <t>Environmental Stewardship
2023 Sustainability Report (p. 53)</t>
  </si>
  <si>
    <t>Water and Effluents</t>
  </si>
  <si>
    <t>GRI 303-1</t>
  </si>
  <si>
    <t>Interactions with water as a shared resource</t>
  </si>
  <si>
    <t>Environmental Stewardship
2023 Sustainability Report (p. 54-p. 57-p.59)
To be disclosed in Agnico Eagle's 2022 CDP Water Security Questionnaire</t>
  </si>
  <si>
    <t>GRI 303-2</t>
  </si>
  <si>
    <t>Management of water discharge-related impacts</t>
  </si>
  <si>
    <t>Environmental Stewardship
2023 Sustainability Report (p. 54, p. 58)
To be disclosed in Agnico Eagle's 2022 CDP Water Security Questionnaire</t>
  </si>
  <si>
    <t>GRI 303-3</t>
  </si>
  <si>
    <t>Water withdrawal</t>
  </si>
  <si>
    <t>Environmental Stewardship
2023 Sustainability Report (p. 57- p. 59)
2023 Sustainability Performance Data</t>
  </si>
  <si>
    <t>GRI 303-4</t>
  </si>
  <si>
    <t>Water discharge</t>
  </si>
  <si>
    <t>Environmental Stewardship
2023 Sustainability Report (p. 59)
2023 Sustainability Performance Data</t>
  </si>
  <si>
    <t>GRI 303-5</t>
  </si>
  <si>
    <t>Water consumption</t>
  </si>
  <si>
    <t>Biodiversity</t>
  </si>
  <si>
    <t>GRI 304-1</t>
  </si>
  <si>
    <t>Operational sites owned, leased, managed in, or adjacent to, protected areas and areas of high biodiversity value outside protected areas</t>
  </si>
  <si>
    <t>GRI 304-2</t>
  </si>
  <si>
    <t>Significant impacts of activities, products, and services on biodiversity</t>
  </si>
  <si>
    <t xml:space="preserve">Environmental Stewardship
2023 Sustainability Report (p. 69-p. 72)
</t>
  </si>
  <si>
    <t>GRI 304-3</t>
  </si>
  <si>
    <t>Habitats protected or restored</t>
  </si>
  <si>
    <t>GRI 304-4</t>
  </si>
  <si>
    <t>IUCN Red List species and national conservation list species with habitats in areas affected by operations</t>
  </si>
  <si>
    <t>Emissions</t>
  </si>
  <si>
    <t>GRI 305-1</t>
  </si>
  <si>
    <t>Direct (Scope 1) GHG Emissions</t>
  </si>
  <si>
    <t>GHG Emissions and Intensity Performance
2023 Sustainability Report (p. 51)
Agnico Eagle Global Performance Summary Data
2023 Sustainability Report  (p. 102-p.104)
2023 Sustainability Performance Data</t>
  </si>
  <si>
    <t>GRI 305-2</t>
  </si>
  <si>
    <t>Energy indirect (Scope 2) GHG emissions</t>
  </si>
  <si>
    <t>GHG Emissions and Intensity Performance
2023 Sustainability Report (p. 51)
Agnico Eagle Global Performance Summary Data
2023 Sustainability Report (p. 102-p.104)
2023 Sustainability Performance Data</t>
  </si>
  <si>
    <t>GRI 305-3</t>
  </si>
  <si>
    <t>Scope 3 (Other indirect) GHG emissions</t>
  </si>
  <si>
    <t>GRI 305-4</t>
  </si>
  <si>
    <t>GHG emissions intensity</t>
  </si>
  <si>
    <t>GRI 305-5</t>
  </si>
  <si>
    <t>Reduction of GHG Emissions</t>
  </si>
  <si>
    <t>Environmental Stewardship
2023 Sustainability Report (p. 50- p. 51)</t>
  </si>
  <si>
    <t>GRI 305-6</t>
  </si>
  <si>
    <t>Emissions of ozone-depleting substances</t>
  </si>
  <si>
    <t>GRI 305-7</t>
  </si>
  <si>
    <t>Nitrogen oxides (Nox), sulfur oxides (Sox), and other significant air emissions</t>
  </si>
  <si>
    <t>Effluents and Waste</t>
  </si>
  <si>
    <t>GRI 306-1</t>
  </si>
  <si>
    <t>Water discharge by quality and destination</t>
  </si>
  <si>
    <t>To be disclosed in Agnico Eagle's 2022 CDP Water Security Questionnaire
2023 Sustainability Performance Data</t>
  </si>
  <si>
    <t>GRI 306-2</t>
  </si>
  <si>
    <t>Waste type and disposal method</t>
  </si>
  <si>
    <t>Environmental Stewardship
2023 Sustainability Report (p. 61-p. 62)
Agnico Eagle Global Performance Summary Data 
2023 Sustainability Report (p. 102-p.104)
2023 Sustainability Performance Data</t>
  </si>
  <si>
    <t>GRI 306-3</t>
  </si>
  <si>
    <t>Significant spills</t>
  </si>
  <si>
    <t xml:space="preserve">Spill data available in the 2022 Sustainable Performance Data though no significant spills were reported in 2022. </t>
  </si>
  <si>
    <t>There were zero (0) significant spills in 2023.</t>
  </si>
  <si>
    <t>GRI 306-4</t>
  </si>
  <si>
    <t>Transport of hazardous waste</t>
  </si>
  <si>
    <t>GRI 306-5</t>
  </si>
  <si>
    <t>Water bodies affected by water discharges and/or runoff</t>
  </si>
  <si>
    <t>Environmental Compliance</t>
  </si>
  <si>
    <t>GRI 2-27</t>
  </si>
  <si>
    <t>Compliance with laws and regulations</t>
  </si>
  <si>
    <t>Environmental Stewardship
2023 Sustainability Report (p. 64)
2023 Sustainability Performance Data</t>
  </si>
  <si>
    <t>Employment</t>
  </si>
  <si>
    <t>GRI 401-01</t>
  </si>
  <si>
    <t xml:space="preserve">New employee hires and employee turnover </t>
  </si>
  <si>
    <t>Employee Turnover
2023 Sustainability Report (p. 73)
2023 Sustainability Performance Data</t>
  </si>
  <si>
    <t>GRI 401-02</t>
  </si>
  <si>
    <t>Benefits provided to full-time employees that are not provided to temporary or part-time employees</t>
  </si>
  <si>
    <t>Labour/Management Relations</t>
  </si>
  <si>
    <t>GRI 402-01</t>
  </si>
  <si>
    <t xml:space="preserve">Minimum notice periods regarding operational changes </t>
  </si>
  <si>
    <t>Occupational Health and Safety</t>
  </si>
  <si>
    <t>GRI 403-01</t>
  </si>
  <si>
    <t>Occupational health and safety management system</t>
  </si>
  <si>
    <t>Health, Safety &amp; Wellness
2023 Sustainability Report (p. 32, p. 35)</t>
  </si>
  <si>
    <t>GRI 403-02</t>
  </si>
  <si>
    <t>Hazard identification, risk assessment, and incident investigation</t>
  </si>
  <si>
    <t>Health, Safety &amp; Wellness
2023 Sustainability Report (p.  33)</t>
  </si>
  <si>
    <t>GRI 403-03</t>
  </si>
  <si>
    <t>Occupational health services</t>
  </si>
  <si>
    <t>Health, Safety &amp; Wellness
2023 Sustainability Report (p. 35)</t>
  </si>
  <si>
    <t>GRI 403-04</t>
  </si>
  <si>
    <t>Worker participation, consultation, and communication on occupational health and safety</t>
  </si>
  <si>
    <t>Health, Safety &amp; Wellness
2023 Sustainability Report (p. 32-p. 33)</t>
  </si>
  <si>
    <t xml:space="preserve">All mining operations have joint management-worker health and safety committees. Responsibilities, meeting frequency, decision-making authority varies across our operations. </t>
  </si>
  <si>
    <t>GRI 403-05</t>
  </si>
  <si>
    <t>Worker training on occupational health and safety</t>
  </si>
  <si>
    <t>Health, Safety &amp; Wellness
2023 Sustainability Report (p. 38-p. 39)</t>
  </si>
  <si>
    <t>GRI 403-06</t>
  </si>
  <si>
    <t>Promotion of worker health</t>
  </si>
  <si>
    <t>Health, Safety &amp; Wellness
2023 Sustainability Report (p. 39)</t>
  </si>
  <si>
    <t>GRI 403-07</t>
  </si>
  <si>
    <t>Prevention and mitigation of occupational health and safety impacts directly linked by business relationships</t>
  </si>
  <si>
    <t>Health, Safety &amp; Wellness
2023 Sustainability Report (p. 33-p. 39)</t>
  </si>
  <si>
    <t>GRI 403-08</t>
  </si>
  <si>
    <t xml:space="preserve">Workers covered by an occupational health and safety management system </t>
  </si>
  <si>
    <t>Health, Safety &amp; Wellness
2023 Sustainability Report (p. 32)</t>
  </si>
  <si>
    <t>100% of our workforce is covered by a occupational health and safety management system. Agnico Eagle's system is externally audited through Mining Association of Canada’s (MAC) Towards Sustainable Mining (TSM) every three (3) years.</t>
  </si>
  <si>
    <t>GRI 403-09</t>
  </si>
  <si>
    <t>Work-related injuries</t>
  </si>
  <si>
    <t>Health, Safety &amp; Wellness
2023 Sustainability Report (p. 36, p. 41)
2023 Sustainability Performance Data</t>
  </si>
  <si>
    <t>Training and Education</t>
  </si>
  <si>
    <t>GRI 404-1</t>
  </si>
  <si>
    <t>Average hours of training per year per employee</t>
  </si>
  <si>
    <t>Retaining, Training, and Developing Our People
2023 Sustainability Report (p. 85)
Agnico Eagle Global Performance Summary Data 
2023 Sustainability Report (p. 102-p.104)
2023 Sustainability Performance Data</t>
  </si>
  <si>
    <t>GRI 404-2</t>
  </si>
  <si>
    <t>Programs for upgrading employee skills and transition assistance programs</t>
  </si>
  <si>
    <t>Our People
2023 Sustainability Report (p. 85-p. 86)</t>
  </si>
  <si>
    <t>GRI 404-3</t>
  </si>
  <si>
    <t>Percentage of employees receiving regular performance and career development reviews</t>
  </si>
  <si>
    <t>Diversity and Equal Opportunity</t>
  </si>
  <si>
    <t>GRI 405-1</t>
  </si>
  <si>
    <t>Diversity of governance bodies and employees</t>
  </si>
  <si>
    <t>Diversity Equity, and Inclusion
2023 Sustainability Report (p. 77-p. 78, p.82-p.83)
Agnico Eagle Global Performance Summary Data
2023 Sustainability Report  (p. 102-p.104)
2023 Sustainability Performance Data</t>
  </si>
  <si>
    <t>Freedom of Association and Collective Bargaining</t>
  </si>
  <si>
    <t>GRI 407-1</t>
  </si>
  <si>
    <t>Operations and suppliers in which the right to freedom of association and collective bargaining may be at risk</t>
  </si>
  <si>
    <t xml:space="preserve">The right to freedom of association and collective bargaining is not considered a risk at Agnico Eagle's operations. </t>
  </si>
  <si>
    <t>Child Labor</t>
  </si>
  <si>
    <t>GRI 408-1</t>
  </si>
  <si>
    <t>Operations and suppliers at significant risk for incidents of child labor</t>
  </si>
  <si>
    <t>Governance
2023 Sustainability Report (p. 74, p. 88)</t>
  </si>
  <si>
    <t xml:space="preserve">No potential risk for significant incidents of child labour  at Agnico Eagle's operations or suppliers have been indentied. See our upcoming Modern Slavery Report for more details. </t>
  </si>
  <si>
    <t>Forced or Compulsory Labor</t>
  </si>
  <si>
    <t>GRI 409-1</t>
  </si>
  <si>
    <t>Operations and suppliers at significant risk for incidents of forced or compulsory labor</t>
  </si>
  <si>
    <t>Agnico Eagle's operations and suppliers are not a risk of incidents of forced or compulsory labour. See our upcoming Modern Slavery Report for more details.</t>
  </si>
  <si>
    <t>Security Practices</t>
  </si>
  <si>
    <t>GRI 410-1</t>
  </si>
  <si>
    <t>Security personnel trained in human rights policies or procedures</t>
  </si>
  <si>
    <t>Governance
2023 Sustainability Report (p. 75)
Annual Report on Voluntary Principles on Security and Human Rights</t>
  </si>
  <si>
    <t>Rights of Indigenous Peoples</t>
  </si>
  <si>
    <t>GRI 411-1</t>
  </si>
  <si>
    <t>Incidents of violations involving rights of indigenous peoples</t>
  </si>
  <si>
    <t>Our Communities
2023 Sustainability Report (p. 92-p. 95)
2023 Sustainability Performance Data</t>
  </si>
  <si>
    <t>Human Rights Assessments</t>
  </si>
  <si>
    <t>GRI 412-1</t>
  </si>
  <si>
    <t>Operations that have been subject to human rights reviews or impact assessments</t>
  </si>
  <si>
    <t>GRI 412-2</t>
  </si>
  <si>
    <t>Employee training on human rights policies or procedures</t>
  </si>
  <si>
    <t xml:space="preserve">Governance
2023 Sustainability Report (p. 74-p. 75)
2023 Sustainability Performance Data </t>
  </si>
  <si>
    <t>Local Communities</t>
  </si>
  <si>
    <t>GRI 413-1</t>
  </si>
  <si>
    <t>Operations with local community engagement, impact assessments, and development programs</t>
  </si>
  <si>
    <t>Our Communities
2023 Sustainability Report (p. 87-p. 97, p.102)
2023 Sustainability Performance Datam</t>
  </si>
  <si>
    <t>GRI 413-2</t>
  </si>
  <si>
    <t>Operations with significant actual and potential negative impacts on local communities</t>
  </si>
  <si>
    <t>Our Communities
2023 Sustainability Report (p. 87- p. 94)
2023 Sustainability Performance Data</t>
  </si>
  <si>
    <t>Public Policy</t>
  </si>
  <si>
    <t>GRI 415-1</t>
  </si>
  <si>
    <t>Political contributions</t>
  </si>
  <si>
    <t xml:space="preserve">2023 Sustainability Performance Data </t>
  </si>
  <si>
    <t xml:space="preserve">There were zero (0) political contributions made in 2023. </t>
  </si>
  <si>
    <t>Socio-Economic Compliance</t>
  </si>
  <si>
    <t>Non-compliance with laws and regulations in the social and economic area</t>
  </si>
  <si>
    <t xml:space="preserve">Environmental Compliance
2023 Sustainability Report (p. 64)
2023 Sustainability Performance Data </t>
  </si>
  <si>
    <t>There were zero (0) instances of non-compliance with laws and regulations in the social and economic areas for mining operations.</t>
  </si>
  <si>
    <t>GRI MM04</t>
  </si>
  <si>
    <t>Strikes and Lockouts</t>
  </si>
  <si>
    <t>GRI MM05</t>
  </si>
  <si>
    <t>Operations taking place in or near indigenous territory</t>
  </si>
  <si>
    <t>GRI MM06</t>
  </si>
  <si>
    <t>Disputes relating to land use, customary rights or local communities and indigenous peoples</t>
  </si>
  <si>
    <t xml:space="preserve">Our Communities
2023 Sustainability Report (p. 90)
2023 Sustainability Performance Data </t>
  </si>
  <si>
    <t>GRI MM07</t>
  </si>
  <si>
    <t>Use of grievances mechanisms &amp; outcomes</t>
  </si>
  <si>
    <t>Our Communities
2023 Sustainability Report (p. 88, p. 90)
2023 Sustainability Performance Data</t>
  </si>
  <si>
    <t>Activity Metrics</t>
  </si>
  <si>
    <t>SASB EM-MM-000.A</t>
  </si>
  <si>
    <t>Production of (1) metal ores and (2) finished metal products</t>
  </si>
  <si>
    <t>Agnico Eagle Global Performance Summary Data
2023 Sustainability Report (p. 102)
2023 Sustainability Performance Data</t>
  </si>
  <si>
    <t>SASB EM-MM-000.B</t>
  </si>
  <si>
    <t>Total number of employees, percentage contractors</t>
  </si>
  <si>
    <t>Greenhouse Gas Emissions</t>
  </si>
  <si>
    <t>SASB EM-MM-110a.1</t>
  </si>
  <si>
    <t>Gross global Scope 1 emissions, percentage covered under emissions-limiting regulations</t>
  </si>
  <si>
    <t>SASB EM-MM-110a.2</t>
  </si>
  <si>
    <t>Discussion of long-term and short-term strategy or plan to manage Scope 1 emissions, emissions reduction targets, and an analysis of performance against those targets</t>
  </si>
  <si>
    <t xml:space="preserve">Environmental Stewardship
2023 Sustainability Report (p. 50-p. 51)
</t>
  </si>
  <si>
    <t>Air Quality</t>
  </si>
  <si>
    <t>SASB EM-MM-120a.1</t>
  </si>
  <si>
    <t>Air emissions of the following pollutants: (1) CO, (2) NOx (excluding N2O), (3) SOx, (4) particulate matter (PM10), (5) mercury (Hg), (6) lead (Pb), and (7) volatile organic compounds (VOCs)</t>
  </si>
  <si>
    <t>At this time Agnico Eagle only reports air emissions for NOx and Sox. Emissions are estimated based on fuel consumption</t>
  </si>
  <si>
    <t>Energy 
Management</t>
  </si>
  <si>
    <t>SASB EM-MM-130a.1</t>
  </si>
  <si>
    <t>(1) Total energy consumed, (2) percentage grid electricity, (3) percentage renewable</t>
  </si>
  <si>
    <t>Environmental Stewardship
2023 Sustainability Report (p. 52, p. 53)
2023 Sustainability Performance Data</t>
  </si>
  <si>
    <t>Water 
Management</t>
  </si>
  <si>
    <t>SASB EM-MM-140a.1</t>
  </si>
  <si>
    <t>(1) Total fresh water withdrawn, (2) total fresh water consumed, percentage of each in regions with high or extremely high baseline water stress</t>
  </si>
  <si>
    <t>Environmental Stewardship
2023 Sustainability Report (p. 54-p. 59)
To be disclosed in Agnico Eagle's 2022 CDP Water Security Questionnaire
Agnico Eagle Global Performance Summary Data
2023 Sustainability Report (p. 102)
2023 Sustainability Performance Data</t>
  </si>
  <si>
    <t>SASB EM-MM-140a.2</t>
  </si>
  <si>
    <t>Number of incidents of non-compliance associated with water quality permits, standards, and regulations</t>
  </si>
  <si>
    <t>Waste &amp; Hazardous Materials Management</t>
  </si>
  <si>
    <t>SASB EM-MM-150a.4</t>
  </si>
  <si>
    <t>Total weight of non-mineral waste genrated</t>
  </si>
  <si>
    <t>Environmental Stewardship
2023 Sustainability Report (p. 62)
Agnico Eagle Global Performance Summary Data 
2023 Sustainability Report (p. 102)
2023 Sustainability Performance Data</t>
  </si>
  <si>
    <t>SASB EM-MM-150a.5</t>
  </si>
  <si>
    <t>Total weight of tailings produced</t>
  </si>
  <si>
    <t>SASB EM-MM-150a.6</t>
  </si>
  <si>
    <t xml:space="preserve">Total weight of waste rock generated </t>
  </si>
  <si>
    <t>SASB EM-MM-150a.7</t>
  </si>
  <si>
    <t xml:space="preserve">Total weight of hazardous waste generated </t>
  </si>
  <si>
    <t>SASB-EM-MM-150a.8</t>
  </si>
  <si>
    <t xml:space="preserve">Total weight of hazardous waste recycled </t>
  </si>
  <si>
    <t>SASB-EM-MM-150a.9</t>
  </si>
  <si>
    <t>Number of significant incidents associated with hazardous materials and waste management</t>
  </si>
  <si>
    <t xml:space="preserve">Agnico Eagle Global Performance Summary Data
2023 Sustainability Report (p. 102)
2023 Sustainability Performance Data
</t>
  </si>
  <si>
    <t>SASB EM-MM-150a.10</t>
  </si>
  <si>
    <t xml:space="preserve">Description of waste and hazardous materials management policies and procedures for active and inactive operations </t>
  </si>
  <si>
    <t xml:space="preserve">Environmental Stewardship 
2023 Sustainability Report (p.53, p.60-p.62)
2023 Tailings Summary Report </t>
  </si>
  <si>
    <t>Biodiversity 
Impacts</t>
  </si>
  <si>
    <t>SASB EM-MM-160a.1</t>
  </si>
  <si>
    <t>Description of environmental management policies and practices for active sites</t>
  </si>
  <si>
    <t>Environmental Stewardship
2023 Sustainability Report (p. 42- p. 72)</t>
  </si>
  <si>
    <t>SASB EM-MM-160a.2</t>
  </si>
  <si>
    <t>Percentage of mine sites where acid rock drainage is: (1) predicted to occur, (2) actively mitigated, and (3) under treatment or remediation</t>
  </si>
  <si>
    <t>SASB EM-MM-160a.3</t>
  </si>
  <si>
    <t>Percentage of (1) proved and (2) probable reserves in or near sites with protected conservation status or endangered species habitat</t>
  </si>
  <si>
    <t>86% of Agnico Eagle's proven reserves and 97% of Agnico Eagle's probable reserves for mines and projects with 100% ownership are in or near sites with protected conservation status or endangered habitat</t>
  </si>
  <si>
    <t>Security, Human Rights &amp; Rights of Indigenous Peoples</t>
  </si>
  <si>
    <t>SASB EM-MM-210a.1</t>
  </si>
  <si>
    <t>Percentage of reserves in or near areas of conflict</t>
  </si>
  <si>
    <t>According to the Uppsala Conflict Data Program's (UCDP) definition of active conflict 3% of Agnico Eagle's proven reserves and 1% of probable reserves for mines and projects with 100% ownership are in or near areas of conflict.</t>
  </si>
  <si>
    <t>SASB EM-MM-210a.2</t>
  </si>
  <si>
    <t>Percentage of reserves in or near indigenous land</t>
  </si>
  <si>
    <t>75% of Agnico Eagle's proven reserves and 90% of Agnico Eagle's probable reserves for mines and projects with 100% ownership are in or near indigenous land</t>
  </si>
  <si>
    <t>SASB EM-MM-210a.3</t>
  </si>
  <si>
    <t>Discussions of engagement processes and due diligence practices with respect to human rights, indigenous rights, and operations in areas of conflict</t>
  </si>
  <si>
    <t>Governance
2023 Sustainability Report (p.74 - p.75, p.99 - p.101)
Our Communities 
2023 Sustainability Report (p.74-p.75, p.92)</t>
  </si>
  <si>
    <t>Community 
Relations</t>
  </si>
  <si>
    <t>SASB EM-MM-210b.1</t>
  </si>
  <si>
    <t>Discussions of process to manage risks and opportunities associated with community rights and interests</t>
  </si>
  <si>
    <t>Our Communities
2023 Sustainability Report (p. 87-p. 90)</t>
  </si>
  <si>
    <t>SASB EM-MM-210b.2</t>
  </si>
  <si>
    <t>Number and duration of non-technical delays</t>
  </si>
  <si>
    <t xml:space="preserve">There were zero (0) non-technical delays in the calendar year. </t>
  </si>
  <si>
    <t>Labour Relations</t>
  </si>
  <si>
    <t>SASB EM-MM-310a.1</t>
  </si>
  <si>
    <t>Percentage of active workforce covered under collective bargaining agreements, broken down by U,S, and foreign employees</t>
  </si>
  <si>
    <t>Go to Data</t>
  </si>
  <si>
    <t>SASB EM-MM-310a.2</t>
  </si>
  <si>
    <t>Number and duration of strikes and lockouts</t>
  </si>
  <si>
    <t xml:space="preserve">Agnico Eagle Global Performance Summary Data
2023 Sustainability Report (p. 102)
2023 Sustainability Performance Data </t>
  </si>
  <si>
    <t xml:space="preserve">There were zero (0) strikes and lockouts in the calendar year. </t>
  </si>
  <si>
    <t>Workforce 
Health &amp; Safety</t>
  </si>
  <si>
    <t>SASB EM-MM-320a.1</t>
  </si>
  <si>
    <t>(1) MSHA all-incidence rate, (2) fatality rate, (3) near miss frequency rate (NMFR) and (4) average hours of health, safety, and emergency response training for (a) full-time employees and (b) contract employees</t>
  </si>
  <si>
    <t xml:space="preserve">Health, Safety &amp; Wellness
2023 Sustainability Report (p.  31-p. 41)
Agnico Eagle Global Summary Performance Data 
2023 Sustainability Report (p. 102)
2023 Sustainability Performance Data
</t>
  </si>
  <si>
    <t>Business Ethics 
&amp; Transparency</t>
  </si>
  <si>
    <t>SASB EM-MM-510a.1</t>
  </si>
  <si>
    <t>Description of the management system for prevention of corruption and bribery throughout the value chain</t>
  </si>
  <si>
    <t>SASB EM-MM-510a.2</t>
  </si>
  <si>
    <t>Production in countries that have the 20 lowest rankings in Transparency International’s Corruption Perception Index</t>
  </si>
  <si>
    <t>Zero (0)
Agnico Eagle does not operate in countries that have the 20 lowest rankings in transparency International's Corruption Perception Index.</t>
  </si>
  <si>
    <t>Agnico Eagle Indicator</t>
  </si>
  <si>
    <t>Cyanide Management</t>
  </si>
  <si>
    <t>Introduction
2023 Sustainability Report (p. 24)
Environmental Stewardship
2023 Sustainability Report (p. 62)
2023 Sustainability Performance Data</t>
  </si>
  <si>
    <t>2022¹</t>
  </si>
  <si>
    <t>2021¹</t>
  </si>
  <si>
    <t>2020¹</t>
  </si>
  <si>
    <t>2019¹</t>
  </si>
  <si>
    <t>Operations</t>
  </si>
  <si>
    <t>GRI 301-1
SASB EM-MM-000.A</t>
  </si>
  <si>
    <r>
      <t>Production</t>
    </r>
    <r>
      <rPr>
        <b/>
        <vertAlign val="superscript"/>
        <sz val="11"/>
        <color rgb="FF000000"/>
        <rFont val="Arial"/>
        <family val="2"/>
        <scheme val="minor"/>
      </rPr>
      <t>2,3</t>
    </r>
  </si>
  <si>
    <t>Total Ore Processed (tonnes)</t>
  </si>
  <si>
    <t>Total Gold (Oz)</t>
  </si>
  <si>
    <t>Health, Safety &amp; Wellness</t>
  </si>
  <si>
    <t>Global Safety Performance</t>
  </si>
  <si>
    <t>GRI 403-09
SASB EM-MM-320a.1</t>
  </si>
  <si>
    <r>
      <t>Person-Hours worked</t>
    </r>
    <r>
      <rPr>
        <b/>
        <vertAlign val="superscript"/>
        <sz val="11"/>
        <color rgb="FF000000"/>
        <rFont val="Arial"/>
        <family val="2"/>
        <scheme val="minor"/>
      </rPr>
      <t>4</t>
    </r>
  </si>
  <si>
    <t>Number of Fatalities</t>
  </si>
  <si>
    <r>
      <t>Combined lost-time accidents and restricted workcases frequency per 200,000 person hours worked</t>
    </r>
    <r>
      <rPr>
        <b/>
        <vertAlign val="superscript"/>
        <sz val="11"/>
        <color rgb="FF000000"/>
        <rFont val="Arial"/>
        <family val="2"/>
        <scheme val="minor"/>
      </rPr>
      <t>4</t>
    </r>
  </si>
  <si>
    <r>
      <t>Combined Total Recordable Injury Frequency per 1,000,000 person hours worked</t>
    </r>
    <r>
      <rPr>
        <b/>
        <vertAlign val="superscript"/>
        <sz val="11"/>
        <color rgb="FF000000"/>
        <rFont val="Arial"/>
        <family val="2"/>
        <scheme val="minor"/>
      </rPr>
      <t>4</t>
    </r>
  </si>
  <si>
    <t>Energy &amp; Climate Change</t>
  </si>
  <si>
    <t>GRI 302-1
SASB EM-MM-130a.1</t>
  </si>
  <si>
    <t>Energy Consumption</t>
  </si>
  <si>
    <t>Total Electricity (KWh)</t>
  </si>
  <si>
    <r>
      <t>% Renewable Electricity</t>
    </r>
    <r>
      <rPr>
        <vertAlign val="superscript"/>
        <sz val="11"/>
        <color rgb="FF000000"/>
        <rFont val="Arial"/>
        <family val="2"/>
        <scheme val="minor"/>
      </rPr>
      <t>3</t>
    </r>
  </si>
  <si>
    <t>Total Energy Consumption (GJ)</t>
  </si>
  <si>
    <t>Energy Intensity</t>
  </si>
  <si>
    <r>
      <t>Electricity Intensity (per tonne of ore processed) (KWh/t)</t>
    </r>
    <r>
      <rPr>
        <vertAlign val="superscript"/>
        <sz val="11"/>
        <color rgb="FF000000"/>
        <rFont val="Arial"/>
        <family val="2"/>
        <scheme val="minor"/>
      </rPr>
      <t>3</t>
    </r>
  </si>
  <si>
    <r>
      <t>Energy Intensity (per tonne of ore processed) (GJ/t)</t>
    </r>
    <r>
      <rPr>
        <vertAlign val="superscript"/>
        <sz val="11"/>
        <color theme="1"/>
        <rFont val="Arial"/>
        <family val="2"/>
        <scheme val="minor"/>
      </rPr>
      <t>3</t>
    </r>
  </si>
  <si>
    <t>GRI 305-1
SASB EM-MM-110a.1</t>
  </si>
  <si>
    <r>
      <t>Direct (Scope 1) GHG Emissions</t>
    </r>
    <r>
      <rPr>
        <b/>
        <vertAlign val="superscript"/>
        <sz val="11"/>
        <color rgb="FF000000"/>
        <rFont val="Arial"/>
        <family val="2"/>
        <scheme val="minor"/>
      </rPr>
      <t>7</t>
    </r>
    <r>
      <rPr>
        <b/>
        <sz val="11"/>
        <color rgb="FF000000"/>
        <rFont val="Arial"/>
        <family val="2"/>
        <scheme val="minor"/>
      </rPr>
      <t xml:space="preserve">
</t>
    </r>
    <r>
      <rPr>
        <sz val="11"/>
        <color rgb="FF000000"/>
        <rFont val="Arial"/>
        <family val="2"/>
        <scheme val="minor"/>
      </rPr>
      <t>(tonnes of CO</t>
    </r>
    <r>
      <rPr>
        <vertAlign val="subscript"/>
        <sz val="11"/>
        <color rgb="FF000000"/>
        <rFont val="Arial"/>
        <family val="2"/>
        <scheme val="minor"/>
      </rPr>
      <t>2</t>
    </r>
    <r>
      <rPr>
        <sz val="11"/>
        <color rgb="FF000000"/>
        <rFont val="Arial"/>
        <family val="2"/>
        <scheme val="minor"/>
      </rPr>
      <t>E)</t>
    </r>
  </si>
  <si>
    <r>
      <t>Indirect (Scope 2) GHG Emissions</t>
    </r>
    <r>
      <rPr>
        <b/>
        <vertAlign val="superscript"/>
        <sz val="11"/>
        <color rgb="FF000000"/>
        <rFont val="Arial"/>
        <family val="2"/>
        <scheme val="minor"/>
      </rPr>
      <t>7</t>
    </r>
    <r>
      <rPr>
        <b/>
        <sz val="11"/>
        <color rgb="FF000000"/>
        <rFont val="Arial"/>
        <family val="2"/>
        <scheme val="minor"/>
      </rPr>
      <t xml:space="preserve">
</t>
    </r>
    <r>
      <rPr>
        <sz val="11"/>
        <color rgb="FF000000"/>
        <rFont val="Arial"/>
        <family val="2"/>
        <scheme val="minor"/>
      </rPr>
      <t>(tonnes of CO</t>
    </r>
    <r>
      <rPr>
        <vertAlign val="subscript"/>
        <sz val="11"/>
        <color rgb="FF000000"/>
        <rFont val="Arial"/>
        <family val="2"/>
        <scheme val="minor"/>
      </rPr>
      <t>2</t>
    </r>
    <r>
      <rPr>
        <sz val="11"/>
        <color rgb="FF000000"/>
        <rFont val="Arial"/>
        <family val="2"/>
        <scheme val="minor"/>
      </rPr>
      <t>E)</t>
    </r>
  </si>
  <si>
    <r>
      <t>(Scope 3) GHG Emissions 
(tonnes of CO</t>
    </r>
    <r>
      <rPr>
        <b/>
        <vertAlign val="subscript"/>
        <sz val="11"/>
        <color rgb="FF000000"/>
        <rFont val="Arial"/>
        <family val="2"/>
        <scheme val="minor"/>
      </rPr>
      <t>2</t>
    </r>
    <r>
      <rPr>
        <b/>
        <sz val="11"/>
        <color rgb="FF000000"/>
        <rFont val="Arial"/>
        <family val="2"/>
        <scheme val="minor"/>
      </rPr>
      <t>E)</t>
    </r>
    <r>
      <rPr>
        <b/>
        <vertAlign val="superscript"/>
        <sz val="11"/>
        <color rgb="FF000000"/>
        <rFont val="Arial"/>
        <family val="2"/>
        <scheme val="minor"/>
      </rPr>
      <t>5,7</t>
    </r>
  </si>
  <si>
    <t>N/A</t>
  </si>
  <si>
    <r>
      <t>Total (Scope 1 + 2) GHG Emissions</t>
    </r>
    <r>
      <rPr>
        <b/>
        <vertAlign val="superscript"/>
        <sz val="11"/>
        <color rgb="FF000000"/>
        <rFont val="Arial"/>
        <family val="2"/>
        <scheme val="minor"/>
      </rPr>
      <t>7</t>
    </r>
    <r>
      <rPr>
        <b/>
        <sz val="11"/>
        <color rgb="FF000000"/>
        <rFont val="Arial"/>
        <family val="2"/>
        <scheme val="minor"/>
      </rPr>
      <t xml:space="preserve">
</t>
    </r>
    <r>
      <rPr>
        <sz val="11"/>
        <color rgb="FF000000"/>
        <rFont val="Arial"/>
        <family val="2"/>
        <scheme val="minor"/>
      </rPr>
      <t xml:space="preserve"> (tonnes of CO</t>
    </r>
    <r>
      <rPr>
        <vertAlign val="subscript"/>
        <sz val="11"/>
        <color rgb="FF000000"/>
        <rFont val="Arial"/>
        <family val="2"/>
        <scheme val="minor"/>
      </rPr>
      <t>2</t>
    </r>
    <r>
      <rPr>
        <sz val="11"/>
        <color rgb="FF000000"/>
        <rFont val="Arial"/>
        <family val="2"/>
        <scheme val="minor"/>
      </rPr>
      <t>E)</t>
    </r>
  </si>
  <si>
    <r>
      <t>GHG Intensity</t>
    </r>
    <r>
      <rPr>
        <b/>
        <vertAlign val="superscript"/>
        <sz val="11"/>
        <color rgb="FF000000"/>
        <rFont val="Arial"/>
        <family val="2"/>
        <scheme val="minor"/>
      </rPr>
      <t>3,7</t>
    </r>
    <r>
      <rPr>
        <b/>
        <sz val="11"/>
        <color rgb="FF000000"/>
        <rFont val="Arial"/>
        <family val="2"/>
        <scheme val="minor"/>
      </rPr>
      <t xml:space="preserve"> </t>
    </r>
    <r>
      <rPr>
        <sz val="11"/>
        <color rgb="FF000000"/>
        <rFont val="Arial"/>
        <family val="2"/>
        <scheme val="minor"/>
      </rPr>
      <t>(tonnes of CO</t>
    </r>
    <r>
      <rPr>
        <vertAlign val="subscript"/>
        <sz val="11"/>
        <color rgb="FF000000"/>
        <rFont val="Arial"/>
        <family val="2"/>
        <scheme val="minor"/>
      </rPr>
      <t>2</t>
    </r>
    <r>
      <rPr>
        <sz val="11"/>
        <color rgb="FF000000"/>
        <rFont val="Arial"/>
        <family val="2"/>
        <scheme val="minor"/>
      </rPr>
      <t>E per tonne of ore processed)</t>
    </r>
  </si>
  <si>
    <r>
      <t>GHG Intensity</t>
    </r>
    <r>
      <rPr>
        <b/>
        <vertAlign val="superscript"/>
        <sz val="11"/>
        <color rgb="FF000000"/>
        <rFont val="Arial"/>
        <family val="2"/>
        <scheme val="minor"/>
      </rPr>
      <t>7</t>
    </r>
    <r>
      <rPr>
        <b/>
        <sz val="11"/>
        <color rgb="FF000000"/>
        <rFont val="Arial"/>
        <family val="2"/>
        <scheme val="minor"/>
      </rPr>
      <t xml:space="preserve"> </t>
    </r>
    <r>
      <rPr>
        <sz val="11"/>
        <color rgb="FF000000"/>
        <rFont val="Arial"/>
        <family val="2"/>
        <scheme val="minor"/>
      </rPr>
      <t>(tonnes of CO</t>
    </r>
    <r>
      <rPr>
        <vertAlign val="subscript"/>
        <sz val="11"/>
        <color rgb="FF000000"/>
        <rFont val="Arial"/>
        <family val="2"/>
        <scheme val="minor"/>
      </rPr>
      <t>2</t>
    </r>
    <r>
      <rPr>
        <sz val="11"/>
        <color rgb="FF000000"/>
        <rFont val="Arial"/>
        <family val="2"/>
        <scheme val="minor"/>
      </rPr>
      <t xml:space="preserve"> E per gold oz)</t>
    </r>
  </si>
  <si>
    <t>GRI 303-3
SASB EM-MM-140a.1</t>
  </si>
  <si>
    <t>Water Withdrawal</t>
  </si>
  <si>
    <r>
      <t>Total Water Withdrawn (m</t>
    </r>
    <r>
      <rPr>
        <vertAlign val="superscript"/>
        <sz val="11"/>
        <color rgb="FF000000"/>
        <rFont val="Arial"/>
        <family val="2"/>
        <scheme val="minor"/>
      </rPr>
      <t>3</t>
    </r>
    <r>
      <rPr>
        <sz val="11"/>
        <color rgb="FF000000"/>
        <rFont val="Arial"/>
        <family val="2"/>
        <scheme val="minor"/>
      </rPr>
      <t>)</t>
    </r>
  </si>
  <si>
    <r>
      <t>Total Freshwater Withdrawn for Use (m</t>
    </r>
    <r>
      <rPr>
        <vertAlign val="superscript"/>
        <sz val="11"/>
        <color rgb="FF000000"/>
        <rFont val="Arial"/>
        <family val="2"/>
        <scheme val="minor"/>
      </rPr>
      <t>3</t>
    </r>
    <r>
      <rPr>
        <sz val="11"/>
        <color rgb="FF000000"/>
        <rFont val="Arial"/>
        <family val="2"/>
        <scheme val="minor"/>
      </rPr>
      <t>)</t>
    </r>
  </si>
  <si>
    <r>
      <t>Freshwater Withdrawn for Use Intensity (m</t>
    </r>
    <r>
      <rPr>
        <vertAlign val="superscript"/>
        <sz val="11"/>
        <color rgb="FF000000"/>
        <rFont val="Arial"/>
        <family val="2"/>
        <scheme val="minor"/>
      </rPr>
      <t>3</t>
    </r>
    <r>
      <rPr>
        <sz val="11"/>
        <color rgb="FF000000"/>
        <rFont val="Arial"/>
        <family val="2"/>
        <scheme val="minor"/>
      </rPr>
      <t xml:space="preserve"> of water per tonned of ore processed)</t>
    </r>
  </si>
  <si>
    <r>
      <t>Freshwater Withdrawn for Use Intensity (m</t>
    </r>
    <r>
      <rPr>
        <vertAlign val="superscript"/>
        <sz val="11"/>
        <color rgb="FF000000"/>
        <rFont val="Arial"/>
        <family val="2"/>
        <scheme val="minor"/>
      </rPr>
      <t>3</t>
    </r>
    <r>
      <rPr>
        <sz val="11"/>
        <color rgb="FF000000"/>
        <rFont val="Arial"/>
        <family val="2"/>
        <scheme val="minor"/>
      </rPr>
      <t xml:space="preserve"> of water per gold oz)</t>
    </r>
  </si>
  <si>
    <t>Water Discharged</t>
  </si>
  <si>
    <r>
      <t>Total Water Discharged (m</t>
    </r>
    <r>
      <rPr>
        <vertAlign val="superscript"/>
        <sz val="11"/>
        <color rgb="FF000000"/>
        <rFont val="Arial"/>
        <family val="2"/>
        <scheme val="minor"/>
      </rPr>
      <t>3</t>
    </r>
    <r>
      <rPr>
        <sz val="11"/>
        <color rgb="FF000000"/>
        <rFont val="Arial"/>
        <family val="2"/>
        <scheme val="minor"/>
      </rPr>
      <t>)</t>
    </r>
  </si>
  <si>
    <t>GRI 303-5
SASB EM-MM-140a.1</t>
  </si>
  <si>
    <t>Water Consumption</t>
  </si>
  <si>
    <t>Total Water Consumed</t>
  </si>
  <si>
    <r>
      <t>Total Water Used (m</t>
    </r>
    <r>
      <rPr>
        <vertAlign val="superscript"/>
        <sz val="11"/>
        <color rgb="FF000000"/>
        <rFont val="Arial"/>
        <family val="2"/>
        <scheme val="minor"/>
      </rPr>
      <t>3</t>
    </r>
    <r>
      <rPr>
        <sz val="11"/>
        <color rgb="FF000000"/>
        <rFont val="Arial"/>
        <family val="2"/>
        <scheme val="minor"/>
      </rPr>
      <t>)</t>
    </r>
  </si>
  <si>
    <t>Total Water Recycled (%)</t>
  </si>
  <si>
    <t>Tailings &amp; Waste Management</t>
  </si>
  <si>
    <t>GRI 306-2
SASB EM-MM-150a.5, SASB EM-MM-150a.6, SASB EM-MM 150a.8</t>
  </si>
  <si>
    <t>Mineral Wastes</t>
  </si>
  <si>
    <t>Total Waste Rock Mined (tonnes)</t>
  </si>
  <si>
    <t>Total Tailings Produced (tonnes)</t>
  </si>
  <si>
    <t>Total Mineral Wastes (tonnes)</t>
  </si>
  <si>
    <t>% Tailings Recycled</t>
  </si>
  <si>
    <t>GRI 306-2
SASB EM-MM-150a.4, SASB EM-MM-150a.7</t>
  </si>
  <si>
    <r>
      <t>Non-Mineral Wastes</t>
    </r>
    <r>
      <rPr>
        <b/>
        <vertAlign val="superscript"/>
        <sz val="11"/>
        <color rgb="FF000000"/>
        <rFont val="Arial"/>
        <family val="2"/>
        <scheme val="minor"/>
      </rPr>
      <t>3</t>
    </r>
  </si>
  <si>
    <t>Total Hazardous Waste (tonnes)</t>
  </si>
  <si>
    <t>Total Domestic (non-hazardous waste) (tonnes)</t>
  </si>
  <si>
    <t>% Domestic Waste Recycled</t>
  </si>
  <si>
    <t>Total (hazardous + domestic) (tonnes)</t>
  </si>
  <si>
    <r>
      <t>Total Wastes</t>
    </r>
    <r>
      <rPr>
        <sz val="11"/>
        <color rgb="FF000000"/>
        <rFont val="Arial"/>
        <family val="2"/>
        <scheme val="minor"/>
      </rPr>
      <t xml:space="preserve"> (tonnes)</t>
    </r>
  </si>
  <si>
    <t>GRI 306-3
SASB EM-MM-140a.2, SASB EM-MM-150a.9</t>
  </si>
  <si>
    <t>Number of significant spills</t>
  </si>
  <si>
    <t>Total Volume (L) of significant spills</t>
  </si>
  <si>
    <t>Environmental Fines and Sanctions</t>
  </si>
  <si>
    <t>Total number of fines and sanctions</t>
  </si>
  <si>
    <t>Monetary value of fines ($CAD)</t>
  </si>
  <si>
    <t>Our People</t>
  </si>
  <si>
    <t>Workforce Composition</t>
  </si>
  <si>
    <t>GRI 2-7
SASB EM-MM-000.B</t>
  </si>
  <si>
    <t xml:space="preserve">Total Workforce </t>
  </si>
  <si>
    <r>
      <t>Contractors</t>
    </r>
    <r>
      <rPr>
        <vertAlign val="superscript"/>
        <sz val="11"/>
        <color rgb="FF000000"/>
        <rFont val="Arial"/>
        <family val="2"/>
        <scheme val="minor"/>
      </rPr>
      <t>3</t>
    </r>
  </si>
  <si>
    <t>Employees</t>
  </si>
  <si>
    <r>
      <t>% Contractors</t>
    </r>
    <r>
      <rPr>
        <b/>
        <vertAlign val="superscript"/>
        <sz val="11"/>
        <color rgb="FF000000"/>
        <rFont val="Arial"/>
        <family val="2"/>
        <scheme val="minor"/>
      </rPr>
      <t>3</t>
    </r>
  </si>
  <si>
    <t>Diversity and Inclusion</t>
  </si>
  <si>
    <t>% Female Employees</t>
  </si>
  <si>
    <r>
      <t>% Female Board of Directors</t>
    </r>
    <r>
      <rPr>
        <b/>
        <vertAlign val="superscript"/>
        <sz val="11"/>
        <color rgb="FF000000"/>
        <rFont val="Arial"/>
        <family val="2"/>
        <scheme val="minor"/>
      </rPr>
      <t>6</t>
    </r>
  </si>
  <si>
    <r>
      <t>% Female Executives</t>
    </r>
    <r>
      <rPr>
        <b/>
        <vertAlign val="superscript"/>
        <sz val="11"/>
        <color rgb="FF000000"/>
        <rFont val="Arial"/>
        <family val="2"/>
        <scheme val="minor"/>
      </rPr>
      <t>6</t>
    </r>
  </si>
  <si>
    <t>% Female Senior Management</t>
  </si>
  <si>
    <r>
      <t>% Visible Minorities Board</t>
    </r>
    <r>
      <rPr>
        <b/>
        <vertAlign val="superscript"/>
        <sz val="11"/>
        <color rgb="FF000000"/>
        <rFont val="Arial"/>
        <family val="2"/>
        <scheme val="minor"/>
      </rPr>
      <t>6</t>
    </r>
  </si>
  <si>
    <r>
      <t>% Visible Minorities Executive</t>
    </r>
    <r>
      <rPr>
        <b/>
        <vertAlign val="superscript"/>
        <sz val="11"/>
        <color rgb="FF000000"/>
        <rFont val="Arial"/>
        <family val="2"/>
        <scheme val="minor"/>
      </rPr>
      <t>6</t>
    </r>
  </si>
  <si>
    <t>Retaining, Training and Developing Our People</t>
  </si>
  <si>
    <r>
      <t>Permanent Employee Turnover Rate (%)</t>
    </r>
    <r>
      <rPr>
        <b/>
        <vertAlign val="superscript"/>
        <sz val="11"/>
        <color rgb="FF000000"/>
        <rFont val="Arial"/>
        <family val="2"/>
        <scheme val="minor"/>
      </rPr>
      <t>3</t>
    </r>
  </si>
  <si>
    <t>Training</t>
  </si>
  <si>
    <r>
      <t>Average Hours of training per employee</t>
    </r>
    <r>
      <rPr>
        <vertAlign val="superscript"/>
        <sz val="11"/>
        <color rgb="FF000000"/>
        <rFont val="Arial"/>
        <family val="2"/>
        <scheme val="minor"/>
      </rPr>
      <t>3</t>
    </r>
  </si>
  <si>
    <t>GRI MM4
SASB EM-MM-310a.2</t>
  </si>
  <si>
    <t>Number of Strikes and Lockouts</t>
  </si>
  <si>
    <t>Socio-Economic Development</t>
  </si>
  <si>
    <t>Generating Economic Benefits</t>
  </si>
  <si>
    <r>
      <t>Proportion of Spending on Local Suppliers</t>
    </r>
    <r>
      <rPr>
        <b/>
        <vertAlign val="superscript"/>
        <sz val="11"/>
        <color rgb="FF000000"/>
        <rFont val="Arial"/>
        <family val="2"/>
        <scheme val="minor"/>
      </rPr>
      <t>3</t>
    </r>
  </si>
  <si>
    <t>% of local spending</t>
  </si>
  <si>
    <t>¹ All data, except GHG emissions, excludes Canadian Malarctic</t>
  </si>
  <si>
    <r>
      <rPr>
        <vertAlign val="superscript"/>
        <sz val="9"/>
        <color theme="1"/>
        <rFont val="Arial"/>
        <family val="2"/>
        <scheme val="minor"/>
      </rPr>
      <t>2</t>
    </r>
    <r>
      <rPr>
        <sz val="9"/>
        <color theme="1"/>
        <rFont val="Arial"/>
        <family val="2"/>
        <scheme val="minor"/>
      </rPr>
      <t xml:space="preserve"> Production for Ore processed and Gold includes Legacy Kirkland Lake Gold operations since January 1st 2022.</t>
    </r>
  </si>
  <si>
    <r>
      <rPr>
        <vertAlign val="superscript"/>
        <sz val="9"/>
        <color theme="1"/>
        <rFont val="Arial"/>
        <family val="2"/>
        <scheme val="minor"/>
      </rPr>
      <t>3</t>
    </r>
    <r>
      <rPr>
        <sz val="9"/>
        <color theme="1"/>
        <rFont val="Arial"/>
        <family val="2"/>
        <scheme val="minor"/>
      </rPr>
      <t xml:space="preserve"> Legacy Kirkland Lake Gold data is excluded for 2019</t>
    </r>
  </si>
  <si>
    <r>
      <rPr>
        <vertAlign val="superscript"/>
        <sz val="9"/>
        <color theme="1"/>
        <rFont val="Arial"/>
        <family val="2"/>
        <scheme val="minor"/>
      </rPr>
      <t>4</t>
    </r>
    <r>
      <rPr>
        <sz val="9"/>
        <color theme="1"/>
        <rFont val="Arial"/>
        <family val="2"/>
        <scheme val="minor"/>
      </rPr>
      <t xml:space="preserve"> Legacy Kirkland Lake Gold data is excluded for years 2019-2021</t>
    </r>
  </si>
  <si>
    <r>
      <t xml:space="preserve">5 </t>
    </r>
    <r>
      <rPr>
        <sz val="9"/>
        <color rgb="FF000000"/>
        <rFont val="Arial"/>
        <family val="2"/>
        <scheme val="minor"/>
      </rPr>
      <t>Legacy Kikrland lake Gold data is excluded for years 2019-2020</t>
    </r>
  </si>
  <si>
    <r>
      <rPr>
        <vertAlign val="superscript"/>
        <sz val="9"/>
        <color rgb="FF000000"/>
        <rFont val="Arial"/>
        <family val="2"/>
        <scheme val="minor"/>
      </rPr>
      <t xml:space="preserve">6 </t>
    </r>
    <r>
      <rPr>
        <sz val="9"/>
        <color rgb="FF000000"/>
        <rFont val="Arial"/>
        <family val="2"/>
        <scheme val="minor"/>
      </rPr>
      <t>As of April 2023</t>
    </r>
  </si>
  <si>
    <r>
      <rPr>
        <vertAlign val="superscript"/>
        <sz val="9"/>
        <color rgb="FF000000"/>
        <rFont val="Arial"/>
        <family val="2"/>
        <scheme val="minor"/>
      </rPr>
      <t xml:space="preserve">7 </t>
    </r>
    <r>
      <rPr>
        <sz val="9"/>
        <color rgb="FF000000"/>
        <rFont val="Arial"/>
        <family val="2"/>
        <scheme val="minor"/>
      </rPr>
      <t>GHG emissions' data has been rebaselined for FY2021 &amp; 2022 and it includes Canadian Malartic</t>
    </r>
  </si>
  <si>
    <t>Global Workforce by Employment Type, Contract, Gender and Region</t>
  </si>
  <si>
    <t>Agnico Eagle</t>
  </si>
  <si>
    <t>LaRonde</t>
  </si>
  <si>
    <t>Goldex</t>
  </si>
  <si>
    <t>CMC</t>
  </si>
  <si>
    <t>Kittilä</t>
  </si>
  <si>
    <t>La India</t>
  </si>
  <si>
    <t>Pinos Altos</t>
  </si>
  <si>
    <t>Meadowbank</t>
  </si>
  <si>
    <t>Meliadine</t>
  </si>
  <si>
    <t>Hope Bay</t>
  </si>
  <si>
    <t>Macassa</t>
  </si>
  <si>
    <t>Detour Lake</t>
  </si>
  <si>
    <t>Fosterville</t>
  </si>
  <si>
    <t>Exploration Canada</t>
  </si>
  <si>
    <t>Exploration                                USA</t>
  </si>
  <si>
    <t>Exploration Europe Sweden</t>
  </si>
  <si>
    <t>Exploration Europe Finland</t>
  </si>
  <si>
    <t>Exploration Mexico</t>
  </si>
  <si>
    <t>Administration (Head Office)</t>
  </si>
  <si>
    <t>Administration Regional CSD</t>
  </si>
  <si>
    <t>Nunavut Service Group (NSG)</t>
  </si>
  <si>
    <t>Northern Territory (NT)</t>
  </si>
  <si>
    <t>Cdn Regional Office(s)</t>
  </si>
  <si>
    <t>Aus Regional Office(s)</t>
  </si>
  <si>
    <t>Aus Exploration</t>
  </si>
  <si>
    <t xml:space="preserve">  Total Contractors</t>
  </si>
  <si>
    <t xml:space="preserve">  Total Agnico Employees</t>
  </si>
  <si>
    <r>
      <t xml:space="preserve">        </t>
    </r>
    <r>
      <rPr>
        <i/>
        <sz val="11"/>
        <color theme="1"/>
        <rFont val="Arial"/>
        <family val="2"/>
        <scheme val="minor"/>
      </rPr>
      <t>Total Employees Male</t>
    </r>
  </si>
  <si>
    <r>
      <t xml:space="preserve">        </t>
    </r>
    <r>
      <rPr>
        <i/>
        <sz val="11"/>
        <color theme="1"/>
        <rFont val="Arial"/>
        <family val="2"/>
        <scheme val="minor"/>
      </rPr>
      <t>Total Employees Female</t>
    </r>
  </si>
  <si>
    <t xml:space="preserve">    Total Agnico Permanent</t>
  </si>
  <si>
    <t xml:space="preserve">        Permanent Male</t>
  </si>
  <si>
    <t xml:space="preserve">        Permanent Female</t>
  </si>
  <si>
    <t xml:space="preserve">    Total Agnico Temporary</t>
  </si>
  <si>
    <t xml:space="preserve">        Temporary Male</t>
  </si>
  <si>
    <t xml:space="preserve">        Temporary Female</t>
  </si>
  <si>
    <t xml:space="preserve">    Total Agnico On-Call</t>
  </si>
  <si>
    <t xml:space="preserve">        On-Call Male</t>
  </si>
  <si>
    <t xml:space="preserve">        On-Call Female</t>
  </si>
  <si>
    <t xml:space="preserve">    Total Student</t>
  </si>
  <si>
    <t xml:space="preserve">        Student Male</t>
  </si>
  <si>
    <t xml:space="preserve">        Student Female</t>
  </si>
  <si>
    <t>Percentage  Contractors</t>
  </si>
  <si>
    <t>Total Workforce</t>
  </si>
  <si>
    <t>New Employee Hires by Age Group, Gender, and Region</t>
  </si>
  <si>
    <t>401-01</t>
  </si>
  <si>
    <t xml:space="preserve">Exploration Canada </t>
  </si>
  <si>
    <t>Exploration        USA</t>
  </si>
  <si>
    <t>Total Female New Hires</t>
  </si>
  <si>
    <t xml:space="preserve">    Female under 30 years</t>
  </si>
  <si>
    <t xml:space="preserve">    Female 30-50 years</t>
  </si>
  <si>
    <t xml:space="preserve">    Female over 50 years</t>
  </si>
  <si>
    <t>Total Male New Hires</t>
  </si>
  <si>
    <t xml:space="preserve">    Male under 30 years</t>
  </si>
  <si>
    <t xml:space="preserve">    Male 30-50 years</t>
  </si>
  <si>
    <t xml:space="preserve">    Male over 50 years</t>
  </si>
  <si>
    <t>% Female New Hires</t>
  </si>
  <si>
    <t>Total New Hires</t>
  </si>
  <si>
    <r>
      <t>New Employee Hire Rate</t>
    </r>
    <r>
      <rPr>
        <b/>
        <sz val="14"/>
        <rFont val="Arial"/>
        <family val="2"/>
      </rPr>
      <t>¹</t>
    </r>
    <r>
      <rPr>
        <b/>
        <sz val="14"/>
        <rFont val="Arial"/>
        <family val="2"/>
        <scheme val="minor"/>
      </rPr>
      <t xml:space="preserve"> by Gender, and Region</t>
    </r>
  </si>
  <si>
    <t>Total Female New Hire Rate</t>
  </si>
  <si>
    <t>Total Male New Hire Rate</t>
  </si>
  <si>
    <t>Total New Hire Rate</t>
  </si>
  <si>
    <r>
      <t xml:space="preserve">¹ </t>
    </r>
    <r>
      <rPr>
        <sz val="9"/>
        <color theme="1"/>
        <rFont val="Arial"/>
        <family val="2"/>
        <scheme val="minor"/>
      </rPr>
      <t>New hire rate is calculated as the number of new hires for the year over the average number of employees for the year</t>
    </r>
  </si>
  <si>
    <r>
      <t>Permanent Employee Turnover</t>
    </r>
    <r>
      <rPr>
        <b/>
        <sz val="14"/>
        <rFont val="Arial"/>
        <family val="2"/>
      </rPr>
      <t>¹</t>
    </r>
    <r>
      <rPr>
        <b/>
        <sz val="14"/>
        <rFont val="Avenir Next LT Pro"/>
        <family val="2"/>
      </rPr>
      <t xml:space="preserve"> </t>
    </r>
    <r>
      <rPr>
        <b/>
        <sz val="14"/>
        <rFont val="Arial"/>
        <family val="2"/>
        <scheme val="minor"/>
      </rPr>
      <t>by Age Group, Gender, and Region</t>
    </r>
  </si>
  <si>
    <t>Total Female Turnover</t>
  </si>
  <si>
    <t>Total Male Turnover</t>
  </si>
  <si>
    <r>
      <t>Total Turnover</t>
    </r>
    <r>
      <rPr>
        <b/>
        <vertAlign val="superscript"/>
        <sz val="11"/>
        <color theme="1"/>
        <rFont val="Arial"/>
        <family val="2"/>
        <scheme val="minor"/>
      </rPr>
      <t>1</t>
    </r>
  </si>
  <si>
    <t>¹ We track permanent employee turnover which covers instances of an employee exiting employment through dismissal, resignation, or company reorganization.</t>
  </si>
  <si>
    <r>
      <t>Permanent Employee Turnover rate</t>
    </r>
    <r>
      <rPr>
        <b/>
        <sz val="14"/>
        <rFont val="Arial"/>
        <family val="2"/>
      </rPr>
      <t>¹</t>
    </r>
    <r>
      <rPr>
        <b/>
        <sz val="14"/>
        <rFont val="Arial"/>
        <family val="2"/>
        <scheme val="minor"/>
      </rPr>
      <t xml:space="preserve"> by Gender, and Region</t>
    </r>
  </si>
  <si>
    <t>GRI 401-1</t>
  </si>
  <si>
    <t>Total Female Turnover Rate</t>
  </si>
  <si>
    <t>Total Male Turnover Rate</t>
  </si>
  <si>
    <r>
      <t>Total Turnover Rate</t>
    </r>
    <r>
      <rPr>
        <b/>
        <vertAlign val="superscript"/>
        <sz val="11"/>
        <color theme="1"/>
        <rFont val="Arial"/>
        <family val="2"/>
        <scheme val="minor"/>
      </rPr>
      <t>1</t>
    </r>
  </si>
  <si>
    <r>
      <t>¹</t>
    </r>
    <r>
      <rPr>
        <sz val="9"/>
        <color theme="1"/>
        <rFont val="Arial"/>
        <family val="2"/>
        <scheme val="minor"/>
      </rPr>
      <t xml:space="preserve"> Permanent employee turnover rate is calculated as the number of permanent employee turnover for the year over the average number of permanent employees for the year</t>
    </r>
  </si>
  <si>
    <t>Average Hours of Training per Year per Employee</t>
  </si>
  <si>
    <t>Total Hours of Training for Employees</t>
  </si>
  <si>
    <t>Average Hours of Training per Employee</t>
  </si>
  <si>
    <t>Diversity of Board of Directors by Gender</t>
  </si>
  <si>
    <t>GRI 405-2</t>
  </si>
  <si>
    <t>Percentage Female</t>
  </si>
  <si>
    <t>Percentage Male</t>
  </si>
  <si>
    <t>Diversity of Board of Directors by Age</t>
  </si>
  <si>
    <t>Percentage under 30 years</t>
  </si>
  <si>
    <t>Percentage 30-50 years</t>
  </si>
  <si>
    <t>Percentage over 50 years</t>
  </si>
  <si>
    <t>Diversity of Employees per Employee Category by Gender</t>
  </si>
  <si>
    <t>Percentage of Hourly Employees Female</t>
  </si>
  <si>
    <t>Percentage of Hourly Employees Male</t>
  </si>
  <si>
    <t>Percentage of Salaried Employees Female</t>
  </si>
  <si>
    <t>Percentage of Salaried Employees Male</t>
  </si>
  <si>
    <t>Percentage of Female Employees</t>
  </si>
  <si>
    <t>Percentage of Male Employees</t>
  </si>
  <si>
    <t>Diversity of Employees per Employee Category by Age</t>
  </si>
  <si>
    <t>Percentage of Hourly Employees under 30 years</t>
  </si>
  <si>
    <t>Percentage of Hourly Employees 30-50 years</t>
  </si>
  <si>
    <t>Percentage of Hourly Employees over 50 years</t>
  </si>
  <si>
    <t>Percentage of Salaried Employees under 30 years</t>
  </si>
  <si>
    <t>Percentage of Salaried Employees 30-50 years</t>
  </si>
  <si>
    <t>Percentage of Salaried Employees over 50 years</t>
  </si>
  <si>
    <t>Percentage of Employees under 30 years</t>
  </si>
  <si>
    <t>Percentage of Employees 30-50 years</t>
  </si>
  <si>
    <t>Percentage of Employees over 50 years</t>
  </si>
  <si>
    <t>Local and Indigenous Employment</t>
  </si>
  <si>
    <t>Total Indigenous Employees</t>
  </si>
  <si>
    <t>Percentage Indigenous Employees</t>
  </si>
  <si>
    <t>Total Local Employees</t>
  </si>
  <si>
    <t>Percentage Local Employees</t>
  </si>
  <si>
    <t>Benefits Provided to Full-Time Employees</t>
  </si>
  <si>
    <t>GRI 401-2</t>
  </si>
  <si>
    <t>Life insurance</t>
  </si>
  <si>
    <t>Health care</t>
  </si>
  <si>
    <t xml:space="preserve">Disability/invalidity coverage </t>
  </si>
  <si>
    <t>Parental leave</t>
  </si>
  <si>
    <t>Retirement provision</t>
  </si>
  <si>
    <t xml:space="preserve">Operational Changes </t>
  </si>
  <si>
    <t>GRI 402-1, MM04</t>
  </si>
  <si>
    <t>Minimum notice period (in weeks) regarding operational changes</t>
  </si>
  <si>
    <r>
      <t>Per ALS</t>
    </r>
    <r>
      <rPr>
        <vertAlign val="superscript"/>
        <sz val="11"/>
        <color theme="1"/>
        <rFont val="Arial"/>
        <family val="2"/>
        <scheme val="minor"/>
      </rPr>
      <t>1</t>
    </r>
  </si>
  <si>
    <r>
      <t>Per ESA</t>
    </r>
    <r>
      <rPr>
        <vertAlign val="superscript"/>
        <sz val="11"/>
        <color theme="1"/>
        <rFont val="Arial"/>
        <family val="2"/>
        <scheme val="minor"/>
      </rPr>
      <t>2</t>
    </r>
  </si>
  <si>
    <r>
      <t>Per NES/EA</t>
    </r>
    <r>
      <rPr>
        <vertAlign val="superscript"/>
        <sz val="11"/>
        <color theme="1"/>
        <rFont val="Arial"/>
        <family val="2"/>
        <scheme val="minor"/>
      </rPr>
      <t>3</t>
    </r>
  </si>
  <si>
    <t xml:space="preserve">Number of Strikes and Lockouts exceeding one week duration </t>
  </si>
  <si>
    <r>
      <rPr>
        <vertAlign val="superscript"/>
        <sz val="9"/>
        <color theme="1"/>
        <rFont val="Arial"/>
        <family val="2"/>
        <scheme val="minor"/>
      </rPr>
      <t xml:space="preserve">1 </t>
    </r>
    <r>
      <rPr>
        <sz val="9"/>
        <color theme="1"/>
        <rFont val="Arial"/>
        <family val="2"/>
        <scheme val="minor"/>
      </rPr>
      <t>Quebec's Act Respecting Labour Standards (ALS)</t>
    </r>
  </si>
  <si>
    <r>
      <rPr>
        <vertAlign val="superscript"/>
        <sz val="9"/>
        <color theme="1"/>
        <rFont val="Arial"/>
        <family val="2"/>
        <scheme val="minor"/>
      </rPr>
      <t>2</t>
    </r>
    <r>
      <rPr>
        <sz val="9"/>
        <color theme="1"/>
        <rFont val="Arial"/>
        <family val="2"/>
        <scheme val="minor"/>
      </rPr>
      <t xml:space="preserve"> Ontario's</t>
    </r>
    <r>
      <rPr>
        <vertAlign val="superscript"/>
        <sz val="9"/>
        <color theme="1"/>
        <rFont val="Arial"/>
        <family val="2"/>
        <scheme val="minor"/>
      </rPr>
      <t xml:space="preserve"> </t>
    </r>
    <r>
      <rPr>
        <sz val="9"/>
        <color theme="1"/>
        <rFont val="Arial"/>
        <family val="2"/>
        <scheme val="minor"/>
      </rPr>
      <t>Employment Standards Act (ESA)</t>
    </r>
  </si>
  <si>
    <r>
      <rPr>
        <vertAlign val="superscript"/>
        <sz val="9"/>
        <color theme="1"/>
        <rFont val="Arial"/>
        <family val="2"/>
        <scheme val="minor"/>
      </rPr>
      <t>3</t>
    </r>
    <r>
      <rPr>
        <sz val="9"/>
        <color theme="1"/>
        <rFont val="Arial"/>
        <family val="2"/>
        <scheme val="minor"/>
      </rPr>
      <t xml:space="preserve"> Australia's national employment standards / Enterprise Agreement (NES/EA)</t>
    </r>
  </si>
  <si>
    <t>Percentage of Employees Receiving Regular Performance and Career Development Reviews</t>
  </si>
  <si>
    <t>Salaried employees who receive performance and career reviews (%)</t>
  </si>
  <si>
    <t>Hourly employees who receive performance and career reviews (%)</t>
  </si>
  <si>
    <t>Incidents of Discrimination and Corrective Actions Taken</t>
  </si>
  <si>
    <t>GRI 406-1</t>
  </si>
  <si>
    <t>CDN Regional Office(s)</t>
  </si>
  <si>
    <t>Number of grievances about discrimination filed through a formal mechanism</t>
  </si>
  <si>
    <t>Number of grievances about discrimination investigated by the organization</t>
  </si>
  <si>
    <t>Number of remediation plans implemented as a result of an investigation</t>
  </si>
  <si>
    <t>Number of grievances resolved, completed or withdrawn at the end of the year</t>
  </si>
  <si>
    <t xml:space="preserve">Ratios of Standard Entry Level Wage by Gender Compared to Local Minimum Wage </t>
  </si>
  <si>
    <t xml:space="preserve">GRI 202-1
</t>
  </si>
  <si>
    <t>Local minimum wage in local currency</t>
  </si>
  <si>
    <t>Ratio of female entry level wage to local minimum wage</t>
  </si>
  <si>
    <t>Ratio of male entry level wage to local minimum wage</t>
  </si>
  <si>
    <r>
      <t>Proportion of Senior Management</t>
    </r>
    <r>
      <rPr>
        <b/>
        <sz val="14"/>
        <rFont val="Arial"/>
        <family val="2"/>
      </rPr>
      <t>¹</t>
    </r>
    <r>
      <rPr>
        <b/>
        <sz val="14"/>
        <rFont val="Arial"/>
        <family val="2"/>
        <scheme val="minor"/>
      </rPr>
      <t xml:space="preserve"> Hired from the Local</t>
    </r>
    <r>
      <rPr>
        <b/>
        <sz val="14"/>
        <rFont val="Arial"/>
        <family val="2"/>
      </rPr>
      <t>²</t>
    </r>
    <r>
      <rPr>
        <b/>
        <sz val="14"/>
        <rFont val="Arial"/>
        <family val="2"/>
        <scheme val="minor"/>
      </rPr>
      <t xml:space="preserve"> Community</t>
    </r>
  </si>
  <si>
    <t xml:space="preserve">GRI 202-2
</t>
  </si>
  <si>
    <t>% Senior management positions filled by locals</t>
  </si>
  <si>
    <t>¹ Senior management is defined by their compensation band, which is determined by job responsibilities.</t>
  </si>
  <si>
    <t>² Local is defined as employees who are living and/or working in the region in which the division operates.</t>
  </si>
  <si>
    <r>
      <t>Proportion of Operation Spending on Local</t>
    </r>
    <r>
      <rPr>
        <b/>
        <sz val="14"/>
        <rFont val="Arial"/>
        <family val="2"/>
      </rPr>
      <t>¹</t>
    </r>
    <r>
      <rPr>
        <b/>
        <sz val="14"/>
        <rFont val="Arial"/>
        <family val="2"/>
        <scheme val="minor"/>
      </rPr>
      <t xml:space="preserve"> Suppliers (000USD)</t>
    </r>
  </si>
  <si>
    <t xml:space="preserve">GRI 204-1
</t>
  </si>
  <si>
    <t xml:space="preserve">Total Purchases from Local Region </t>
  </si>
  <si>
    <t xml:space="preserve">Total Purchases </t>
  </si>
  <si>
    <t>% Local Spending</t>
  </si>
  <si>
    <t>Boundary for local spend</t>
  </si>
  <si>
    <t>Abitibi, Quebec
Canada</t>
  </si>
  <si>
    <t>Lapland, Finland</t>
  </si>
  <si>
    <t>Sonora, Mexico</t>
  </si>
  <si>
    <t>Chihuahua, Mexico</t>
  </si>
  <si>
    <t>Kivalliq, Nunavut
Canada</t>
  </si>
  <si>
    <t>Kitikmeot, Nunavut
Canada</t>
  </si>
  <si>
    <t>Northern Ontario
Canada</t>
  </si>
  <si>
    <t>Bendigo, Victoria
Australia</t>
  </si>
  <si>
    <t xml:space="preserve">¹ Local is defined as the region in which the division operates.  </t>
  </si>
  <si>
    <t>More detailed information on local spend for Meadowbank and Meliadine is available in our 2022 Kivalliq Projects Socio-Economic Monitoring Report: https://aemnunavut.ca/reports/</t>
  </si>
  <si>
    <r>
      <t>Direct Economic Value Generated and Distributed (000USD)</t>
    </r>
    <r>
      <rPr>
        <b/>
        <sz val="14"/>
        <rFont val="Calibri"/>
        <family val="2"/>
      </rPr>
      <t>¹</t>
    </r>
  </si>
  <si>
    <t xml:space="preserve">GRI 201-1
</t>
  </si>
  <si>
    <r>
      <t>Agnico Eagle</t>
    </r>
    <r>
      <rPr>
        <b/>
        <vertAlign val="superscript"/>
        <sz val="11"/>
        <color theme="1"/>
        <rFont val="Arial"/>
        <family val="2"/>
        <scheme val="minor"/>
      </rPr>
      <t>1</t>
    </r>
  </si>
  <si>
    <t>Australia</t>
  </si>
  <si>
    <t>Canada</t>
  </si>
  <si>
    <t>Finland</t>
  </si>
  <si>
    <t>Mexico</t>
  </si>
  <si>
    <t>Netherlands</t>
  </si>
  <si>
    <t>Sweden</t>
  </si>
  <si>
    <t>Unites States</t>
  </si>
  <si>
    <t>Barbados</t>
  </si>
  <si>
    <t>Economic Value Generated</t>
  </si>
  <si>
    <t xml:space="preserve">     Revenues</t>
  </si>
  <si>
    <t>Economic Value Distributed</t>
  </si>
  <si>
    <t xml:space="preserve">     Payment to suppliers </t>
  </si>
  <si>
    <t xml:space="preserve">    Opex</t>
  </si>
  <si>
    <t xml:space="preserve">    Capex</t>
  </si>
  <si>
    <t xml:space="preserve">     Employee wages and benefits</t>
  </si>
  <si>
    <r>
      <t xml:space="preserve">    Payments to providers of capital</t>
    </r>
    <r>
      <rPr>
        <vertAlign val="superscript"/>
        <sz val="11"/>
        <color theme="1"/>
        <rFont val="Arial"/>
        <family val="2"/>
        <scheme val="minor"/>
      </rPr>
      <t>2</t>
    </r>
  </si>
  <si>
    <t>NA</t>
  </si>
  <si>
    <t xml:space="preserve">    Income and Resource taxes </t>
  </si>
  <si>
    <t xml:space="preserve">Payments to Government </t>
  </si>
  <si>
    <t xml:space="preserve">    Community Investments </t>
  </si>
  <si>
    <t xml:space="preserve">    Other Operating Costs </t>
  </si>
  <si>
    <t>Economic Value Retained</t>
  </si>
  <si>
    <r>
      <rPr>
        <vertAlign val="superscript"/>
        <sz val="9"/>
        <color theme="1"/>
        <rFont val="Arial"/>
        <family val="2"/>
        <scheme val="minor"/>
      </rPr>
      <t>1</t>
    </r>
    <r>
      <rPr>
        <sz val="9"/>
        <color theme="1"/>
        <rFont val="Arial"/>
        <family val="2"/>
        <scheme val="minor"/>
      </rPr>
      <t xml:space="preserve"> Amounts are on a consolidated basis as described in our 2023 Annual Report. Economic value distributed reflects Agnico Eagle’s 50% interest in the Canadian Malartic complex up to and including March 30, 2023 and 100% thereafter.</t>
    </r>
  </si>
  <si>
    <r>
      <rPr>
        <vertAlign val="superscript"/>
        <sz val="9"/>
        <color rgb="FF000000"/>
        <rFont val="Arial"/>
        <family val="2"/>
        <scheme val="minor"/>
      </rPr>
      <t>2</t>
    </r>
    <r>
      <rPr>
        <sz val="9"/>
        <color rgb="FF000000"/>
        <rFont val="Arial"/>
        <family val="2"/>
        <scheme val="minor"/>
      </rPr>
      <t xml:space="preserve"> Dividends paid and payments for share repurchase less issuance of shares and interest paid to debtholders.</t>
    </r>
  </si>
  <si>
    <t xml:space="preserve">For more information on our financial disclosures consult our 2023 Annual Report. </t>
  </si>
  <si>
    <r>
      <t>Combined Health and Safety Performance</t>
    </r>
    <r>
      <rPr>
        <b/>
        <vertAlign val="superscript"/>
        <sz val="14"/>
        <rFont val="Arial"/>
        <family val="2"/>
        <scheme val="minor"/>
      </rPr>
      <t>1</t>
    </r>
  </si>
  <si>
    <t xml:space="preserve">La India </t>
  </si>
  <si>
    <t xml:space="preserve">Pinos Altos </t>
  </si>
  <si>
    <t>Exploration</t>
  </si>
  <si>
    <t>Northern Territory Operations</t>
  </si>
  <si>
    <t>Person-hours worked</t>
  </si>
  <si>
    <t>Number of fatalities</t>
  </si>
  <si>
    <t>Lost time accidents</t>
  </si>
  <si>
    <t>Light duty incidents</t>
  </si>
  <si>
    <t>Medical aid incident</t>
  </si>
  <si>
    <t>Lost-time Injury Frequency per 200k Person-hours Worked</t>
  </si>
  <si>
    <t>Lost-time Injury Frequency per 1M Person-hours Worked</t>
  </si>
  <si>
    <t>Total Recordable Injury Frequency per 200k Person-hours Worked Frequency</t>
  </si>
  <si>
    <t>Total Recordable Injury Frequency per 1M Person-hours Worked Frequency</t>
  </si>
  <si>
    <t>1. Includes employees and contractors</t>
  </si>
  <si>
    <t>Employee Health and Safety Performance</t>
  </si>
  <si>
    <t>Contractor Health and Safety Performance</t>
  </si>
  <si>
    <t>Total Recordable Frequency includes lost-time injuries, light duty, and medical aids over 1,000,000 hours worked. A lost-time injury is an injury that results in one or more days/shifts away from work, excluding the day of the incident. Light duty is an injury that results in the person not being physically or mentally able to perform all of their normal duties. A medical aid is an injury that requires ‘medical treatment’ by a medical practitioner working in a medical facility but does not result in any lost or restricted days/shifts</t>
  </si>
  <si>
    <t>Other</t>
  </si>
  <si>
    <t>Energy Consumption within the Organization</t>
  </si>
  <si>
    <t xml:space="preserve">GRI 302-1
SASB EM-MM-130a.1
</t>
  </si>
  <si>
    <t>Fuel Consumption</t>
  </si>
  <si>
    <t xml:space="preserve">Diesel (GJ) </t>
  </si>
  <si>
    <t>Biodiesel (GJ)</t>
  </si>
  <si>
    <t xml:space="preserve">Light Fuel &amp; Gasoline (GJ) </t>
  </si>
  <si>
    <t xml:space="preserve">LPG (GJ) </t>
  </si>
  <si>
    <t xml:space="preserve">Propane (GJ) </t>
  </si>
  <si>
    <t>Lubricating Oils &amp; Greases (GJ)</t>
  </si>
  <si>
    <t xml:space="preserve"> Natural Gas (GJ) </t>
  </si>
  <si>
    <t>Explosives (GJ)</t>
  </si>
  <si>
    <t>Total Electricity Consumption (kWh)</t>
  </si>
  <si>
    <t>Total Electricity Consumption (GJ)</t>
  </si>
  <si>
    <t xml:space="preserve">       Renewable Electricity Purchased from Grid (kWh)</t>
  </si>
  <si>
    <r>
      <t xml:space="preserve">       Non-Renewable Electricity Low Carbon Electricity Purchased from grid (kWh)</t>
    </r>
    <r>
      <rPr>
        <vertAlign val="superscript"/>
        <sz val="11"/>
        <color theme="1"/>
        <rFont val="Arial"/>
        <family val="2"/>
        <scheme val="minor"/>
      </rPr>
      <t>2</t>
    </r>
  </si>
  <si>
    <t xml:space="preserve">       Non-Renewable Electricity Other Purchased from Grid (kWh)</t>
  </si>
  <si>
    <t xml:space="preserve">       Non-Renewable Electricity Generated On-site (kWh)</t>
  </si>
  <si>
    <t>% Low Carbon Electricity Purchased</t>
  </si>
  <si>
    <t xml:space="preserve">        % Renewable Electricy Consumption</t>
  </si>
  <si>
    <t xml:space="preserve">        % Non-Renewable Low Carbon Electricity Purchased</t>
  </si>
  <si>
    <r>
      <rPr>
        <i/>
        <vertAlign val="superscript"/>
        <sz val="10"/>
        <color theme="1"/>
        <rFont val="Arial"/>
        <family val="2"/>
        <scheme val="minor"/>
      </rPr>
      <t xml:space="preserve">2 </t>
    </r>
    <r>
      <rPr>
        <i/>
        <sz val="10"/>
        <color theme="1"/>
        <rFont val="Arial"/>
        <family val="2"/>
        <scheme val="minor"/>
      </rPr>
      <t>Technologies that are not completely renewable but generate lower amounts of carbon emissions such as nuclear power</t>
    </r>
  </si>
  <si>
    <t xml:space="preserve">GRI 302-3
</t>
  </si>
  <si>
    <t>Electricity Intensity (per tonne of ore processed) (KWh/t)</t>
  </si>
  <si>
    <t>Energy Intensity (per tonne of ore processed) (GJ/t)</t>
  </si>
  <si>
    <r>
      <t>Greenhouse Gas (GHG) Emissions</t>
    </r>
    <r>
      <rPr>
        <b/>
        <vertAlign val="superscript"/>
        <sz val="14"/>
        <rFont val="Arial"/>
        <family val="2"/>
        <scheme val="minor"/>
      </rPr>
      <t>1</t>
    </r>
  </si>
  <si>
    <t>GRI 305-1. 305-2, 305-4, 305-5, 305-6
SASB EM-MM-110a.1</t>
  </si>
  <si>
    <t>Direct GHG Produced (Scope 1 (tonnes CO2e))</t>
  </si>
  <si>
    <t>Indirect GHG Produced (Scope 2 (tonnes CO2e))</t>
  </si>
  <si>
    <t>Proportion of GHG Emissions by Operation</t>
  </si>
  <si>
    <t>Total GHG Produced (Scope 1 and 2(tonnes CO2e))</t>
  </si>
  <si>
    <t>GHG Intensity (Total tonnes CO2e/ Oz of Ore Processed)</t>
  </si>
  <si>
    <t>GHG Intensity (Total tonnes CO2e/ Oz of Gold Produced)</t>
  </si>
  <si>
    <t>Scope 3 Estimate GHG Emissions</t>
  </si>
  <si>
    <t xml:space="preserve">GRI 305-3
</t>
  </si>
  <si>
    <t>Upstream</t>
  </si>
  <si>
    <t>Category 1 - Purchased Goods &amp; Services  (tonnes CO2e)</t>
  </si>
  <si>
    <t>Category 2 - Capital Goods  (tonnes CO2e)</t>
  </si>
  <si>
    <t>Category 3 - Fuel- and energy-related activities (tonnes CO2e)</t>
  </si>
  <si>
    <t>Category 4 - Upstream transportation &amp; distribution (tonnes CO2e)</t>
  </si>
  <si>
    <t>Category 5 - Waste generated in operations (tonnes CO2e)</t>
  </si>
  <si>
    <t>Category 6 - Business travel (tonnes CO2e)</t>
  </si>
  <si>
    <t>Category 7 - Employee commuting (tonnes CO2e)</t>
  </si>
  <si>
    <t>Category 8 - Upstream leased assets  (tonnes CO2e)</t>
  </si>
  <si>
    <t>Category 9 - Downstream transportation &amp; distribution  (tonnes CO2e)</t>
  </si>
  <si>
    <t>Downstream</t>
  </si>
  <si>
    <t>Category 10 - Processing of sold products (tonnes CO2e)</t>
  </si>
  <si>
    <t>Category 11 - Use of sold products (tonnes CO2e)</t>
  </si>
  <si>
    <t>Category 12 - End-of-life treatment of sold products (tonnes CO2e)</t>
  </si>
  <si>
    <t>Category 13 - Downstream leased assets (tonnes CO2e)</t>
  </si>
  <si>
    <t>Category 14 - Franchises (tonnes CO2e)</t>
  </si>
  <si>
    <t>Category 15 - Investments (tonnes CO2e)</t>
  </si>
  <si>
    <t>Total Scope 3 (tonnes CO2e)</t>
  </si>
  <si>
    <t>Other Significant Air Emissions, Dust, Noise and Vibration</t>
  </si>
  <si>
    <t>GRI 305-7
SASB EM-MM-120a.1</t>
  </si>
  <si>
    <r>
      <t>Sulfur Oxides (Sox) (tonnes)</t>
    </r>
    <r>
      <rPr>
        <vertAlign val="superscript"/>
        <sz val="11"/>
        <color rgb="FF000000"/>
        <rFont val="Arial"/>
        <family val="2"/>
        <scheme val="minor"/>
      </rPr>
      <t>3</t>
    </r>
  </si>
  <si>
    <r>
      <t>Noxides (Nox) (tonnes)</t>
    </r>
    <r>
      <rPr>
        <vertAlign val="superscript"/>
        <sz val="11"/>
        <color rgb="FF000000"/>
        <rFont val="Arial"/>
        <family val="2"/>
        <scheme val="minor"/>
      </rPr>
      <t>3</t>
    </r>
  </si>
  <si>
    <t>Is environmental dust monitoring performed on site?</t>
  </si>
  <si>
    <t>No</t>
  </si>
  <si>
    <t>Yes</t>
  </si>
  <si>
    <t>Is noise monitored at site?</t>
  </si>
  <si>
    <t>Are blast vibrations monitored at site?</t>
  </si>
  <si>
    <r>
      <rPr>
        <vertAlign val="superscript"/>
        <sz val="9"/>
        <color theme="1"/>
        <rFont val="Arial"/>
        <family val="2"/>
        <scheme val="minor"/>
      </rPr>
      <t>3</t>
    </r>
    <r>
      <rPr>
        <sz val="9"/>
        <color theme="1"/>
        <rFont val="Arial"/>
        <family val="2"/>
        <scheme val="minor"/>
      </rPr>
      <t xml:space="preserve"> In absence of site-level monitorig emissions are estimated based on fuel consumption</t>
    </r>
  </si>
  <si>
    <t>Water Withdrawal (m³)</t>
  </si>
  <si>
    <t xml:space="preserve">GRI 303-3
SASB EM-MM-140a.1
</t>
  </si>
  <si>
    <t>Source</t>
  </si>
  <si>
    <r>
      <t>Value</t>
    </r>
    <r>
      <rPr>
        <b/>
        <vertAlign val="superscript"/>
        <sz val="11"/>
        <color rgb="FF000000"/>
        <rFont val="Arial"/>
        <family val="2"/>
        <scheme val="minor"/>
      </rPr>
      <t xml:space="preserve"> 1</t>
    </r>
  </si>
  <si>
    <t>Application</t>
  </si>
  <si>
    <t xml:space="preserve">Surface water </t>
  </si>
  <si>
    <t>Open water bodies</t>
  </si>
  <si>
    <t>High</t>
  </si>
  <si>
    <t>for use</t>
  </si>
  <si>
    <t>Low</t>
  </si>
  <si>
    <t xml:space="preserve">Surface contact water from precipitation and runoff </t>
  </si>
  <si>
    <t>managed</t>
  </si>
  <si>
    <t>Water collected from rain and/or snow melt</t>
  </si>
  <si>
    <t xml:space="preserve">High </t>
  </si>
  <si>
    <t>dewatered</t>
  </si>
  <si>
    <t>Groundwater</t>
  </si>
  <si>
    <t>Wells</t>
  </si>
  <si>
    <t>Mine Dewatering</t>
  </si>
  <si>
    <t xml:space="preserve">Third-party water </t>
  </si>
  <si>
    <t>Municipal Water System</t>
  </si>
  <si>
    <r>
      <t>Total Operational Water</t>
    </r>
    <r>
      <rPr>
        <b/>
        <vertAlign val="superscript"/>
        <sz val="11"/>
        <color theme="1"/>
        <rFont val="Arial"/>
        <family val="2"/>
        <scheme val="minor"/>
      </rPr>
      <t>2</t>
    </r>
    <r>
      <rPr>
        <b/>
        <sz val="11"/>
        <color theme="1"/>
        <rFont val="Arial"/>
        <family val="2"/>
        <scheme val="minor"/>
      </rPr>
      <t xml:space="preserve"> Withdrawal (m</t>
    </r>
    <r>
      <rPr>
        <b/>
        <vertAlign val="superscript"/>
        <sz val="11"/>
        <color theme="1"/>
        <rFont val="Arial"/>
        <family val="2"/>
        <scheme val="minor"/>
      </rPr>
      <t>3</t>
    </r>
    <r>
      <rPr>
        <b/>
        <sz val="11"/>
        <color theme="1"/>
        <rFont val="Arial"/>
        <family val="2"/>
        <scheme val="minor"/>
      </rPr>
      <t>)</t>
    </r>
  </si>
  <si>
    <r>
      <t xml:space="preserve">     Total Freshwater Withdrawal for Use (m</t>
    </r>
    <r>
      <rPr>
        <b/>
        <vertAlign val="superscript"/>
        <sz val="11"/>
        <color theme="1"/>
        <rFont val="Arial"/>
        <family val="2"/>
        <scheme val="minor"/>
      </rPr>
      <t>3</t>
    </r>
    <r>
      <rPr>
        <b/>
        <sz val="11"/>
        <color theme="1"/>
        <rFont val="Arial"/>
        <family val="2"/>
        <scheme val="minor"/>
      </rPr>
      <t>)</t>
    </r>
  </si>
  <si>
    <r>
      <t xml:space="preserve">     Total Low Value Water Withdrawal for Use (m</t>
    </r>
    <r>
      <rPr>
        <b/>
        <vertAlign val="superscript"/>
        <sz val="11"/>
        <color theme="1"/>
        <rFont val="Arial"/>
        <family val="2"/>
        <scheme val="minor"/>
      </rPr>
      <t>3</t>
    </r>
    <r>
      <rPr>
        <b/>
        <sz val="11"/>
        <color theme="1"/>
        <rFont val="Arial"/>
        <family val="2"/>
        <scheme val="minor"/>
      </rPr>
      <t>)</t>
    </r>
  </si>
  <si>
    <t>Percentage water withdrawn from areas with high or extremely high baseline water stress according to WDI</t>
  </si>
  <si>
    <t xml:space="preserve">1. Freshwater (High Value): Water with high socio-environmental value. Water has multiple potential beneficial uses and/or receptors, including water supply for drinking, agriculture, food production, amenity value, industrial uses and ecosystem function. </t>
  </si>
  <si>
    <t xml:space="preserve">    Low value: Water of poorer quality that may restrict potential suitability for use by a wide range of other users/receptors, excluding potential industrial use and adapted ecosystem function.</t>
  </si>
  <si>
    <t>2. All water that enters the operational water system used to supply the operational water demand.</t>
  </si>
  <si>
    <t xml:space="preserve">Water Withdrawal Intensity </t>
  </si>
  <si>
    <r>
      <t>Freshwater Withdrawn for Use Intensity (m</t>
    </r>
    <r>
      <rPr>
        <b/>
        <vertAlign val="superscript"/>
        <sz val="11"/>
        <color theme="1"/>
        <rFont val="Arial"/>
        <family val="2"/>
        <scheme val="minor"/>
      </rPr>
      <t>3</t>
    </r>
    <r>
      <rPr>
        <b/>
        <sz val="11"/>
        <color theme="1"/>
        <rFont val="Arial"/>
        <family val="2"/>
        <scheme val="minor"/>
      </rPr>
      <t xml:space="preserve"> of water per tonned of ore processed)</t>
    </r>
  </si>
  <si>
    <r>
      <t>Freshwater Withdrawn for Use Intensity (m</t>
    </r>
    <r>
      <rPr>
        <b/>
        <vertAlign val="subscript"/>
        <sz val="11"/>
        <color theme="1"/>
        <rFont val="Arial"/>
        <family val="2"/>
        <scheme val="minor"/>
      </rPr>
      <t>3</t>
    </r>
    <r>
      <rPr>
        <b/>
        <sz val="11"/>
        <color theme="1"/>
        <rFont val="Arial"/>
        <family val="2"/>
        <scheme val="minor"/>
      </rPr>
      <t xml:space="preserve"> of water per gold oz)</t>
    </r>
  </si>
  <si>
    <t>Water Consumption (m³)</t>
  </si>
  <si>
    <t xml:space="preserve">GRI 303-5
SASB EM-MM-140a.1
</t>
  </si>
  <si>
    <r>
      <t>Total Water Comsumption</t>
    </r>
    <r>
      <rPr>
        <b/>
        <vertAlign val="superscript"/>
        <sz val="11"/>
        <color theme="1"/>
        <rFont val="Arial"/>
        <family val="2"/>
        <scheme val="minor"/>
      </rPr>
      <t>1</t>
    </r>
  </si>
  <si>
    <t xml:space="preserve">Total Water Used </t>
  </si>
  <si>
    <t xml:space="preserve">Water Recycled </t>
  </si>
  <si>
    <t>Percent Water Recycled</t>
  </si>
  <si>
    <r>
      <t>72%</t>
    </r>
    <r>
      <rPr>
        <vertAlign val="superscript"/>
        <sz val="11"/>
        <color theme="1"/>
        <rFont val="Arial"/>
        <family val="2"/>
        <scheme val="minor"/>
      </rPr>
      <t>2</t>
    </r>
  </si>
  <si>
    <r>
      <rPr>
        <vertAlign val="superscript"/>
        <sz val="10"/>
        <color theme="1"/>
        <rFont val="Arial"/>
        <family val="2"/>
        <scheme val="minor"/>
      </rPr>
      <t>1</t>
    </r>
    <r>
      <rPr>
        <sz val="10"/>
        <color theme="1"/>
        <rFont val="Arial"/>
        <family val="2"/>
        <scheme val="minor"/>
      </rPr>
      <t>Water that is removed by evaporation or other losses, or is retained on-site and is not released back to the environment during the reporting year.</t>
    </r>
  </si>
  <si>
    <t>Water Monitoring</t>
  </si>
  <si>
    <t>How are withdrawn water volumes measured?</t>
  </si>
  <si>
    <t>Flow meter</t>
  </si>
  <si>
    <t>Calculated</t>
  </si>
  <si>
    <t>What is the frequency of volume measurement?</t>
  </si>
  <si>
    <t>Daily</t>
  </si>
  <si>
    <t>Hourly</t>
  </si>
  <si>
    <t>Monthly</t>
  </si>
  <si>
    <t>How is withdrawn water quality measured? (parameters)</t>
  </si>
  <si>
    <t>Accredited lab</t>
  </si>
  <si>
    <t>On-site lab</t>
  </si>
  <si>
    <t>What is the frequency of water quality measurement?</t>
  </si>
  <si>
    <t>Weekly</t>
  </si>
  <si>
    <t>Monthly- threemontly</t>
  </si>
  <si>
    <t>Trimestral</t>
  </si>
  <si>
    <t> Weekly or monthly</t>
  </si>
  <si>
    <t>Is the temperature of withdrawn water monitored?</t>
  </si>
  <si>
    <t>Entrained Water</t>
  </si>
  <si>
    <t>How are entrained water volumes measured?</t>
  </si>
  <si>
    <t>With a hydrometer</t>
  </si>
  <si>
    <t>Not measured</t>
  </si>
  <si>
    <t>Grab sample</t>
  </si>
  <si>
    <t>flow meter</t>
  </si>
  <si>
    <t>Water Balance Model</t>
  </si>
  <si>
    <t>Entrained water volumes are an estimate based on the moisture content and estimated tonnage for the year</t>
  </si>
  <si>
    <t>Annually</t>
  </si>
  <si>
    <t>Water Discharge (m³)</t>
  </si>
  <si>
    <t xml:space="preserve">GRI 303-4, 306-1,306-5
SASB EM-MM-140a.2
</t>
  </si>
  <si>
    <t xml:space="preserve">Water Discharged to fresh water bodies </t>
  </si>
  <si>
    <t xml:space="preserve">Untreated water discharged to fresh water bodies </t>
  </si>
  <si>
    <t xml:space="preserve">Primary treated ¹ water discharged to fresh water bodies </t>
  </si>
  <si>
    <t xml:space="preserve">Secondary treated² water discharged to fresh water bodies </t>
  </si>
  <si>
    <t xml:space="preserve">Tertiary treated³ water discharged to fresh water bodies </t>
  </si>
  <si>
    <t>Discharged to sea/ocean</t>
  </si>
  <si>
    <t>Untreated water discharged to sea/ocean</t>
  </si>
  <si>
    <t>Primary treated¹ water discharged to sea/ocean</t>
  </si>
  <si>
    <t>Secondary treated² water discharged to sea/ocean</t>
  </si>
  <si>
    <t>Tertiary treated³ water discharged to sea/ocean</t>
  </si>
  <si>
    <t>Discharged underground</t>
  </si>
  <si>
    <t>Untreated water discharged underground</t>
  </si>
  <si>
    <t>Primary treated¹ water discharged underground</t>
  </si>
  <si>
    <t>Secondary treated² water discharged underground</t>
  </si>
  <si>
    <t>Tertiary treated³ water discharged underground</t>
  </si>
  <si>
    <t>Discharge to third party for reclamation</t>
  </si>
  <si>
    <t>Untreated water discharged to third party for reclamation</t>
  </si>
  <si>
    <t>Primary treated ¹ water discharged to third party for reclamation</t>
  </si>
  <si>
    <t>Secondary treated² water discharged to third party for reclamation</t>
  </si>
  <si>
    <t>Tertiary treated³ water discharged to third party for reclamation</t>
  </si>
  <si>
    <t>Water Treatment and Monitoring</t>
  </si>
  <si>
    <t>Water Discharge</t>
  </si>
  <si>
    <t>Type of treatment used for water discharged</t>
  </si>
  <si>
    <t>Chemical  Biological</t>
  </si>
  <si>
    <t>Passive</t>
  </si>
  <si>
    <t>Oxydation of cyanides, precipitation of metal and removal of SS in geotubes</t>
  </si>
  <si>
    <t>Chemical precipitation, Sedimentation, biological nitrogen remowal</t>
  </si>
  <si>
    <t>Activated Sludge</t>
  </si>
  <si>
    <t>activated sludge</t>
  </si>
  <si>
    <t>-No treament for East Dike Discharge (MBK)
-Water Treatment Plan for TSS and Arsenic for some of the water discharged at Whale Tail</t>
  </si>
  <si>
    <t>Actiflo for TSS</t>
  </si>
  <si>
    <t>TSS removal</t>
  </si>
  <si>
    <t>Tertiary</t>
  </si>
  <si>
    <t>Settling for Primary and MBR (membrane bioreactors) for Tertiary</t>
  </si>
  <si>
    <t>FGM has a Mine Water Treatment Plant which prcesses the mine water through reverse osmosis and then removes metals such as arsenic before it goes back through the Processing Plant. During 2023 we processed 553725m3; and we reused 376273m3 through the processing plant.</t>
  </si>
  <si>
    <t>Priority substances of concern for which discharges are treated</t>
  </si>
  <si>
    <t>Thiocyanate, cyanide,ammonia, metals (copper, zinc)</t>
  </si>
  <si>
    <t>Cyanide and metals</t>
  </si>
  <si>
    <t>Sulphate, Total nitrogen, TSS, Antimony, Arsenic, Nickel, metals</t>
  </si>
  <si>
    <t>Coliforms</t>
  </si>
  <si>
    <t>NOM-001-SEMARNAT-2021</t>
  </si>
  <si>
    <t>No treatment but TSS is the parameter of concern - MBK
TSS/Arsenic - WT</t>
  </si>
  <si>
    <t>TSS</t>
  </si>
  <si>
    <t>FCN and DCu</t>
  </si>
  <si>
    <t xml:space="preserve">TSS in Primary and TSS, Phosphorous, Ammonia in Tertiary </t>
  </si>
  <si>
    <t>How are water volumes measured?</t>
  </si>
  <si>
    <t>Flowmeter</t>
  </si>
  <si>
    <t>What is the frequency of measurement?</t>
  </si>
  <si>
    <t>How is discharge water quality measured? (i.e. by standard effluent parameters)</t>
  </si>
  <si>
    <t>Is the temperature of discharge water monitored?</t>
  </si>
  <si>
    <t>Number of incidents of non-compliance with discharge limits</t>
  </si>
  <si>
    <t>Water Bodies affected by water discharges and/or runoff</t>
  </si>
  <si>
    <t xml:space="preserve">GRI 306-5
</t>
  </si>
  <si>
    <t>La Ronde</t>
  </si>
  <si>
    <t>Where is final effluent discharged</t>
  </si>
  <si>
    <t xml:space="preserve"> Dormenan Creek </t>
  </si>
  <si>
    <t xml:space="preserve"> N/A </t>
  </si>
  <si>
    <t>River Loukinen</t>
  </si>
  <si>
    <t>La Bateria and Concheño
Stream</t>
  </si>
  <si>
    <t>Second Portage Lake
Whale Tail South
Mammoth Lake</t>
  </si>
  <si>
    <t xml:space="preserve"> Meliadine Lake </t>
  </si>
  <si>
    <t xml:space="preserve"> Robert's Bay </t>
  </si>
  <si>
    <t xml:space="preserve"> Amikougami Creek </t>
  </si>
  <si>
    <t>Size of water body used for effluent discharge (m3)</t>
  </si>
  <si>
    <t xml:space="preserve"> Second Portage Lake
39 700 000 m3
Whale Tail South 12,657,826 m3
Mammoth Lake 6,290,000m3 </t>
  </si>
  <si>
    <t>Average flow of river used for effluent discharge (m3 per second)</t>
  </si>
  <si>
    <t xml:space="preserve"> INTERMITENTE </t>
  </si>
  <si>
    <t>Number of protected species in the water body used for discharge</t>
  </si>
  <si>
    <t>Is receiving water body designated as protected area</t>
  </si>
  <si>
    <t>Is the amount of effluent discharged average 5 % or more of annual average volume?</t>
  </si>
  <si>
    <t xml:space="preserve">Have discharges been designated by professionals as having or highly likely to have significant impacts on the water body and associated habitats? </t>
  </si>
  <si>
    <t xml:space="preserve">Is the water body recognized by professionals to be particularly sensitive due to its relative size, function or status as a rare, threatened, or endagered system? </t>
  </si>
  <si>
    <t>Is the water body a Ramsar-listed wetland or conservation area?</t>
  </si>
  <si>
    <t>Is the water body identified as having a high biodiversity value?</t>
  </si>
  <si>
    <t xml:space="preserve">Does the water body and related habitat have a high value or importance to local communities? </t>
  </si>
  <si>
    <t>Production</t>
  </si>
  <si>
    <r>
      <t>Total Ore processed (tonnes)</t>
    </r>
    <r>
      <rPr>
        <vertAlign val="superscript"/>
        <sz val="11"/>
        <color rgb="FF000000"/>
        <rFont val="Arial"/>
        <family val="2"/>
        <scheme val="minor"/>
      </rPr>
      <t>1</t>
    </r>
  </si>
  <si>
    <r>
      <t>Total Gold (Oz)</t>
    </r>
    <r>
      <rPr>
        <vertAlign val="superscript"/>
        <sz val="11"/>
        <color rgb="FF000000"/>
        <rFont val="Arial"/>
        <family val="2"/>
        <scheme val="minor"/>
      </rPr>
      <t>1</t>
    </r>
  </si>
  <si>
    <t>Mill Zinc (t)</t>
  </si>
  <si>
    <t>Mill Copper (t)</t>
  </si>
  <si>
    <t>Total Waste Generated (Mineral and Non-Mineral Waste)</t>
  </si>
  <si>
    <t>GRI 306-2
SASB EM-MM-150a.7</t>
  </si>
  <si>
    <t>Total Non-Hazardous Waste Generated (tonnes)</t>
  </si>
  <si>
    <t>Total Hazardous Waste Generated (tonnes)</t>
  </si>
  <si>
    <t>Total Waste Generated (tonnes)</t>
  </si>
  <si>
    <t>Total Waste Recycled (tonnes)</t>
  </si>
  <si>
    <t>Percentage (%) Waste Recycled (tonnes)</t>
  </si>
  <si>
    <t xml:space="preserve">Mined Material </t>
  </si>
  <si>
    <t>GRI 306-2
SASB EM-MM-150a.5, SASB EM-MM-150.6, SASB EM-MM-150a.8</t>
  </si>
  <si>
    <r>
      <t>CMC</t>
    </r>
    <r>
      <rPr>
        <vertAlign val="superscript"/>
        <sz val="11"/>
        <color theme="1"/>
        <rFont val="Arial"/>
        <family val="2"/>
        <scheme val="minor"/>
      </rPr>
      <t>1</t>
    </r>
  </si>
  <si>
    <t>Total Potentially Hazardous Waste Rock Mined (tonnes)</t>
  </si>
  <si>
    <t xml:space="preserve">   Potentially Hazardous Waste rock returned underground as backfill or in pits (tonnes)</t>
  </si>
  <si>
    <t xml:space="preserve">    Potentially Hazardous Waste rock used in tailings dam construction (tonnes)</t>
  </si>
  <si>
    <t xml:space="preserve">  Potentially Hazardous  Waste rock used in other construction (tonnes)</t>
  </si>
  <si>
    <t xml:space="preserve">  Potentially Hazardous  Waste rock remaining on surface or removed from waste rock piles (tonnes)</t>
  </si>
  <si>
    <t>Total Non-Hazardous Waste Rock Mined (tonnes)</t>
  </si>
  <si>
    <t xml:space="preserve">    Non-Hazardous Waste rock returned underground as backfill or in pits (tonnes)</t>
  </si>
  <si>
    <t xml:space="preserve">    Non-Hazardous Waste rock used in tailings dam construction (tonnes)</t>
  </si>
  <si>
    <t xml:space="preserve">   Non-Hazardous Waste rock used in other construction (tonnes)</t>
  </si>
  <si>
    <t xml:space="preserve">    Non-Hazardous Waste rock placed on surface or removed from waste rock piles  (tonnes)</t>
  </si>
  <si>
    <t>Percentage (%) Waste Rock Recycled</t>
  </si>
  <si>
    <t>Total Mill tailings produced (tonnes)</t>
  </si>
  <si>
    <t>Total Potentially Hazardous Mill tailings produced (tonnes)</t>
  </si>
  <si>
    <t xml:space="preserve">   Potentially Hazardous Mill tailings returned underground as backfill (tonnes)</t>
  </si>
  <si>
    <t xml:space="preserve">   Potentially Hazardous Mill tailings placed in surface tailings containment (tonnes)</t>
  </si>
  <si>
    <t>Total Non-Hazardous Mill tailings produced (tonnes)</t>
  </si>
  <si>
    <t xml:space="preserve">   Non-Hazardous Mill tailings returned underground as backfill (tonnes)</t>
  </si>
  <si>
    <t xml:space="preserve">   Non-Hazardous Mill tailings placed in surface tailings containment (tonnes)</t>
  </si>
  <si>
    <t>Percentage (%) Mill Tailings recycled</t>
  </si>
  <si>
    <t>Total Mined Material</t>
  </si>
  <si>
    <t>Total Hazardous Mined Material</t>
  </si>
  <si>
    <t>Total Non-Hazardous Mine Material</t>
  </si>
  <si>
    <r>
      <t>1</t>
    </r>
    <r>
      <rPr>
        <sz val="9"/>
        <color theme="1"/>
        <rFont val="Arial"/>
        <family val="2"/>
        <scheme val="minor"/>
      </rPr>
      <t xml:space="preserve"> Canadian Malartic detailed waste data is not available for 2023, the operation plans to report details for the 2024 reporting year. </t>
    </r>
  </si>
  <si>
    <t>Domestic Waste &amp; Non-Mineral Hazardous Waste</t>
  </si>
  <si>
    <t>GRI 306-2
SASB EM-MM-150a.4</t>
  </si>
  <si>
    <t>Total Non-Hazardous Domestic Waste Generated (tonnes)</t>
  </si>
  <si>
    <t xml:space="preserve">     Domestic waste (garbage) sent to an on-site landfill (tonnes)</t>
  </si>
  <si>
    <t xml:space="preserve">     Domestic waste (garbage) sent to an on-site incinerator (tonnes)</t>
  </si>
  <si>
    <t xml:space="preserve">     Domestic waste (garbage) sent to an off-site landfill (tonnes)</t>
  </si>
  <si>
    <t xml:space="preserve">     Domestic waste (garbage) sent to an off-site incinerator (tonnes)</t>
  </si>
  <si>
    <t xml:space="preserve">     Paper and cardboard sent to recycling (tonnes)</t>
  </si>
  <si>
    <t xml:space="preserve">     Plastics sent to recycling (tonnes)</t>
  </si>
  <si>
    <t xml:space="preserve">     Metals sent to recycling (tonnes)</t>
  </si>
  <si>
    <t xml:space="preserve">     Wood sent to recycling (tonnes)</t>
  </si>
  <si>
    <t xml:space="preserve">     Tires sent to recycling (tonnes)</t>
  </si>
  <si>
    <t xml:space="preserve">     Other sent to recycling (tonnes)</t>
  </si>
  <si>
    <t>Total Domestic Waste Recycled (tonnes)</t>
  </si>
  <si>
    <t>Percentage (%) Non-Hazardous Domestic Waste Recycled</t>
  </si>
  <si>
    <t>Total Hazardous Non-Mineral Waste Generated (tonnes)</t>
  </si>
  <si>
    <t xml:space="preserve">     Used oil sent off site for treatment or used on-site as fuel (tonnes)</t>
  </si>
  <si>
    <t xml:space="preserve">     Contaminated soil produced during the year (tonnes)</t>
  </si>
  <si>
    <t xml:space="preserve">     Hazardous waste shipped to and off-site disposal facility (tonnes)</t>
  </si>
  <si>
    <t>Total Non-Mineral Waste Generated (tonnes)</t>
  </si>
  <si>
    <t>Transport of Hazardous Waste</t>
  </si>
  <si>
    <t>Total weight of hazardous waste transported (tonnes)</t>
  </si>
  <si>
    <t xml:space="preserve">   Hazardous waste transported imported to the mine (tonnes)</t>
  </si>
  <si>
    <t xml:space="preserve">   Hazardous waste transport exported from the mine (tonnes)</t>
  </si>
  <si>
    <t>Percentage of hazardous waste shipped internationally</t>
  </si>
  <si>
    <t>Acid Rock Drainage Seepage Into Surrounding Surface Water and/or Groundwater</t>
  </si>
  <si>
    <t>Predicted to occur</t>
  </si>
  <si>
    <t>Actively mitigated</t>
  </si>
  <si>
    <t>Under treatment or remediation</t>
  </si>
  <si>
    <t>Operational Sites Owned, Leased, Managed in, or Adjacent to, Protected Areas and Areas of High Biodiversity Value Outside Protected Areas</t>
  </si>
  <si>
    <t xml:space="preserve">GRI 304-1, 304-2
SASB EM-MM-160a.3
</t>
  </si>
  <si>
    <t>Geographic Location</t>
  </si>
  <si>
    <t>Quebec, Canada</t>
  </si>
  <si>
    <t>Sonora State, Mexico</t>
  </si>
  <si>
    <t>Chihuahua State, Mexico</t>
  </si>
  <si>
    <t>Nunavut, Canada</t>
  </si>
  <si>
    <t>Ontario, Canada</t>
  </si>
  <si>
    <t>Victoria, Australia</t>
  </si>
  <si>
    <t>Is the mine in or adjacent (&lt; 5km) to protected or high biodiversity areas?</t>
  </si>
  <si>
    <t xml:space="preserve">Does the mine have significant direct and indirect impacts on biodiversity? </t>
  </si>
  <si>
    <t>Does the mine have any designated land to protect or restore?</t>
  </si>
  <si>
    <t>Habitats Protected or Restored</t>
  </si>
  <si>
    <t xml:space="preserve">GRI 304-3
</t>
  </si>
  <si>
    <t>Total site area (ha) that will be rehabilitated at closure</t>
  </si>
  <si>
    <t>Site area (ha) rehabilitated during the reporting year</t>
  </si>
  <si>
    <t>Total size of land succesfully restored (ha)</t>
  </si>
  <si>
    <t>Status of restoration</t>
  </si>
  <si>
    <t>Not Sarted</t>
  </si>
  <si>
    <t>In Progress</t>
  </si>
  <si>
    <t>Do partnerships exist with third parties to protect or restore distinct habitat?</t>
  </si>
  <si>
    <t>Does successful restoration require approval by independent external professionals?</t>
  </si>
  <si>
    <t>Size of protected land (ha)</t>
  </si>
  <si>
    <t>Protected or High Biodiversity Areas</t>
  </si>
  <si>
    <t xml:space="preserve">GRI 304-1
</t>
  </si>
  <si>
    <t>Operation's position in relation to protected or high biodiverisity areas</t>
  </si>
  <si>
    <t>Adjacent</t>
  </si>
  <si>
    <t>In the area</t>
  </si>
  <si>
    <t>Ecosystem of Protected or High Biodiveristy Areas</t>
  </si>
  <si>
    <t>Terrestrial</t>
  </si>
  <si>
    <t xml:space="preserve">Is the area protected under national legislation? </t>
  </si>
  <si>
    <t>If applicable IIUCN Protected Area Management Category</t>
  </si>
  <si>
    <t xml:space="preserve">Is the area protected under the Ramsar Convention? </t>
  </si>
  <si>
    <t>IUCN Red List Species and National Conservation List Species with Habitats in Areas Affected by Operations</t>
  </si>
  <si>
    <t xml:space="preserve">GRI 304-4
SASB EM-MM-160a.3
</t>
  </si>
  <si>
    <t>Total  IUCN Red list species and national conservation list species</t>
  </si>
  <si>
    <t>Critically endangered</t>
  </si>
  <si>
    <t>Endangered</t>
  </si>
  <si>
    <t>Vulnerable</t>
  </si>
  <si>
    <t>Near Threatened</t>
  </si>
  <si>
    <t>Least Concerned</t>
  </si>
  <si>
    <t>AEM Indicator
SASB EM-MM-150a.9</t>
  </si>
  <si>
    <t>Cyanide use (tonnes)</t>
  </si>
  <si>
    <r>
      <t>Total significant cyanide incidents that require reporting under applicable regulations</t>
    </r>
    <r>
      <rPr>
        <vertAlign val="superscript"/>
        <sz val="11"/>
        <color rgb="FF000000"/>
        <rFont val="Arial"/>
        <family val="2"/>
      </rPr>
      <t>1</t>
    </r>
  </si>
  <si>
    <t>Cyanide releases off the mine site requiring response or remediation</t>
  </si>
  <si>
    <t xml:space="preserve">Cyanide releases on or off the mine site resulting in significant adverse effects to health </t>
  </si>
  <si>
    <t>Cyanide releases on or off the mine site resulting in significant adverse effects to the environment</t>
  </si>
  <si>
    <t>Cyanide releases on or off the mine site requiring reporting under applicable regulations</t>
  </si>
  <si>
    <t>Releases cause applicable limits for cyanide to be exceeded</t>
  </si>
  <si>
    <t>Environmental Fines &amp; Sanctions</t>
  </si>
  <si>
    <t>GRI 2-27
SASB EM-MM-140a.2, SASB EM-MM-150a.9</t>
  </si>
  <si>
    <t>Was the mine charged for non-compliance with environmental laws or regulations?</t>
  </si>
  <si>
    <t xml:space="preserve">No </t>
  </si>
  <si>
    <t>Amount of fines for non-compliance with environmental laws and regulations</t>
  </si>
  <si>
    <t>Currency of fines for non-compliance with environmental laws and regulations</t>
  </si>
  <si>
    <t>Were there actions against mine for non-compliance with envir. laws or regul.</t>
  </si>
  <si>
    <t xml:space="preserve"> No </t>
  </si>
  <si>
    <t>Number of significant environmental incidents</t>
  </si>
  <si>
    <t xml:space="preserve">           Number of significant spills </t>
  </si>
  <si>
    <t>Operations Taking Place in or Near Indigenous Territory</t>
  </si>
  <si>
    <t>GRI MM5
SASB EM-MM-210a.2</t>
  </si>
  <si>
    <t>Canadian Malartic Complex</t>
  </si>
  <si>
    <t>Is the operation adjacent¹ or on indigenous peoples' territory</t>
  </si>
  <si>
    <t>Do formal agreements exist with indigenous peoples</t>
  </si>
  <si>
    <t>¹ Adjacent refers to land physically next to (&lt; 5 km), or influenced by, the operating site.</t>
  </si>
  <si>
    <t>Local Community Engagement, impact assessment and development programs</t>
  </si>
  <si>
    <t>Has the mine been subject to a social impact assessment</t>
  </si>
  <si>
    <t>Are the results of environmental and social impact assessments publicly disclosed</t>
  </si>
  <si>
    <t>Link to public disclosure</t>
  </si>
  <si>
    <t>Public Disclosure</t>
  </si>
  <si>
    <t>Are local community investment plans based on local community needs</t>
  </si>
  <si>
    <t>Are stakeholder engagement plans based on stakeholder mapping</t>
  </si>
  <si>
    <t>Are there local community consultation committees</t>
  </si>
  <si>
    <r>
      <t>Are there processes to include vulnerable</t>
    </r>
    <r>
      <rPr>
        <sz val="11"/>
        <color theme="1"/>
        <rFont val="Arial"/>
        <family val="2"/>
      </rPr>
      <t>¹</t>
    </r>
    <r>
      <rPr>
        <sz val="11"/>
        <color theme="1"/>
        <rFont val="Arial"/>
        <family val="2"/>
        <scheme val="minor"/>
      </rPr>
      <t xml:space="preserve"> groups in community consultation committees or other forms of community engagement </t>
    </r>
  </si>
  <si>
    <t>Is there a formal local community grievance process</t>
  </si>
  <si>
    <t>Actual or potential negative impacts on local communities near the mine</t>
  </si>
  <si>
    <t xml:space="preserve">Are there actual or potential negative social impacts on local communities? </t>
  </si>
  <si>
    <t xml:space="preserve">Are there actual or potential negative economic impacts on local communities? </t>
  </si>
  <si>
    <t xml:space="preserve">Are there actual or potential negative impacts on the local communities' environmental well-being? </t>
  </si>
  <si>
    <t>Actual Impacts</t>
  </si>
  <si>
    <t>Potential impacts</t>
  </si>
  <si>
    <t>Community Response Mechanisms</t>
  </si>
  <si>
    <t>GRI MM7</t>
  </si>
  <si>
    <r>
      <t>Meadowbank</t>
    </r>
    <r>
      <rPr>
        <vertAlign val="superscript"/>
        <sz val="11"/>
        <color theme="1"/>
        <rFont val="Arial"/>
        <family val="2"/>
        <scheme val="minor"/>
      </rPr>
      <t>2</t>
    </r>
  </si>
  <si>
    <r>
      <t>Meliadine</t>
    </r>
    <r>
      <rPr>
        <vertAlign val="superscript"/>
        <sz val="11"/>
        <color theme="1"/>
        <rFont val="Arial"/>
        <family val="2"/>
        <scheme val="minor"/>
      </rPr>
      <t>2</t>
    </r>
  </si>
  <si>
    <t>Total number of community grievances or complaints¹ by category</t>
  </si>
  <si>
    <t xml:space="preserve">        Environmental</t>
  </si>
  <si>
    <t xml:space="preserve">        Health &amp; Safety</t>
  </si>
  <si>
    <t xml:space="preserve">        Social and Communities</t>
  </si>
  <si>
    <t xml:space="preserve">        Economic opportunities (e.g. employment &amp; procurement)</t>
  </si>
  <si>
    <t xml:space="preserve">        Indigenous rights</t>
  </si>
  <si>
    <t xml:space="preserve">       Land and resource use</t>
  </si>
  <si>
    <t xml:space="preserve">       Mining practices and activities</t>
  </si>
  <si>
    <t>Number of grievances or complaints investigated</t>
  </si>
  <si>
    <t>Number of grievances or complaints resolved, completed or withdrawn at the end of the year</t>
  </si>
  <si>
    <t>Number of grievances not addressed within 30 days</t>
  </si>
  <si>
    <t>Number of complainants during the year</t>
  </si>
  <si>
    <t>¹ Notification given by a community member, group or institution, to the company or division, that they have suffered some form of offence, detriment, impairment or loss as a result of business activity and/or employee or contractor behaviour.</t>
  </si>
  <si>
    <r>
      <rPr>
        <vertAlign val="superscript"/>
        <sz val="9"/>
        <color theme="1"/>
        <rFont val="Arial"/>
        <family val="2"/>
        <scheme val="minor"/>
      </rPr>
      <t xml:space="preserve">2 </t>
    </r>
    <r>
      <rPr>
        <sz val="9"/>
        <color theme="1"/>
        <rFont val="Arial"/>
        <family val="2"/>
        <scheme val="minor"/>
      </rPr>
      <t>Regional level complaints are split equally across sites.</t>
    </r>
  </si>
  <si>
    <t>Significant disputes¹ or incidents² relating to land use, customary rights or local communities and indigenous peoples</t>
  </si>
  <si>
    <t>Total number of significant disputes</t>
  </si>
  <si>
    <t>Number of incidents investigated</t>
  </si>
  <si>
    <t>Number of remediation plan results reviewed by internal management</t>
  </si>
  <si>
    <t>Number of disputes or incidents resolved, completed or withdrawn at the end of the year</t>
  </si>
  <si>
    <t>Descriptions of any disputes or incidents</t>
  </si>
  <si>
    <t xml:space="preserve">The mine continues to address a  dispute received in 2020 related to low frequency noise. See Agnico Eagle's 2021 Sustainability Report for more details. </t>
  </si>
  <si>
    <t>¹ Significant dispute refers to a conflict between Agnico and the local community and/or indigenous peoples that cannot be resolved by the parties involved and requires legal or other 3rd party intervention or results in disruptions (e.g. road blockade) to operations for a period of time</t>
  </si>
  <si>
    <t>Where there any significant fines or non-monetary sanctions for non-compliance with social or economic laws and/or regulations?</t>
  </si>
  <si>
    <t>Total monetary value of fines</t>
  </si>
  <si>
    <t>Total number of non-monetary sanctions</t>
  </si>
  <si>
    <t>Closure and remediation</t>
  </si>
  <si>
    <t>Does the site have a completed closure &amp; remediation plan</t>
  </si>
  <si>
    <t xml:space="preserve">If yes, does the plan include social and economic considerations? </t>
  </si>
  <si>
    <t>Were any financial or in-kind contributions given to political or related parties?</t>
  </si>
  <si>
    <t>Human rights</t>
  </si>
  <si>
    <t>Community of Interest Engagement</t>
  </si>
  <si>
    <t>Level A - 7. Public reporting  on community of interest (COI) engagement takes place, including the types of engagement that have taken place in the reporting period and the topics/themes of the engagement</t>
  </si>
  <si>
    <t xml:space="preserve">Does the operation publicy report on COI engagements including type of engagements and topic/themes of the engagement? </t>
  </si>
  <si>
    <t>See below</t>
  </si>
  <si>
    <t xml:space="preserve">Public Disclosure </t>
  </si>
  <si>
    <t>Additional Relevant Links</t>
  </si>
  <si>
    <t>Website</t>
  </si>
  <si>
    <t>Documentation</t>
  </si>
  <si>
    <t>Community of Interest Feedback on engagement and outcomes</t>
  </si>
  <si>
    <t>Level AA - 6. COI feedback on engagement and outcomes is actively sought and publicy reported</t>
  </si>
  <si>
    <t>Does the operation publicy report on COI feedback on engagements and outcomes?</t>
  </si>
  <si>
    <t>Public Diclosure</t>
  </si>
  <si>
    <t>Public disclosure - Under 'Recent Document' tab, all answers to comments are listed by COI</t>
  </si>
  <si>
    <t>Public Disclosure Under 'Recent Document' tab, all answers to comments are listed by COI</t>
  </si>
  <si>
    <t>Effectiveness of community engagement system</t>
  </si>
  <si>
    <t>Level AAA- 4. Public reporting includes dislocuse of the effectiveness of the engagement system</t>
  </si>
  <si>
    <t>Does the operation publicy report on the effectiveness of the engagement system?</t>
  </si>
  <si>
    <t>Community Communication System</t>
  </si>
  <si>
    <t>2023 Key Engagements</t>
  </si>
  <si>
    <t>Engagement</t>
  </si>
  <si>
    <t>Type</t>
  </si>
  <si>
    <t>Pour ajouter une nouvelle rangée, selectionner la dernière cellule de la table.</t>
  </si>
  <si>
    <t xml:space="preserve">Ampliación de red de Agua en Tarachi </t>
  </si>
  <si>
    <t>Site Tour</t>
  </si>
  <si>
    <t xml:space="preserve">Proyecto red de agua </t>
  </si>
  <si>
    <t xml:space="preserve">Rehabilitación de carcamos </t>
  </si>
  <si>
    <t xml:space="preserve">Apoyo a ganaderia local </t>
  </si>
  <si>
    <t xml:space="preserve">Equipo solar para rehabilitación de pozo en La Iglesia </t>
  </si>
  <si>
    <t xml:space="preserve">Agua Potable </t>
  </si>
  <si>
    <t xml:space="preserve">Apoyo con kits escolares a niñas y niños de nuestras comunidades </t>
  </si>
  <si>
    <t>Community Event</t>
  </si>
  <si>
    <t xml:space="preserve">Educación </t>
  </si>
  <si>
    <t xml:space="preserve">Red de agua de Yepachi </t>
  </si>
  <si>
    <t>Meeting</t>
  </si>
  <si>
    <t xml:space="preserve">Evaluación del proyecto- 2da etapa </t>
  </si>
  <si>
    <t xml:space="preserve">Becas educativas </t>
  </si>
  <si>
    <t>Technical Hearing</t>
  </si>
  <si>
    <t>Incorporación de un comité</t>
  </si>
  <si>
    <t>Iniciativa de capacitación comunitaria</t>
  </si>
  <si>
    <t>Survey</t>
  </si>
  <si>
    <t xml:space="preserve">Alianza estrategica con el ICATECH </t>
  </si>
  <si>
    <t xml:space="preserve">Capacitación a transportistas ejidales </t>
  </si>
  <si>
    <t xml:space="preserve">Seguridad industrial </t>
  </si>
  <si>
    <t xml:space="preserve">Evaluación de costos de acarreo con el ejido Gasachi </t>
  </si>
  <si>
    <t xml:space="preserve">Modificación de costos </t>
  </si>
  <si>
    <t xml:space="preserve">Fosterville Gold Mine Open Day </t>
  </si>
  <si>
    <t>General Operations</t>
  </si>
  <si>
    <t>Bendigo Easter Fair</t>
  </si>
  <si>
    <t>Rehabilitation Community Information Session</t>
  </si>
  <si>
    <t>Town Hall</t>
  </si>
  <si>
    <t>Rehabilitation</t>
  </si>
  <si>
    <t>Elmore Field Days</t>
  </si>
  <si>
    <t>Coffee &amp; Catch Up Sessions</t>
  </si>
  <si>
    <t>Summary of COI feedback on engagement and outcomes</t>
  </si>
  <si>
    <t>During the diagnostic evaluation, the inhabitants of the communities have expressed their agreement with the company operating in their region, since thanks to this their communities have benefited from a better quality of life in terms of employment, health, education and support for regional cattle ranchers.</t>
  </si>
  <si>
    <t xml:space="preserve">Comité comunitario de sostenibilidad </t>
  </si>
  <si>
    <t>Summary of effectiveness of the engagement system</t>
  </si>
  <si>
    <t xml:space="preserve">Se realizan visitas a actores de interes y autoridades ejidales para comunicar los hallazgos y/o temas de interés </t>
  </si>
  <si>
    <t xml:space="preserve">El comité comunitario de sostenibilidad es un espacio en donde se informa publicamente a nuestros actores de interés sobre los compromisos establecidos y, se recibe retroalimentación por parte de las comunidades de interés.  </t>
  </si>
  <si>
    <t>Covered by government</t>
  </si>
  <si>
    <t>46%</t>
  </si>
  <si>
    <t>71%</t>
  </si>
  <si>
    <t>75%</t>
  </si>
  <si>
    <t>56%</t>
  </si>
  <si>
    <t>36%</t>
  </si>
  <si>
    <t>58%</t>
  </si>
  <si>
    <t>10%</t>
  </si>
  <si>
    <t>57%</t>
  </si>
  <si>
    <t>42%</t>
  </si>
  <si>
    <t>28%</t>
  </si>
  <si>
    <t>13%</t>
  </si>
  <si>
    <t>In a stream</t>
  </si>
  <si>
    <t>MRB.1 (Easter Creek), UC.1 (unnamed Creek - Discharges to Lindbergh Creek), ECD (East Creek), MWP-FD (Sunday Creek)</t>
  </si>
  <si>
    <t>0.15 / 0.80</t>
  </si>
  <si>
    <t>None</t>
  </si>
  <si>
    <t xml:space="preserve">VERSIÓN EN FISICO - PERIODICO EL AHORA </t>
  </si>
  <si>
    <t>No impacts</t>
  </si>
  <si>
    <t>Actual impacts</t>
  </si>
  <si>
    <t>Rencontre de la Table d'harmonisation  avec l'ensemble des parties prenantes (14 novembre 2023) incluant une visite sous-terre</t>
  </si>
  <si>
    <t>Visite sous-terre et rencontre: Mise à jour du complexe minier LaRonde, Collaboration autochtone, résultats du cadre de bon voisinage, gestion environnementale, suivi de l'eau et des résidus, gestion du risque du parc à résidus, échanges sur la composition des membres de la Table d'harmonisation et du fonctionnement.</t>
  </si>
  <si>
    <t>Visite citoyenne sous-terre et surface</t>
  </si>
  <si>
    <t>Visite sous-terre Lz5, usine et salle d'automatisation</t>
  </si>
  <si>
    <t>Atelier citoyen sur la sismicité le 23 mars 2023</t>
  </si>
  <si>
    <t>Workshop</t>
  </si>
  <si>
    <t>Sismicité, cadre de bon voisinage</t>
  </si>
  <si>
    <t>Atelier citoyen - Mise à jour générale le 19 juin 2023</t>
  </si>
  <si>
    <t>Mise à jour de nos opérations, vibrations et sismicité, résultats du cadre de bon voisinage, communications et suivi des implications de l'équipe des relations avec le milieu</t>
  </si>
  <si>
    <t>Kiosques dans les communautés de Preissac et de Cadillac 8 et 10 mai, 10 et 12 juillet, 11 et 14 septembre 2023</t>
  </si>
  <si>
    <t xml:space="preserve">Kiosque tenu dans les communauté pour discuter avec les citoyens de leurs préoccupation et du cadre de bon voisinage ainsi que des moyens pour nous rejoindre. </t>
  </si>
  <si>
    <t>Envoi de textos, courriel et appel téléphonique</t>
  </si>
  <si>
    <t>Communications des événements sismiques et des vibrations</t>
  </si>
  <si>
    <t>Participation à plusieurs événements dans les communautés: Visite de la maison des jeunes de Cadillac, Journée des petits travailleurs à Cadillac, Visite du camp de jour de Preissac, Carnaval de Cadillac 11 février 2023, etc.</t>
  </si>
  <si>
    <t>Emplois, opérations minières, visite virtuelle, relations communautaires, cadre de bon voisinage, etc.</t>
  </si>
  <si>
    <t xml:space="preserve">Plusieurs processus d'échanges sont mis en place avec les COI dont: une table d'harmonisation (1 rencontre en 2023), des ateliers citoyens en personnes sur le site (2 ateliers + 1 visite de site en 2023), une ligne téléphonique dédiée, une adresse courriel dédiée, une page Facebook (plus de 150 publications en 2023), un mécanisme de traitement des plaintes et des préoccupations (4 plaintes reçu et traitées en 2023), l'envoie de textos, courriels et appels téléphoniques automatisés (23 envoie en 2023). La majorité de ces processus font partie de notre cadre de bon voisinage en vigueur depuis 2020 et révisé en 2022 avec les parties prenantes afin de nous assurer que les processus en place sont pertinents. </t>
  </si>
  <si>
    <t xml:space="preserve">Les processus mentionné ici-haut sont inclus dans notre cadre de bon voisinage qui démontre un niveau de satisfaction des parties prenantes de 92%. L'ensemble des plaintes reçues ont été traités. Le nombre d'abonnement à notre service de communication automatisés a augmenté de 6% passant de 414 abonnés à 439 en 2023. L'ensemble des résultats des processus d'échanges a été présenté en atelier citoyen le 19 juin 2023 et un sondage de satisfaction est remplis par les citoyens à chaque atelier. </t>
  </si>
  <si>
    <r>
      <t>Site area (ha) physically disturbed by mine-related activity</t>
    </r>
    <r>
      <rPr>
        <vertAlign val="superscript"/>
        <sz val="11"/>
        <color theme="1"/>
        <rFont val="Arial"/>
        <family val="2"/>
        <scheme val="minor"/>
      </rPr>
      <t>2</t>
    </r>
  </si>
  <si>
    <r>
      <t>Site area (ha) currently undisturbed</t>
    </r>
    <r>
      <rPr>
        <vertAlign val="superscript"/>
        <sz val="11"/>
        <color theme="1"/>
        <rFont val="Arial"/>
        <family val="2"/>
        <scheme val="minor"/>
      </rPr>
      <t>2</t>
    </r>
  </si>
  <si>
    <r>
      <t>Total area (ha) of leased/owned site</t>
    </r>
    <r>
      <rPr>
        <vertAlign val="superscript"/>
        <sz val="11"/>
        <color theme="1"/>
        <rFont val="Arial"/>
        <family val="2"/>
        <scheme val="minor"/>
      </rPr>
      <t>1,</t>
    </r>
    <r>
      <rPr>
        <vertAlign val="superscript"/>
        <sz val="11"/>
        <color rgb="FF000000"/>
        <rFont val="Arial"/>
        <family val="2"/>
      </rPr>
      <t>2</t>
    </r>
  </si>
  <si>
    <r>
      <t>Percentage of Female Employees in Management</t>
    </r>
    <r>
      <rPr>
        <vertAlign val="superscript"/>
        <sz val="11"/>
        <color theme="1"/>
        <rFont val="Arial"/>
        <family val="2"/>
        <scheme val="minor"/>
      </rPr>
      <t>1</t>
    </r>
  </si>
  <si>
    <r>
      <t>Percentage of Female Employees in Senior Management</t>
    </r>
    <r>
      <rPr>
        <vertAlign val="superscript"/>
        <sz val="11"/>
        <color theme="1"/>
        <rFont val="Arial"/>
        <family val="2"/>
        <scheme val="minor"/>
      </rPr>
      <t>1</t>
    </r>
  </si>
  <si>
    <r>
      <t>Percentage of Female Employees in Front line Management</t>
    </r>
    <r>
      <rPr>
        <vertAlign val="superscript"/>
        <sz val="11"/>
        <color theme="1"/>
        <rFont val="Arial"/>
        <family val="2"/>
        <scheme val="minor"/>
      </rPr>
      <t>1</t>
    </r>
  </si>
  <si>
    <r>
      <t>Percentage of Indigenous Employees in Management</t>
    </r>
    <r>
      <rPr>
        <b/>
        <vertAlign val="superscript"/>
        <sz val="11"/>
        <color rgb="FF000000"/>
        <rFont val="Arial"/>
        <family val="2"/>
        <scheme val="minor"/>
      </rPr>
      <t>1</t>
    </r>
  </si>
  <si>
    <r>
      <t>Water Risk Management</t>
    </r>
    <r>
      <rPr>
        <vertAlign val="superscript"/>
        <sz val="11"/>
        <color rgb="FF000000"/>
        <rFont val="Arial"/>
        <family val="2"/>
      </rPr>
      <t>1</t>
    </r>
  </si>
  <si>
    <t>1 Disclosure added on August 8th, 2024</t>
  </si>
  <si>
    <r>
      <t>Stock ownership</t>
    </r>
    <r>
      <rPr>
        <vertAlign val="superscript"/>
        <sz val="11"/>
        <color theme="1"/>
        <rFont val="Arial"/>
        <family val="2"/>
        <scheme val="minor"/>
      </rPr>
      <t>1</t>
    </r>
  </si>
  <si>
    <r>
      <t>Evaluating impact on local communities</t>
    </r>
    <r>
      <rPr>
        <vertAlign val="superscript"/>
        <sz val="11"/>
        <color rgb="FF000000"/>
        <rFont val="Arial"/>
        <family val="2"/>
      </rPr>
      <t>1</t>
    </r>
  </si>
  <si>
    <r>
      <t>Has the mine been subject to human rights reviews or human rights impact assessment</t>
    </r>
    <r>
      <rPr>
        <vertAlign val="superscript"/>
        <sz val="11"/>
        <color theme="1"/>
        <rFont val="Arial"/>
        <family val="2"/>
        <scheme val="minor"/>
      </rPr>
      <t>1</t>
    </r>
    <r>
      <rPr>
        <sz val="11"/>
        <color theme="1"/>
        <rFont val="Arial"/>
        <family val="2"/>
        <scheme val="minor"/>
      </rPr>
      <t>?</t>
    </r>
  </si>
  <si>
    <r>
      <t>Fosterville</t>
    </r>
    <r>
      <rPr>
        <vertAlign val="superscript"/>
        <sz val="11"/>
        <color theme="1"/>
        <rFont val="Arial"/>
        <family val="2"/>
        <scheme val="minor"/>
      </rPr>
      <t>2</t>
    </r>
  </si>
  <si>
    <r>
      <t>2</t>
    </r>
    <r>
      <rPr>
        <sz val="9"/>
        <color theme="1"/>
        <rFont val="Arial"/>
        <family val="2"/>
        <scheme val="minor"/>
      </rPr>
      <t xml:space="preserve"> Calculated using methodology for Finland regulatory reporting requirements</t>
    </r>
  </si>
  <si>
    <r>
      <rPr>
        <vertAlign val="superscript"/>
        <sz val="9"/>
        <color theme="1"/>
        <rFont val="Arial"/>
        <family val="2"/>
        <scheme val="minor"/>
      </rPr>
      <t>1</t>
    </r>
    <r>
      <rPr>
        <sz val="9"/>
        <color theme="1"/>
        <rFont val="Arial"/>
        <family val="2"/>
        <scheme val="minor"/>
      </rPr>
      <t xml:space="preserve"> Includes 100% of Canadian Malartic Complex production for full reporting year</t>
    </r>
  </si>
  <si>
    <r>
      <rPr>
        <vertAlign val="superscript"/>
        <sz val="9"/>
        <color theme="1"/>
        <rFont val="Arial"/>
        <family val="2"/>
        <scheme val="minor"/>
      </rPr>
      <t>2</t>
    </r>
    <r>
      <rPr>
        <sz val="9"/>
        <color theme="1"/>
        <rFont val="Arial"/>
        <family val="2"/>
        <scheme val="minor"/>
      </rPr>
      <t xml:space="preserve"> Production reflects Agnico Eagle’s 50% interest in the Canadian Malartic complex up to and including March 30, 2023 and 100% thereafter</t>
    </r>
  </si>
  <si>
    <r>
      <rPr>
        <vertAlign val="superscript"/>
        <sz val="9"/>
        <color theme="1"/>
        <rFont val="Arial"/>
        <family val="2"/>
        <scheme val="minor"/>
      </rPr>
      <t>1</t>
    </r>
    <r>
      <rPr>
        <sz val="9"/>
        <color theme="1"/>
        <rFont val="Arial"/>
        <family val="2"/>
        <scheme val="minor"/>
      </rPr>
      <t>Values for total area (ha) of leased/owned sites, was added for Hope Bay on July 2nd , 2024</t>
    </r>
  </si>
  <si>
    <r>
      <rPr>
        <vertAlign val="superscript"/>
        <sz val="9"/>
        <color theme="1"/>
        <rFont val="Arial"/>
        <family val="2"/>
        <scheme val="minor"/>
      </rPr>
      <t>2</t>
    </r>
    <r>
      <rPr>
        <sz val="9"/>
        <color theme="1"/>
        <rFont val="Arial"/>
        <family val="2"/>
        <scheme val="minor"/>
      </rPr>
      <t xml:space="preserve"> Values for total area (ha) of leased/owned sites, disturbed and undisturbed area were added for CMC on July 2nd , 2024</t>
    </r>
  </si>
  <si>
    <r>
      <rPr>
        <vertAlign val="superscript"/>
        <sz val="9"/>
        <color theme="1"/>
        <rFont val="Arial"/>
        <family val="2"/>
        <scheme val="minor"/>
      </rPr>
      <t>1</t>
    </r>
    <r>
      <rPr>
        <sz val="9"/>
        <color theme="1"/>
        <rFont val="Arial"/>
        <family val="2"/>
        <scheme val="minor"/>
      </rPr>
      <t xml:space="preserve"> Note total for Agnico Eagle is the sum of all operations. Some operations have overlaps of the same species. </t>
    </r>
  </si>
  <si>
    <r>
      <rPr>
        <vertAlign val="superscript"/>
        <sz val="9"/>
        <color theme="1"/>
        <rFont val="Arial"/>
        <family val="2"/>
        <scheme val="minor"/>
      </rPr>
      <t>1</t>
    </r>
    <r>
      <rPr>
        <sz val="9"/>
        <color theme="1"/>
        <rFont val="Arial"/>
        <family val="2"/>
        <scheme val="minor"/>
      </rPr>
      <t>This includes assessment as part of the human rights criteria included in Agnico Eagle's RMMS</t>
    </r>
  </si>
  <si>
    <r>
      <rPr>
        <vertAlign val="superscript"/>
        <sz val="9"/>
        <color theme="1"/>
        <rFont val="Arial"/>
        <family val="2"/>
        <scheme val="minor"/>
      </rPr>
      <t xml:space="preserve">2 </t>
    </r>
    <r>
      <rPr>
        <sz val="9"/>
        <color theme="1"/>
        <rFont val="Arial"/>
        <family val="2"/>
        <scheme val="minor"/>
      </rPr>
      <t>Revised response from Fosterville site on August 8, 2024</t>
    </r>
  </si>
  <si>
    <r>
      <rPr>
        <sz val="9"/>
        <color theme="1"/>
        <rFont val="Arial"/>
        <family val="2"/>
      </rPr>
      <t xml:space="preserve">² </t>
    </r>
    <r>
      <rPr>
        <sz val="9"/>
        <color theme="1"/>
        <rFont val="Arial"/>
        <family val="2"/>
        <scheme val="minor"/>
      </rPr>
      <t>Incidents refers to a legal action registered with Agnico or recognized authorities through a formal process, or an instance of non-compliance identified by the organization through established procedures.</t>
    </r>
  </si>
  <si>
    <r>
      <rPr>
        <vertAlign val="superscript"/>
        <sz val="9"/>
        <color theme="1"/>
        <rFont val="Arial"/>
        <family val="2"/>
        <scheme val="minor"/>
      </rPr>
      <t>1</t>
    </r>
    <r>
      <rPr>
        <sz val="9"/>
        <color theme="1"/>
        <rFont val="Arial"/>
        <family val="2"/>
        <scheme val="minor"/>
      </rPr>
      <t>Vulnerable groups are defined as groups at higher risk of being subjected to social, economic or environmental impacts of our organization’s operation. Vulnerable groups vary by operation and can include youth, elders, women, people with disabilities, Indigenous Peoples and ethnic minorities.</t>
    </r>
  </si>
  <si>
    <r>
      <rPr>
        <vertAlign val="superscript"/>
        <sz val="9"/>
        <color theme="1"/>
        <rFont val="Arial"/>
        <family val="2"/>
        <scheme val="minor"/>
      </rPr>
      <t>1</t>
    </r>
    <r>
      <rPr>
        <sz val="9"/>
        <color theme="1"/>
        <rFont val="Arial"/>
        <family val="2"/>
        <scheme val="minor"/>
      </rPr>
      <t xml:space="preserve"> As per ICMC definition of significant cyanide incidents</t>
    </r>
  </si>
  <si>
    <r>
      <rPr>
        <vertAlign val="superscript"/>
        <sz val="9"/>
        <color theme="1"/>
        <rFont val="Arial"/>
        <family val="2"/>
        <scheme val="minor"/>
      </rPr>
      <t>1</t>
    </r>
    <r>
      <rPr>
        <sz val="9"/>
        <color theme="1"/>
        <rFont val="Arial"/>
        <family val="2"/>
        <scheme val="minor"/>
      </rPr>
      <t xml:space="preserve"> Primary treatment: which aims to remove solid substances that settle or float on the water surface</t>
    </r>
  </si>
  <si>
    <r>
      <rPr>
        <vertAlign val="superscript"/>
        <sz val="9"/>
        <color theme="1"/>
        <rFont val="Arial"/>
        <family val="2"/>
        <scheme val="minor"/>
      </rPr>
      <t>2</t>
    </r>
    <r>
      <rPr>
        <sz val="9"/>
        <color theme="1"/>
        <rFont val="Arial"/>
        <family val="2"/>
        <scheme val="minor"/>
      </rPr>
      <t xml:space="preserve"> Secondary treatment: which aims to remove substances and materials that have remained in the water, or are dissolved or suspended in it</t>
    </r>
  </si>
  <si>
    <r>
      <rPr>
        <vertAlign val="superscript"/>
        <sz val="9"/>
        <color theme="1"/>
        <rFont val="Arial"/>
        <family val="2"/>
        <scheme val="minor"/>
      </rPr>
      <t>3</t>
    </r>
    <r>
      <rPr>
        <sz val="9"/>
        <color theme="1"/>
        <rFont val="Arial"/>
        <family val="2"/>
        <scheme val="minor"/>
      </rPr>
      <t xml:space="preserve"> Tertiary treatment, which aims to upgrade water to a higher level of quality before it is discharged. It includes processes that remove, for example, heavy metals, nitrogen, and phosphorus.</t>
    </r>
  </si>
  <si>
    <r>
      <t xml:space="preserve">1 </t>
    </r>
    <r>
      <rPr>
        <sz val="9"/>
        <rFont val="Arial"/>
        <family val="2"/>
        <scheme val="minor"/>
      </rPr>
      <t>Greenhouse Gas (GHG) emissions are calculated using the most accurate data available as of April 1st, 2024. This calculation follows the methods outlined by the Greenhouse Gas Protocol.
Measuring GHG emissions and the energy used in operations (operational energy consumption) has inherent uncertainties and limitations. Because of these, all the data or references to GHG emissions and operational energy consumption (including ratios or percentages) are estimates.
Reported  mine site emissions may differ with emissions reported to regulators due to methodological differences. Once regulatory emission verification is completed, emissions results are compared, in the case that any significant differences are identified emissions may be restated.
Numbers in the tables and charts in this worbook and this report may not add up exactly due to rounding.</t>
    </r>
  </si>
  <si>
    <r>
      <rPr>
        <vertAlign val="superscript"/>
        <sz val="9"/>
        <color theme="1"/>
        <rFont val="Arial"/>
        <family val="2"/>
      </rPr>
      <t>1</t>
    </r>
    <r>
      <rPr>
        <sz val="9"/>
        <color theme="1"/>
        <rFont val="Arial"/>
        <family val="2"/>
      </rPr>
      <t xml:space="preserve"> Disclosure added on August 8th, 2024</t>
    </r>
  </si>
  <si>
    <r>
      <rPr>
        <vertAlign val="superscript"/>
        <sz val="9"/>
        <color theme="1"/>
        <rFont val="Arial"/>
        <family val="2"/>
      </rPr>
      <t>1</t>
    </r>
    <r>
      <rPr>
        <sz val="9"/>
        <color theme="1"/>
        <rFont val="Arial"/>
        <family val="2"/>
      </rPr>
      <t xml:space="preserve"> Revised response for Detour site on August 8th, 2024</t>
    </r>
  </si>
  <si>
    <r>
      <rPr>
        <vertAlign val="superscript"/>
        <sz val="9"/>
        <color theme="1"/>
        <rFont val="Arial"/>
        <family val="2"/>
        <scheme val="minor"/>
      </rPr>
      <t>4</t>
    </r>
    <r>
      <rPr>
        <sz val="9"/>
        <color theme="1"/>
        <rFont val="Arial"/>
        <family val="2"/>
        <scheme val="minor"/>
      </rPr>
      <t xml:space="preserve"> Revised data for Macassa site on October 8th, 2024</t>
    </r>
  </si>
  <si>
    <r>
      <rPr>
        <vertAlign val="superscript"/>
        <sz val="9"/>
        <color theme="1"/>
        <rFont val="Arial"/>
        <family val="2"/>
        <scheme val="minor"/>
      </rPr>
      <t>3</t>
    </r>
    <r>
      <rPr>
        <sz val="9"/>
        <color theme="1"/>
        <rFont val="Arial"/>
        <family val="2"/>
        <scheme val="minor"/>
      </rPr>
      <t xml:space="preserve"> Revised data for Pinos Altos site on August 8th, 2024</t>
    </r>
  </si>
  <si>
    <r>
      <t>Total Silver (thousands of Oz)</t>
    </r>
    <r>
      <rPr>
        <vertAlign val="superscript"/>
        <sz val="11"/>
        <color theme="1"/>
        <rFont val="Arial"/>
        <family val="2"/>
        <scheme val="minor"/>
      </rPr>
      <t>2,3,4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</si>
</sst>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0.0"/>
    <numFmt numFmtId="166" formatCode="0.0%"/>
    <numFmt numFmtId="167" formatCode="&quot;$&quot;#,##0"/>
    <numFmt numFmtId="168" formatCode="_(* #,##0_);_(* \(#,##0\);_(* &quot;-&quot;??_);_(@_)"/>
    <numFmt numFmtId="169" formatCode="_ * #,##0.00_)_ ;_ * \(#,##0.00\)_ ;_ * &quot;-&quot;??_)_ ;_ @_ "/>
    <numFmt numFmtId="170" formatCode="#,##0.0"/>
    <numFmt numFmtId="171" formatCode="&quot;$&quot;#,##0.00"/>
    <numFmt numFmtId="172" formatCode="#,##0.00\ [$€-40B]"/>
    <numFmt numFmtId="173" formatCode="_-&quot;$&quot;* #,##0_-;\-&quot;$&quot;* #,##0_-;_-&quot;$&quot;* &quot;-&quot;??_-;_-@_-"/>
    <numFmt numFmtId="174" formatCode="0\%"/>
    <numFmt numFmtId="175" formatCode="&quot;$&quot;#,##0,"/>
    <numFmt numFmtId="176" formatCode="_(* #,##0.0000_);_(* \(#,##0.0000\);_(* &quot;-&quot;??_);_(@_)"/>
  </numFmts>
  <fonts count="84" x14ac:knownFonts="1">
    <font>
      <sz val="11"/>
      <color theme="1"/>
      <name val="Arial"/>
      <family val="2"/>
      <scheme val="minor"/>
    </font>
    <font>
      <sz val="11"/>
      <color theme="1"/>
      <name val="Avenir Next LT Pro"/>
      <family val="2"/>
    </font>
    <font>
      <sz val="11"/>
      <color theme="1"/>
      <name val="Arial"/>
      <family val="2"/>
      <scheme val="minor"/>
    </font>
    <font>
      <b/>
      <sz val="11"/>
      <color theme="0"/>
      <name val="Arial"/>
      <family val="2"/>
      <scheme val="minor"/>
    </font>
    <font>
      <b/>
      <sz val="11"/>
      <color theme="1"/>
      <name val="Arial"/>
      <family val="2"/>
      <scheme val="minor"/>
    </font>
    <font>
      <sz val="9"/>
      <color theme="1"/>
      <name val="Arial"/>
      <family val="2"/>
      <scheme val="minor"/>
    </font>
    <font>
      <b/>
      <sz val="14"/>
      <color theme="1"/>
      <name val="Arial"/>
      <family val="2"/>
      <scheme val="major"/>
    </font>
    <font>
      <sz val="11"/>
      <color rgb="FF000000"/>
      <name val="Arial"/>
      <family val="2"/>
      <scheme val="minor"/>
    </font>
    <font>
      <b/>
      <sz val="11"/>
      <color rgb="FF000000"/>
      <name val="Arial"/>
      <family val="2"/>
      <scheme val="minor"/>
    </font>
    <font>
      <sz val="11"/>
      <color theme="6"/>
      <name val="Arial"/>
      <family val="2"/>
      <scheme val="minor"/>
    </font>
    <font>
      <i/>
      <sz val="11"/>
      <color rgb="FF000000"/>
      <name val="Arial"/>
      <family val="2"/>
      <scheme val="minor"/>
    </font>
    <font>
      <sz val="11"/>
      <color theme="1"/>
      <name val="Arial"/>
      <family val="2"/>
    </font>
    <font>
      <sz val="11"/>
      <color rgb="FF00B050"/>
      <name val="Arial"/>
      <family val="2"/>
      <scheme val="minor"/>
    </font>
    <font>
      <b/>
      <sz val="14"/>
      <color theme="4"/>
      <name val="Arial"/>
      <family val="2"/>
      <scheme val="minor"/>
    </font>
    <font>
      <sz val="14"/>
      <color theme="4"/>
      <name val="Arial"/>
      <family val="2"/>
      <scheme val="minor"/>
    </font>
    <font>
      <sz val="14"/>
      <color theme="1"/>
      <name val="Arial"/>
      <family val="2"/>
      <scheme val="minor"/>
    </font>
    <font>
      <b/>
      <sz val="14"/>
      <color theme="6"/>
      <name val="Arial"/>
      <family val="2"/>
      <scheme val="minor"/>
    </font>
    <font>
      <b/>
      <sz val="14"/>
      <color rgb="FF00B050"/>
      <name val="Arial"/>
      <family val="2"/>
      <scheme val="minor"/>
    </font>
    <font>
      <b/>
      <sz val="11"/>
      <color rgb="FF7030A0"/>
      <name val="Arial"/>
      <family val="2"/>
      <scheme val="minor"/>
    </font>
    <font>
      <sz val="11"/>
      <color rgb="FF7030A0"/>
      <name val="Arial"/>
      <family val="2"/>
      <scheme val="minor"/>
    </font>
    <font>
      <u/>
      <sz val="11"/>
      <color theme="10"/>
      <name val="Arial"/>
      <family val="2"/>
      <scheme val="minor"/>
    </font>
    <font>
      <b/>
      <sz val="14"/>
      <color theme="5"/>
      <name val="Arial"/>
      <family val="2"/>
      <scheme val="minor"/>
    </font>
    <font>
      <b/>
      <sz val="11"/>
      <color theme="9"/>
      <name val="Arial"/>
      <family val="2"/>
      <scheme val="minor"/>
    </font>
    <font>
      <sz val="11"/>
      <color theme="9"/>
      <name val="Arial"/>
      <family val="2"/>
      <scheme val="minor"/>
    </font>
    <font>
      <sz val="11"/>
      <color rgb="FFFF0000"/>
      <name val="Arial"/>
      <family val="2"/>
      <scheme val="minor"/>
    </font>
    <font>
      <i/>
      <sz val="11"/>
      <color theme="1"/>
      <name val="Arial"/>
      <family val="2"/>
      <scheme val="minor"/>
    </font>
    <font>
      <sz val="11"/>
      <color theme="4"/>
      <name val="Arial"/>
      <family val="2"/>
      <scheme val="minor"/>
    </font>
    <font>
      <sz val="9"/>
      <color theme="1"/>
      <name val="Arial"/>
      <family val="2"/>
    </font>
    <font>
      <b/>
      <sz val="14"/>
      <name val="Arial"/>
      <family val="2"/>
      <scheme val="minor"/>
    </font>
    <font>
      <b/>
      <sz val="14"/>
      <name val="Arial"/>
      <family val="2"/>
    </font>
    <font>
      <sz val="11"/>
      <color theme="8"/>
      <name val="Arial"/>
      <family val="2"/>
      <scheme val="minor"/>
    </font>
    <font>
      <sz val="8"/>
      <name val="Arial"/>
      <family val="2"/>
      <scheme val="minor"/>
    </font>
    <font>
      <b/>
      <sz val="14"/>
      <color theme="1"/>
      <name val="Arial"/>
      <family val="2"/>
      <scheme val="minor"/>
    </font>
    <font>
      <b/>
      <sz val="14"/>
      <name val="Avenir Next LT Pro"/>
      <family val="2"/>
    </font>
    <font>
      <sz val="10"/>
      <name val="Arial"/>
      <family val="2"/>
    </font>
    <font>
      <sz val="12"/>
      <color rgb="FF000000"/>
      <name val="Arial"/>
      <family val="2"/>
      <scheme val="minor"/>
    </font>
    <font>
      <sz val="12"/>
      <name val="Arial"/>
      <family val="2"/>
      <scheme val="minor"/>
    </font>
    <font>
      <sz val="10"/>
      <color theme="1"/>
      <name val="Arial"/>
      <family val="2"/>
      <scheme val="minor"/>
    </font>
    <font>
      <b/>
      <vertAlign val="superscript"/>
      <sz val="11"/>
      <color theme="1"/>
      <name val="Arial"/>
      <family val="2"/>
      <scheme val="minor"/>
    </font>
    <font>
      <sz val="10"/>
      <color theme="1"/>
      <name val="Arial"/>
      <family val="2"/>
    </font>
    <font>
      <u/>
      <sz val="10"/>
      <color theme="10"/>
      <name val="Arial"/>
      <family val="2"/>
    </font>
    <font>
      <sz val="11"/>
      <color indexed="8"/>
      <name val="Arial"/>
      <family val="2"/>
      <scheme val="minor"/>
    </font>
    <font>
      <vertAlign val="superscript"/>
      <sz val="11"/>
      <color rgb="FF000000"/>
      <name val="Arial"/>
      <family val="2"/>
      <scheme val="minor"/>
    </font>
    <font>
      <vertAlign val="subscript"/>
      <sz val="11"/>
      <color rgb="FF000000"/>
      <name val="Arial"/>
      <family val="2"/>
      <scheme val="minor"/>
    </font>
    <font>
      <b/>
      <vertAlign val="subscript"/>
      <sz val="11"/>
      <color theme="1"/>
      <name val="Arial"/>
      <family val="2"/>
      <scheme val="minor"/>
    </font>
    <font>
      <vertAlign val="superscript"/>
      <sz val="9"/>
      <color theme="1"/>
      <name val="Arial"/>
      <family val="2"/>
      <scheme val="minor"/>
    </font>
    <font>
      <i/>
      <sz val="10"/>
      <color theme="1"/>
      <name val="Arial"/>
      <family val="2"/>
      <scheme val="minor"/>
    </font>
    <font>
      <b/>
      <sz val="11"/>
      <name val="Arial"/>
      <family val="2"/>
      <scheme val="minor"/>
    </font>
    <font>
      <sz val="11"/>
      <color theme="1"/>
      <name val="Arial"/>
      <family val="2"/>
      <scheme val="minor"/>
    </font>
    <font>
      <sz val="14"/>
      <color rgb="FF00B050"/>
      <name val="Arial"/>
      <family val="2"/>
      <scheme val="minor"/>
    </font>
    <font>
      <sz val="14"/>
      <color theme="6"/>
      <name val="Arial"/>
      <family val="2"/>
      <scheme val="minor"/>
    </font>
    <font>
      <b/>
      <vertAlign val="superscript"/>
      <sz val="11"/>
      <color rgb="FF000000"/>
      <name val="Arial"/>
      <family val="2"/>
      <scheme val="minor"/>
    </font>
    <font>
      <sz val="11"/>
      <color rgb="FF000000"/>
      <name val="Arial"/>
      <family val="2"/>
    </font>
    <font>
      <b/>
      <sz val="14"/>
      <name val="Calibri"/>
      <family val="2"/>
    </font>
    <font>
      <vertAlign val="superscript"/>
      <sz val="11"/>
      <color theme="1"/>
      <name val="Arial"/>
      <family val="2"/>
      <scheme val="minor"/>
    </font>
    <font>
      <sz val="11"/>
      <color theme="0"/>
      <name val="Arial"/>
      <family val="2"/>
      <scheme val="minor"/>
    </font>
    <font>
      <i/>
      <sz val="9"/>
      <color theme="1"/>
      <name val="Arial"/>
      <family val="2"/>
      <scheme val="minor"/>
    </font>
    <font>
      <i/>
      <sz val="11"/>
      <color rgb="FF000000"/>
      <name val="Arial"/>
      <family val="2"/>
    </font>
    <font>
      <sz val="9"/>
      <color rgb="FF000000"/>
      <name val="Arial"/>
      <family val="2"/>
      <scheme val="minor"/>
    </font>
    <font>
      <b/>
      <sz val="9"/>
      <color rgb="FF000000"/>
      <name val="Arial"/>
      <family val="2"/>
      <scheme val="minor"/>
    </font>
    <font>
      <sz val="11"/>
      <name val="Arial"/>
      <family val="2"/>
    </font>
    <font>
      <sz val="11"/>
      <color rgb="FF00AB40"/>
      <name val="Arial"/>
      <family val="2"/>
    </font>
    <font>
      <b/>
      <sz val="11"/>
      <color rgb="FF000000"/>
      <name val="Arial"/>
      <family val="2"/>
    </font>
    <font>
      <sz val="11"/>
      <color rgb="FF000000"/>
      <name val="Avenir Next LT Pro"/>
      <family val="2"/>
    </font>
    <font>
      <b/>
      <vertAlign val="subscript"/>
      <sz val="11"/>
      <color rgb="FF000000"/>
      <name val="Arial"/>
      <family val="2"/>
      <scheme val="minor"/>
    </font>
    <font>
      <b/>
      <vertAlign val="superscript"/>
      <sz val="14"/>
      <name val="Arial"/>
      <family val="2"/>
      <scheme val="minor"/>
    </font>
    <font>
      <vertAlign val="superscript"/>
      <sz val="11"/>
      <color rgb="FF000000"/>
      <name val="Arial"/>
      <family val="2"/>
    </font>
    <font>
      <sz val="10"/>
      <color rgb="FF000000"/>
      <name val="Arial"/>
      <family val="2"/>
    </font>
    <font>
      <vertAlign val="superscript"/>
      <sz val="9"/>
      <color rgb="FF000000"/>
      <name val="Arial"/>
      <family val="2"/>
      <scheme val="minor"/>
    </font>
    <font>
      <sz val="9"/>
      <color theme="0"/>
      <name val="Arial"/>
      <family val="2"/>
      <scheme val="minor"/>
    </font>
    <font>
      <vertAlign val="superscript"/>
      <sz val="10"/>
      <color theme="1"/>
      <name val="Arial"/>
      <family val="2"/>
      <scheme val="minor"/>
    </font>
    <font>
      <i/>
      <vertAlign val="superscript"/>
      <sz val="10"/>
      <color theme="1"/>
      <name val="Arial"/>
      <family val="2"/>
      <scheme val="minor"/>
    </font>
    <font>
      <b/>
      <sz val="11"/>
      <color theme="6"/>
      <name val="Arial"/>
      <family val="2"/>
      <scheme val="minor"/>
    </font>
    <font>
      <b/>
      <sz val="11"/>
      <color rgb="FF00B050"/>
      <name val="Arial"/>
      <family val="2"/>
      <scheme val="minor"/>
    </font>
    <font>
      <b/>
      <sz val="9"/>
      <color theme="1"/>
      <name val="Arial"/>
      <family val="2"/>
      <scheme val="minor"/>
    </font>
    <font>
      <b/>
      <sz val="11"/>
      <color rgb="FFFF0000"/>
      <name val="Arial"/>
      <family val="2"/>
      <scheme val="minor"/>
    </font>
    <font>
      <sz val="18"/>
      <color theme="1"/>
      <name val="Arial"/>
      <family val="2"/>
      <scheme val="minor"/>
    </font>
    <font>
      <sz val="12"/>
      <color theme="1"/>
      <name val="Arial"/>
      <family val="2"/>
      <scheme val="minor"/>
    </font>
    <font>
      <sz val="11"/>
      <name val="Arial"/>
      <family val="2"/>
      <scheme val="minor"/>
    </font>
    <font>
      <i/>
      <vertAlign val="superscript"/>
      <sz val="12"/>
      <color theme="1"/>
      <name val="Arial"/>
      <family val="2"/>
      <scheme val="minor"/>
    </font>
    <font>
      <sz val="9"/>
      <color theme="8"/>
      <name val="Arial"/>
      <family val="2"/>
      <scheme val="minor"/>
    </font>
    <font>
      <sz val="9"/>
      <name val="Arial"/>
      <family val="2"/>
      <scheme val="minor"/>
    </font>
    <font>
      <vertAlign val="superscript"/>
      <sz val="9"/>
      <color theme="1"/>
      <name val="Arial"/>
      <family val="2"/>
    </font>
    <font>
      <b/>
      <sz val="11"/>
      <color rgb="FF000000"/>
      <name val="Avenir Next LT Pro"/>
      <family val="2"/>
    </font>
  </fonts>
  <fills count="28">
    <fill>
      <patternFill patternType="none"/>
    </fill>
    <fill>
      <patternFill patternType="gray125"/>
    </fill>
    <fill>
      <patternFill patternType="solid">
        <fgColor theme="0"/>
        <bgColor indexed="64"/>
      </patternFill>
    </fill>
    <fill>
      <patternFill patternType="solid">
        <fgColor theme="2" tint="0.79998168889431442"/>
        <bgColor indexed="64"/>
      </patternFill>
    </fill>
    <fill>
      <patternFill patternType="solid">
        <fgColor theme="1" tint="0.499984740745262"/>
        <bgColor indexed="64"/>
      </patternFill>
    </fill>
    <fill>
      <patternFill patternType="solid">
        <fgColor theme="7"/>
        <bgColor indexed="64"/>
      </patternFill>
    </fill>
    <fill>
      <patternFill patternType="solid">
        <fgColor rgb="FF7030A0"/>
        <bgColor indexed="64"/>
      </patternFill>
    </fill>
    <fill>
      <patternFill patternType="solid">
        <fgColor theme="6"/>
        <bgColor indexed="64"/>
      </patternFill>
    </fill>
    <fill>
      <patternFill patternType="solid">
        <fgColor rgb="FF00B050"/>
        <bgColor indexed="64"/>
      </patternFill>
    </fill>
    <fill>
      <patternFill patternType="solid">
        <fgColor theme="9"/>
        <bgColor indexed="64"/>
      </patternFill>
    </fill>
    <fill>
      <patternFill patternType="solid">
        <fgColor theme="0" tint="-0.14999847407452621"/>
        <bgColor indexed="64"/>
      </patternFill>
    </fill>
    <fill>
      <patternFill patternType="solid">
        <fgColor rgb="FFFFFFFF"/>
        <bgColor rgb="FF000000"/>
      </patternFill>
    </fill>
    <fill>
      <patternFill patternType="solid">
        <fgColor theme="2" tint="0.59999389629810485"/>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3" tint="0.79998168889431442"/>
        <bgColor indexed="64"/>
      </patternFill>
    </fill>
    <fill>
      <patternFill patternType="solid">
        <fgColor rgb="FFF2F2F2"/>
        <bgColor indexed="64"/>
      </patternFill>
    </fill>
    <fill>
      <patternFill patternType="solid">
        <fgColor rgb="FFD9D9D9"/>
        <bgColor indexed="64"/>
      </patternFill>
    </fill>
    <fill>
      <patternFill patternType="solid">
        <fgColor rgb="FFBFBFBF"/>
        <bgColor rgb="FF000000"/>
      </patternFill>
    </fill>
    <fill>
      <patternFill patternType="solid">
        <fgColor rgb="FFC9C9C9"/>
        <bgColor rgb="FF000000"/>
      </patternFill>
    </fill>
    <fill>
      <patternFill patternType="solid">
        <fgColor rgb="FFD9D9D9"/>
        <bgColor rgb="FF000000"/>
      </patternFill>
    </fill>
    <fill>
      <patternFill patternType="solid">
        <fgColor theme="2" tint="0.39997558519241921"/>
        <bgColor indexed="64"/>
      </patternFill>
    </fill>
    <fill>
      <patternFill patternType="solid">
        <fgColor theme="2" tint="0.39997558519241921"/>
        <bgColor rgb="FF000000"/>
      </patternFill>
    </fill>
    <fill>
      <patternFill patternType="solid">
        <fgColor theme="2" tint="0.79998168889431442"/>
        <bgColor rgb="FF000000"/>
      </patternFill>
    </fill>
    <fill>
      <patternFill patternType="solid">
        <fgColor theme="0" tint="-0.14999847407452621"/>
        <bgColor rgb="FF000000"/>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FF"/>
        <bgColor rgb="FFFFF4D5"/>
      </patternFill>
    </fill>
  </fills>
  <borders count="2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
      <left/>
      <right/>
      <top style="thin">
        <color indexed="64"/>
      </top>
      <bottom style="medium">
        <color indexed="64"/>
      </bottom>
      <diagonal/>
    </border>
    <border>
      <left/>
      <right/>
      <top/>
      <bottom style="medium">
        <color theme="0"/>
      </bottom>
      <diagonal/>
    </border>
    <border>
      <left/>
      <right/>
      <top style="medium">
        <color theme="0"/>
      </top>
      <bottom style="medium">
        <color theme="0"/>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theme="0" tint="-0.14999847407452621"/>
      </top>
      <bottom/>
      <diagonal/>
    </border>
    <border>
      <left style="medium">
        <color indexed="64"/>
      </left>
      <right/>
      <top/>
      <bottom style="thin">
        <color rgb="FF000000"/>
      </bottom>
      <diagonal/>
    </border>
    <border>
      <left style="medium">
        <color indexed="64"/>
      </left>
      <right/>
      <top style="thin">
        <color indexed="64"/>
      </top>
      <bottom style="thin">
        <color rgb="FF000000"/>
      </bottom>
      <diagonal/>
    </border>
    <border>
      <left/>
      <right/>
      <top style="thin">
        <color indexed="64"/>
      </top>
      <bottom style="thin">
        <color rgb="FF000000"/>
      </bottom>
      <diagonal/>
    </border>
    <border>
      <left/>
      <right/>
      <top/>
      <bottom style="medium">
        <color rgb="FF000000"/>
      </bottom>
      <diagonal/>
    </border>
    <border>
      <left style="thin">
        <color indexed="64"/>
      </left>
      <right/>
      <top style="thin">
        <color indexed="64"/>
      </top>
      <bottom style="thin">
        <color indexed="64"/>
      </bottom>
      <diagonal/>
    </border>
    <border>
      <left style="thin">
        <color indexed="64"/>
      </left>
      <right/>
      <top style="thin">
        <color indexed="64"/>
      </top>
      <bottom style="thin">
        <color rgb="FF000000"/>
      </bottom>
      <diagonal/>
    </border>
    <border>
      <left style="thin">
        <color indexed="64"/>
      </left>
      <right/>
      <top/>
      <bottom style="thin">
        <color indexed="64"/>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85">
    <xf numFmtId="0" fontId="0" fillId="0" borderId="0"/>
    <xf numFmtId="0" fontId="2" fillId="0" borderId="0"/>
    <xf numFmtId="0" fontId="20" fillId="0" borderId="0" applyNumberFormat="0" applyFill="0" applyBorder="0" applyAlignment="0" applyProtection="0"/>
    <xf numFmtId="164" fontId="2" fillId="0" borderId="0" applyFont="0" applyFill="0" applyBorder="0" applyAlignment="0" applyProtection="0"/>
    <xf numFmtId="0" fontId="34" fillId="0" borderId="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0" fontId="2" fillId="0" borderId="0"/>
    <xf numFmtId="0" fontId="2" fillId="0" borderId="0"/>
    <xf numFmtId="0" fontId="2" fillId="0" borderId="0"/>
    <xf numFmtId="0" fontId="34" fillId="0" borderId="0"/>
    <xf numFmtId="0" fontId="34" fillId="0" borderId="0"/>
    <xf numFmtId="0" fontId="34" fillId="0" borderId="0"/>
    <xf numFmtId="9" fontId="2" fillId="0" borderId="0" applyFont="0" applyFill="0" applyBorder="0" applyAlignment="0" applyProtection="0"/>
    <xf numFmtId="169"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0" fontId="39" fillId="0" borderId="0"/>
    <xf numFmtId="9" fontId="39" fillId="0" borderId="0" applyFont="0" applyFill="0" applyBorder="0" applyAlignment="0" applyProtection="0"/>
    <xf numFmtId="44" fontId="39" fillId="0" borderId="0" applyFont="0" applyFill="0" applyBorder="0" applyAlignment="0" applyProtection="0"/>
    <xf numFmtId="42" fontId="39" fillId="0" borderId="0" applyFont="0" applyFill="0" applyBorder="0" applyAlignment="0" applyProtection="0"/>
    <xf numFmtId="43" fontId="39" fillId="0" borderId="0" applyFont="0" applyFill="0" applyBorder="0" applyAlignment="0" applyProtection="0"/>
    <xf numFmtId="41" fontId="39" fillId="0" borderId="0" applyFont="0" applyFill="0" applyBorder="0" applyAlignment="0" applyProtection="0"/>
    <xf numFmtId="0" fontId="40" fillId="0" borderId="0" applyNumberFormat="0" applyFill="0" applyBorder="0" applyAlignment="0" applyProtection="0"/>
    <xf numFmtId="9" fontId="2" fillId="0" borderId="0" applyFont="0" applyFill="0" applyBorder="0" applyAlignment="0" applyProtection="0"/>
    <xf numFmtId="0" fontId="41" fillId="0" borderId="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4" fontId="39" fillId="0" borderId="0" applyFont="0" applyFill="0" applyBorder="0" applyAlignment="0" applyProtection="0"/>
    <xf numFmtId="42" fontId="39" fillId="0" borderId="0" applyFont="0" applyFill="0" applyBorder="0" applyAlignment="0" applyProtection="0"/>
    <xf numFmtId="43" fontId="39" fillId="0" borderId="0" applyFont="0" applyFill="0" applyBorder="0" applyAlignment="0" applyProtection="0"/>
    <xf numFmtId="41" fontId="39"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816">
    <xf numFmtId="0" fontId="0" fillId="0" borderId="0" xfId="0"/>
    <xf numFmtId="0" fontId="1" fillId="0" borderId="0" xfId="0" applyFont="1"/>
    <xf numFmtId="0" fontId="7" fillId="0" borderId="3" xfId="1" applyFont="1" applyBorder="1" applyAlignment="1">
      <alignment vertical="top" wrapText="1"/>
    </xf>
    <xf numFmtId="0" fontId="3" fillId="6" borderId="8" xfId="0" applyFont="1" applyFill="1" applyBorder="1" applyAlignment="1">
      <alignment horizontal="center" vertical="center"/>
    </xf>
    <xf numFmtId="0" fontId="3" fillId="4" borderId="8" xfId="0" applyFont="1" applyFill="1" applyBorder="1" applyAlignment="1">
      <alignment horizontal="center" vertical="center"/>
    </xf>
    <xf numFmtId="0" fontId="3" fillId="7" borderId="8"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8" xfId="0" applyFont="1" applyFill="1" applyBorder="1" applyAlignment="1">
      <alignment horizontal="center" vertical="center"/>
    </xf>
    <xf numFmtId="0" fontId="3" fillId="6" borderId="9" xfId="0" applyFont="1" applyFill="1" applyBorder="1" applyAlignment="1">
      <alignment horizontal="center" vertical="center"/>
    </xf>
    <xf numFmtId="0" fontId="0" fillId="0" borderId="1" xfId="0" applyBorder="1"/>
    <xf numFmtId="0" fontId="20" fillId="0" borderId="0" xfId="2" applyBorder="1" applyAlignment="1"/>
    <xf numFmtId="0" fontId="3" fillId="9" borderId="8" xfId="0" applyFont="1" applyFill="1" applyBorder="1" applyAlignment="1">
      <alignment horizontal="center" vertical="center"/>
    </xf>
    <xf numFmtId="0" fontId="0" fillId="5" borderId="0" xfId="0" applyFill="1"/>
    <xf numFmtId="0" fontId="0" fillId="0" borderId="0" xfId="0" applyAlignment="1">
      <alignment vertical="top"/>
    </xf>
    <xf numFmtId="0" fontId="0" fillId="0" borderId="0" xfId="0" applyAlignment="1">
      <alignment vertical="top" wrapText="1"/>
    </xf>
    <xf numFmtId="0" fontId="13" fillId="0" borderId="4" xfId="1" applyFont="1" applyBorder="1" applyAlignment="1">
      <alignment horizontal="center" vertical="top" wrapText="1"/>
    </xf>
    <xf numFmtId="0" fontId="14" fillId="0" borderId="4" xfId="1" applyFont="1" applyBorder="1" applyAlignment="1">
      <alignment horizontal="center" vertical="top" wrapText="1"/>
    </xf>
    <xf numFmtId="0" fontId="0" fillId="0" borderId="3" xfId="0" applyBorder="1"/>
    <xf numFmtId="0" fontId="4" fillId="10" borderId="1" xfId="1" applyFont="1" applyFill="1" applyBorder="1" applyAlignment="1">
      <alignment horizontal="center" wrapText="1"/>
    </xf>
    <xf numFmtId="0" fontId="7" fillId="10" borderId="1" xfId="1" applyFont="1" applyFill="1" applyBorder="1" applyAlignment="1">
      <alignment horizontal="center" wrapText="1"/>
    </xf>
    <xf numFmtId="0" fontId="2" fillId="10" borderId="1" xfId="1" applyFill="1" applyBorder="1" applyAlignment="1">
      <alignment horizontal="center" wrapText="1"/>
    </xf>
    <xf numFmtId="0" fontId="0" fillId="10" borderId="1" xfId="0" applyFill="1" applyBorder="1" applyAlignment="1">
      <alignment horizontal="center" wrapText="1"/>
    </xf>
    <xf numFmtId="0" fontId="26" fillId="0" borderId="4" xfId="0" applyFont="1" applyBorder="1" applyAlignment="1">
      <alignment horizontal="center" vertical="top" wrapText="1"/>
    </xf>
    <xf numFmtId="0" fontId="5" fillId="0" borderId="0" xfId="0" applyFont="1"/>
    <xf numFmtId="0" fontId="26" fillId="10" borderId="1" xfId="1" applyFont="1" applyFill="1" applyBorder="1" applyAlignment="1">
      <alignment horizontal="left" vertical="top" wrapText="1"/>
    </xf>
    <xf numFmtId="0" fontId="28" fillId="0" borderId="4" xfId="1" applyFont="1" applyBorder="1" applyAlignment="1">
      <alignment horizontal="left" vertical="top"/>
    </xf>
    <xf numFmtId="0" fontId="30" fillId="10" borderId="1" xfId="1" applyFont="1" applyFill="1" applyBorder="1" applyAlignment="1">
      <alignment horizontal="left" vertical="top" wrapText="1"/>
    </xf>
    <xf numFmtId="0" fontId="28" fillId="0" borderId="4" xfId="1" applyFont="1" applyBorder="1" applyAlignment="1">
      <alignment horizontal="left"/>
    </xf>
    <xf numFmtId="9" fontId="0" fillId="0" borderId="3" xfId="0" applyNumberFormat="1" applyBorder="1"/>
    <xf numFmtId="0" fontId="0" fillId="0" borderId="1" xfId="0" applyBorder="1" applyAlignment="1">
      <alignment wrapText="1"/>
    </xf>
    <xf numFmtId="0" fontId="0" fillId="0" borderId="3" xfId="0" applyBorder="1" applyAlignment="1">
      <alignment wrapText="1"/>
    </xf>
    <xf numFmtId="9" fontId="4" fillId="0" borderId="3" xfId="0" applyNumberFormat="1" applyFont="1" applyBorder="1"/>
    <xf numFmtId="0" fontId="4" fillId="3" borderId="3" xfId="0" applyFont="1" applyFill="1" applyBorder="1" applyAlignment="1">
      <alignment wrapText="1"/>
    </xf>
    <xf numFmtId="0" fontId="20" fillId="0" borderId="0" xfId="2" applyFill="1" applyBorder="1" applyAlignment="1"/>
    <xf numFmtId="0" fontId="20" fillId="0" borderId="0" xfId="2" applyBorder="1"/>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37" fontId="4" fillId="0" borderId="3" xfId="0" applyNumberFormat="1" applyFont="1" applyBorder="1" applyAlignment="1">
      <alignment horizontal="center"/>
    </xf>
    <xf numFmtId="0" fontId="2" fillId="0" borderId="0" xfId="53"/>
    <xf numFmtId="0" fontId="5" fillId="0" borderId="0" xfId="53" applyFont="1"/>
    <xf numFmtId="0" fontId="48" fillId="0" borderId="0" xfId="53" applyFont="1" applyAlignment="1">
      <alignment horizontal="right" wrapText="1"/>
    </xf>
    <xf numFmtId="0" fontId="2" fillId="0" borderId="0" xfId="53" applyAlignment="1">
      <alignment wrapText="1"/>
    </xf>
    <xf numFmtId="0" fontId="7" fillId="0" borderId="1" xfId="53" applyFont="1" applyBorder="1" applyAlignment="1">
      <alignment horizontal="left" vertical="top" wrapText="1"/>
    </xf>
    <xf numFmtId="0" fontId="8" fillId="0" borderId="1" xfId="53" applyFont="1" applyBorder="1" applyAlignment="1">
      <alignment horizontal="left" vertical="top" wrapText="1"/>
    </xf>
    <xf numFmtId="0" fontId="7" fillId="0" borderId="0" xfId="53" applyFont="1" applyAlignment="1">
      <alignment vertical="center" wrapText="1"/>
    </xf>
    <xf numFmtId="0" fontId="5" fillId="0" borderId="0" xfId="53" applyFont="1" applyAlignment="1">
      <alignment horizontal="right" vertical="top"/>
    </xf>
    <xf numFmtId="0" fontId="7" fillId="0" borderId="3" xfId="53" applyFont="1" applyBorder="1" applyAlignment="1">
      <alignment horizontal="left" vertical="top" wrapText="1"/>
    </xf>
    <xf numFmtId="0" fontId="8" fillId="0" borderId="3" xfId="53" applyFont="1" applyBorder="1" applyAlignment="1">
      <alignment horizontal="left" vertical="top" wrapText="1"/>
    </xf>
    <xf numFmtId="0" fontId="7" fillId="0" borderId="0" xfId="53" applyFont="1" applyAlignment="1">
      <alignment horizontal="left" vertical="top" wrapText="1"/>
    </xf>
    <xf numFmtId="0" fontId="8" fillId="0" borderId="3" xfId="53" applyFont="1" applyBorder="1" applyAlignment="1">
      <alignment wrapText="1"/>
    </xf>
    <xf numFmtId="0" fontId="7" fillId="0" borderId="1" xfId="53" applyFont="1" applyBorder="1" applyAlignment="1">
      <alignment vertical="center" wrapText="1"/>
    </xf>
    <xf numFmtId="0" fontId="8" fillId="0" borderId="1" xfId="53" applyFont="1" applyBorder="1" applyAlignment="1" applyProtection="1">
      <alignment horizontal="left" vertical="center" wrapText="1"/>
      <protection hidden="1"/>
    </xf>
    <xf numFmtId="0" fontId="8" fillId="0" borderId="1" xfId="53" applyFont="1" applyBorder="1" applyAlignment="1">
      <alignment horizontal="left" vertical="center" wrapText="1"/>
    </xf>
    <xf numFmtId="0" fontId="8" fillId="0" borderId="3" xfId="53" applyFont="1" applyBorder="1" applyAlignment="1" applyProtection="1">
      <alignment horizontal="left" vertical="center" wrapText="1"/>
      <protection hidden="1"/>
    </xf>
    <xf numFmtId="0" fontId="8" fillId="0" borderId="3" xfId="53" applyFont="1" applyBorder="1" applyAlignment="1">
      <alignment vertical="center" wrapText="1"/>
    </xf>
    <xf numFmtId="0" fontId="2" fillId="0" borderId="3" xfId="53" applyBorder="1" applyAlignment="1">
      <alignment horizontal="left" wrapText="1"/>
    </xf>
    <xf numFmtId="0" fontId="7" fillId="0" borderId="3" xfId="53" applyFont="1" applyBorder="1" applyAlignment="1">
      <alignment vertical="center" wrapText="1"/>
    </xf>
    <xf numFmtId="0" fontId="4" fillId="0" borderId="5" xfId="53" applyFont="1" applyBorder="1" applyAlignment="1">
      <alignment horizontal="left" vertical="top" wrapText="1"/>
    </xf>
    <xf numFmtId="0" fontId="7" fillId="0" borderId="1" xfId="53" applyFont="1" applyBorder="1" applyAlignment="1">
      <alignment vertical="top" wrapText="1"/>
    </xf>
    <xf numFmtId="3" fontId="2" fillId="0" borderId="0" xfId="53" applyNumberFormat="1"/>
    <xf numFmtId="0" fontId="7" fillId="0" borderId="3" xfId="53" applyFont="1" applyBorder="1" applyAlignment="1">
      <alignment vertical="top" wrapText="1"/>
    </xf>
    <xf numFmtId="9" fontId="2" fillId="0" borderId="0" xfId="53" applyNumberFormat="1"/>
    <xf numFmtId="0" fontId="8" fillId="0" borderId="5" xfId="53" applyFont="1" applyBorder="1" applyAlignment="1">
      <alignment horizontal="left" vertical="top" wrapText="1"/>
    </xf>
    <xf numFmtId="3" fontId="5" fillId="0" borderId="0" xfId="53" applyNumberFormat="1" applyFont="1" applyAlignment="1">
      <alignment horizontal="right"/>
    </xf>
    <xf numFmtId="0" fontId="7" fillId="0" borderId="3" xfId="53" applyFont="1" applyBorder="1" applyAlignment="1">
      <alignment horizontal="left" vertical="center" wrapText="1"/>
    </xf>
    <xf numFmtId="2" fontId="2" fillId="0" borderId="0" xfId="53" applyNumberFormat="1"/>
    <xf numFmtId="164" fontId="2" fillId="0" borderId="0" xfId="53" applyNumberFormat="1"/>
    <xf numFmtId="0" fontId="9" fillId="0" borderId="5" xfId="53" applyFont="1" applyBorder="1" applyAlignment="1">
      <alignment vertical="center" wrapText="1"/>
    </xf>
    <xf numFmtId="0" fontId="0" fillId="0" borderId="0" xfId="53" applyFont="1"/>
    <xf numFmtId="0" fontId="15" fillId="0" borderId="0" xfId="53" applyFont="1"/>
    <xf numFmtId="0" fontId="13" fillId="0" borderId="4" xfId="53" applyFont="1" applyBorder="1" applyAlignment="1">
      <alignment horizontal="left" vertical="center" wrapText="1"/>
    </xf>
    <xf numFmtId="0" fontId="21" fillId="0" borderId="4" xfId="53" applyFont="1" applyBorder="1" applyAlignment="1">
      <alignment horizontal="left" vertical="top"/>
    </xf>
    <xf numFmtId="2" fontId="28" fillId="0" borderId="4" xfId="1" applyNumberFormat="1" applyFont="1" applyBorder="1" applyAlignment="1" applyProtection="1">
      <alignment horizontal="left" vertical="top"/>
      <protection hidden="1"/>
    </xf>
    <xf numFmtId="2" fontId="13" fillId="0" borderId="4" xfId="1" applyNumberFormat="1" applyFont="1" applyBorder="1" applyAlignment="1" applyProtection="1">
      <alignment horizontal="center" vertical="top" wrapText="1"/>
      <protection hidden="1"/>
    </xf>
    <xf numFmtId="2" fontId="14" fillId="0" borderId="4" xfId="1" applyNumberFormat="1" applyFont="1" applyBorder="1" applyAlignment="1" applyProtection="1">
      <alignment horizontal="center" vertical="top" wrapText="1"/>
      <protection hidden="1"/>
    </xf>
    <xf numFmtId="2" fontId="26" fillId="10" borderId="1" xfId="1" applyNumberFormat="1" applyFont="1" applyFill="1" applyBorder="1" applyAlignment="1" applyProtection="1">
      <alignment horizontal="left" vertical="top" wrapText="1"/>
      <protection hidden="1"/>
    </xf>
    <xf numFmtId="2" fontId="4" fillId="10" borderId="1" xfId="1" applyNumberFormat="1" applyFont="1" applyFill="1" applyBorder="1" applyAlignment="1" applyProtection="1">
      <alignment horizontal="center" vertical="top" wrapText="1"/>
      <protection hidden="1"/>
    </xf>
    <xf numFmtId="2" fontId="0" fillId="0" borderId="0" xfId="0" applyNumberFormat="1" applyProtection="1">
      <protection hidden="1"/>
    </xf>
    <xf numFmtId="2" fontId="0" fillId="0" borderId="3" xfId="0" applyNumberFormat="1" applyBorder="1" applyProtection="1">
      <protection hidden="1"/>
    </xf>
    <xf numFmtId="2" fontId="0" fillId="0" borderId="12" xfId="0" applyNumberFormat="1" applyBorder="1" applyProtection="1">
      <protection hidden="1"/>
    </xf>
    <xf numFmtId="2" fontId="0" fillId="0" borderId="11" xfId="0" applyNumberFormat="1" applyBorder="1" applyAlignment="1" applyProtection="1">
      <alignment horizontal="left" vertical="top"/>
      <protection hidden="1"/>
    </xf>
    <xf numFmtId="2" fontId="0" fillId="0" borderId="12" xfId="0" applyNumberFormat="1" applyBorder="1" applyAlignment="1" applyProtection="1">
      <alignment horizontal="left" vertical="top"/>
      <protection hidden="1"/>
    </xf>
    <xf numFmtId="2" fontId="0" fillId="0" borderId="3" xfId="0" applyNumberFormat="1" applyBorder="1" applyAlignment="1" applyProtection="1">
      <alignment horizontal="left" vertical="top"/>
      <protection hidden="1"/>
    </xf>
    <xf numFmtId="2" fontId="0" fillId="3" borderId="3" xfId="0" applyNumberFormat="1" applyFill="1" applyBorder="1" applyAlignment="1" applyProtection="1">
      <alignment horizontal="left" vertical="top"/>
      <protection hidden="1"/>
    </xf>
    <xf numFmtId="2" fontId="0" fillId="13" borderId="3" xfId="0" applyNumberFormat="1" applyFill="1" applyBorder="1" applyAlignment="1" applyProtection="1">
      <alignment horizontal="left" vertical="top" wrapText="1"/>
      <protection hidden="1"/>
    </xf>
    <xf numFmtId="2" fontId="0" fillId="13" borderId="3" xfId="0" applyNumberFormat="1" applyFill="1" applyBorder="1" applyProtection="1">
      <protection hidden="1"/>
    </xf>
    <xf numFmtId="0" fontId="7" fillId="0" borderId="18" xfId="53" applyFont="1" applyBorder="1" applyAlignment="1">
      <alignment horizontal="left" vertical="top" wrapText="1"/>
    </xf>
    <xf numFmtId="0" fontId="0" fillId="0" borderId="3" xfId="53" applyFont="1" applyBorder="1" applyAlignment="1">
      <alignment horizontal="left" vertical="top" wrapText="1"/>
    </xf>
    <xf numFmtId="0" fontId="2" fillId="0" borderId="5" xfId="53" applyBorder="1" applyAlignment="1" applyProtection="1">
      <alignment wrapText="1"/>
      <protection hidden="1"/>
    </xf>
    <xf numFmtId="3" fontId="0" fillId="0" borderId="0" xfId="0" applyNumberFormat="1" applyProtection="1">
      <protection hidden="1"/>
    </xf>
    <xf numFmtId="165" fontId="7" fillId="0" borderId="1" xfId="53" applyNumberFormat="1" applyFont="1" applyBorder="1" applyAlignment="1" applyProtection="1">
      <alignment horizontal="right" wrapText="1"/>
      <protection hidden="1"/>
    </xf>
    <xf numFmtId="44" fontId="2" fillId="0" borderId="1" xfId="54" applyFont="1" applyFill="1" applyBorder="1" applyAlignment="1" applyProtection="1">
      <protection hidden="1"/>
    </xf>
    <xf numFmtId="0" fontId="28" fillId="0" borderId="4" xfId="1" applyFont="1" applyBorder="1" applyAlignment="1" applyProtection="1">
      <alignment horizontal="left" vertical="top"/>
      <protection hidden="1"/>
    </xf>
    <xf numFmtId="0" fontId="13" fillId="0" borderId="4" xfId="1" applyFont="1" applyBorder="1" applyAlignment="1" applyProtection="1">
      <alignment horizontal="center" vertical="top" wrapText="1"/>
      <protection hidden="1"/>
    </xf>
    <xf numFmtId="0" fontId="14" fillId="0" borderId="4" xfId="1" applyFont="1" applyBorder="1" applyAlignment="1" applyProtection="1">
      <alignment horizontal="center" vertical="top" wrapText="1"/>
      <protection hidden="1"/>
    </xf>
    <xf numFmtId="0" fontId="26" fillId="0" borderId="4" xfId="0" applyFont="1" applyBorder="1" applyAlignment="1" applyProtection="1">
      <alignment horizontal="center" vertical="top" wrapText="1"/>
      <protection hidden="1"/>
    </xf>
    <xf numFmtId="0" fontId="26" fillId="0" borderId="0" xfId="0" applyFont="1" applyAlignment="1" applyProtection="1">
      <alignment horizontal="center" vertical="top" wrapText="1"/>
      <protection hidden="1"/>
    </xf>
    <xf numFmtId="0" fontId="0" fillId="0" borderId="0" xfId="0" applyProtection="1">
      <protection hidden="1"/>
    </xf>
    <xf numFmtId="0" fontId="26" fillId="10" borderId="1" xfId="1" applyFont="1" applyFill="1" applyBorder="1" applyAlignment="1" applyProtection="1">
      <alignment horizontal="left" vertical="top" wrapText="1"/>
      <protection hidden="1"/>
    </xf>
    <xf numFmtId="0" fontId="4" fillId="10" borderId="1" xfId="1" applyFont="1" applyFill="1" applyBorder="1" applyAlignment="1" applyProtection="1">
      <alignment horizontal="center" vertical="top" wrapText="1"/>
      <protection hidden="1"/>
    </xf>
    <xf numFmtId="0" fontId="7" fillId="10" borderId="1" xfId="1" applyFont="1" applyFill="1" applyBorder="1" applyAlignment="1" applyProtection="1">
      <alignment horizontal="center" wrapText="1"/>
      <protection hidden="1"/>
    </xf>
    <xf numFmtId="0" fontId="2" fillId="10" borderId="1" xfId="1" applyFill="1" applyBorder="1" applyAlignment="1" applyProtection="1">
      <alignment horizontal="center" vertical="top" wrapText="1"/>
      <protection hidden="1"/>
    </xf>
    <xf numFmtId="0" fontId="0" fillId="10" borderId="1" xfId="0" applyFill="1" applyBorder="1" applyAlignment="1" applyProtection="1">
      <alignment horizontal="center" vertical="top" wrapText="1"/>
      <protection hidden="1"/>
    </xf>
    <xf numFmtId="0" fontId="0" fillId="0" borderId="0" xfId="0" applyAlignment="1" applyProtection="1">
      <alignment vertical="top"/>
      <protection hidden="1"/>
    </xf>
    <xf numFmtId="0" fontId="7" fillId="0" borderId="3" xfId="1" applyFont="1" applyBorder="1" applyAlignment="1" applyProtection="1">
      <alignment horizontal="left" vertical="top"/>
      <protection hidden="1"/>
    </xf>
    <xf numFmtId="3" fontId="4" fillId="0" borderId="3" xfId="1" applyNumberFormat="1" applyFont="1" applyBorder="1" applyAlignment="1" applyProtection="1">
      <alignment horizontal="right" vertical="top" wrapText="1"/>
      <protection hidden="1"/>
    </xf>
    <xf numFmtId="0" fontId="0" fillId="0" borderId="3" xfId="0" applyBorder="1" applyProtection="1">
      <protection hidden="1"/>
    </xf>
    <xf numFmtId="0" fontId="0" fillId="0" borderId="0" xfId="0" applyAlignment="1" applyProtection="1">
      <alignment horizontal="center"/>
      <protection hidden="1"/>
    </xf>
    <xf numFmtId="0" fontId="5" fillId="0" borderId="0" xfId="0" applyFont="1" applyProtection="1">
      <protection hidden="1"/>
    </xf>
    <xf numFmtId="9" fontId="4" fillId="13" borderId="3" xfId="0" applyNumberFormat="1" applyFont="1" applyFill="1" applyBorder="1" applyAlignment="1" applyProtection="1">
      <alignment horizontal="center"/>
      <protection hidden="1"/>
    </xf>
    <xf numFmtId="172" fontId="0" fillId="0" borderId="0" xfId="0" applyNumberFormat="1" applyProtection="1">
      <protection hidden="1"/>
    </xf>
    <xf numFmtId="0" fontId="0" fillId="13" borderId="0" xfId="0" applyFill="1" applyProtection="1">
      <protection hidden="1"/>
    </xf>
    <xf numFmtId="0" fontId="0" fillId="0" borderId="4" xfId="0" applyBorder="1" applyAlignment="1" applyProtection="1">
      <alignment horizontal="center" vertical="top" wrapText="1"/>
      <protection hidden="1"/>
    </xf>
    <xf numFmtId="0" fontId="23" fillId="10" borderId="1" xfId="1" applyFont="1" applyFill="1" applyBorder="1" applyAlignment="1" applyProtection="1">
      <alignment horizontal="left" wrapText="1"/>
      <protection hidden="1"/>
    </xf>
    <xf numFmtId="0" fontId="4" fillId="10" borderId="1" xfId="1" applyFont="1" applyFill="1" applyBorder="1" applyAlignment="1" applyProtection="1">
      <alignment horizontal="center" wrapText="1"/>
      <protection hidden="1"/>
    </xf>
    <xf numFmtId="0" fontId="2" fillId="10" borderId="1" xfId="1" applyFill="1" applyBorder="1" applyAlignment="1" applyProtection="1">
      <alignment horizontal="center" wrapText="1"/>
      <protection hidden="1"/>
    </xf>
    <xf numFmtId="0" fontId="0" fillId="10" borderId="1" xfId="0" applyFill="1" applyBorder="1" applyAlignment="1" applyProtection="1">
      <alignment horizontal="center" wrapText="1"/>
      <protection hidden="1"/>
    </xf>
    <xf numFmtId="0" fontId="8" fillId="3" borderId="3" xfId="1" applyFont="1" applyFill="1" applyBorder="1" applyAlignment="1" applyProtection="1">
      <alignment horizontal="left" vertical="top" wrapText="1"/>
      <protection hidden="1"/>
    </xf>
    <xf numFmtId="0" fontId="4" fillId="3" borderId="1" xfId="0" applyFont="1" applyFill="1" applyBorder="1" applyProtection="1">
      <protection hidden="1"/>
    </xf>
    <xf numFmtId="0" fontId="0" fillId="0" borderId="1" xfId="0" applyBorder="1" applyProtection="1">
      <protection hidden="1"/>
    </xf>
    <xf numFmtId="0" fontId="25" fillId="0" borderId="3" xfId="0" applyFont="1" applyBorder="1" applyProtection="1">
      <protection hidden="1"/>
    </xf>
    <xf numFmtId="3" fontId="0" fillId="0" borderId="0" xfId="0" applyNumberFormat="1" applyAlignment="1" applyProtection="1">
      <alignment horizontal="center" vertical="top" wrapText="1"/>
      <protection hidden="1"/>
    </xf>
    <xf numFmtId="0" fontId="0" fillId="0" borderId="3" xfId="0" applyBorder="1" applyAlignment="1" applyProtection="1">
      <alignment horizontal="center"/>
      <protection hidden="1"/>
    </xf>
    <xf numFmtId="0" fontId="25" fillId="0" borderId="1" xfId="0" applyFont="1" applyBorder="1" applyProtection="1">
      <protection hidden="1"/>
    </xf>
    <xf numFmtId="9" fontId="4" fillId="13" borderId="4" xfId="0" applyNumberFormat="1" applyFont="1" applyFill="1" applyBorder="1" applyAlignment="1" applyProtection="1">
      <alignment horizontal="right"/>
      <protection hidden="1"/>
    </xf>
    <xf numFmtId="0" fontId="8" fillId="3" borderId="4" xfId="1" applyFont="1" applyFill="1" applyBorder="1" applyAlignment="1" applyProtection="1">
      <alignment horizontal="right" vertical="top" wrapText="1"/>
      <protection hidden="1"/>
    </xf>
    <xf numFmtId="0" fontId="4" fillId="0" borderId="0" xfId="0" applyFont="1" applyProtection="1">
      <protection hidden="1"/>
    </xf>
    <xf numFmtId="0" fontId="0" fillId="0" borderId="0" xfId="0" applyAlignment="1" applyProtection="1">
      <alignment horizontal="center" vertical="top" wrapText="1"/>
      <protection hidden="1"/>
    </xf>
    <xf numFmtId="0" fontId="7" fillId="0" borderId="3" xfId="1" applyFont="1" applyBorder="1" applyAlignment="1" applyProtection="1">
      <alignment horizontal="left" vertical="top" wrapText="1"/>
      <protection hidden="1"/>
    </xf>
    <xf numFmtId="3" fontId="0" fillId="0" borderId="3" xfId="0" applyNumberFormat="1" applyBorder="1" applyAlignment="1" applyProtection="1">
      <alignment horizontal="center"/>
      <protection hidden="1"/>
    </xf>
    <xf numFmtId="0" fontId="25" fillId="0" borderId="7" xfId="0" applyFont="1" applyBorder="1" applyProtection="1">
      <protection hidden="1"/>
    </xf>
    <xf numFmtId="0" fontId="4" fillId="0" borderId="4" xfId="0" applyFont="1" applyBorder="1" applyProtection="1">
      <protection hidden="1"/>
    </xf>
    <xf numFmtId="0" fontId="4" fillId="3" borderId="4" xfId="0" applyFont="1" applyFill="1" applyBorder="1" applyProtection="1">
      <protection hidden="1"/>
    </xf>
    <xf numFmtId="0" fontId="0" fillId="0" borderId="4" xfId="0" applyBorder="1" applyProtection="1">
      <protection hidden="1"/>
    </xf>
    <xf numFmtId="0" fontId="0" fillId="0" borderId="7" xfId="0" applyBorder="1" applyProtection="1">
      <protection hidden="1"/>
    </xf>
    <xf numFmtId="0" fontId="27" fillId="0" borderId="0" xfId="0" applyFont="1" applyProtection="1">
      <protection hidden="1"/>
    </xf>
    <xf numFmtId="0" fontId="0" fillId="0" borderId="3" xfId="0" applyBorder="1" applyAlignment="1" applyProtection="1">
      <alignment wrapText="1"/>
      <protection hidden="1"/>
    </xf>
    <xf numFmtId="0" fontId="4" fillId="3" borderId="3" xfId="0" applyFont="1" applyFill="1" applyBorder="1" applyProtection="1">
      <protection hidden="1"/>
    </xf>
    <xf numFmtId="0" fontId="0" fillId="0" borderId="3" xfId="0" applyBorder="1" applyAlignment="1" applyProtection="1">
      <alignment horizontal="center" vertical="top" wrapText="1"/>
      <protection hidden="1"/>
    </xf>
    <xf numFmtId="0" fontId="24" fillId="10" borderId="1" xfId="1" applyFont="1" applyFill="1" applyBorder="1" applyAlignment="1" applyProtection="1">
      <alignment horizontal="left" vertical="top" wrapText="1"/>
      <protection hidden="1"/>
    </xf>
    <xf numFmtId="0" fontId="7" fillId="2" borderId="3" xfId="1" applyFont="1" applyFill="1" applyBorder="1" applyAlignment="1" applyProtection="1">
      <alignment horizontal="left" vertical="center" wrapText="1"/>
      <protection hidden="1"/>
    </xf>
    <xf numFmtId="0" fontId="0" fillId="0" borderId="3" xfId="0" applyBorder="1" applyAlignment="1" applyProtection="1">
      <alignment horizontal="left"/>
      <protection hidden="1"/>
    </xf>
    <xf numFmtId="0" fontId="30" fillId="10" borderId="1" xfId="1" applyFont="1" applyFill="1" applyBorder="1" applyAlignment="1" applyProtection="1">
      <alignment horizontal="left" vertical="top" wrapText="1"/>
      <protection hidden="1"/>
    </xf>
    <xf numFmtId="0" fontId="0" fillId="10" borderId="1" xfId="1" applyFont="1" applyFill="1" applyBorder="1" applyAlignment="1" applyProtection="1">
      <alignment horizontal="center" wrapText="1"/>
      <protection hidden="1"/>
    </xf>
    <xf numFmtId="0" fontId="35" fillId="11" borderId="13" xfId="0" applyFont="1" applyFill="1" applyBorder="1" applyAlignment="1" applyProtection="1">
      <alignment wrapText="1"/>
      <protection hidden="1"/>
    </xf>
    <xf numFmtId="3" fontId="0" fillId="0" borderId="0" xfId="0" applyNumberFormat="1" applyAlignment="1" applyProtection="1">
      <alignment horizontal="center"/>
      <protection hidden="1"/>
    </xf>
    <xf numFmtId="0" fontId="36" fillId="11" borderId="13" xfId="0" applyFont="1" applyFill="1" applyBorder="1" applyAlignment="1" applyProtection="1">
      <alignment wrapText="1"/>
      <protection hidden="1"/>
    </xf>
    <xf numFmtId="0" fontId="35" fillId="0" borderId="17" xfId="0" applyFont="1" applyBorder="1" applyAlignment="1" applyProtection="1">
      <alignment wrapText="1"/>
      <protection hidden="1"/>
    </xf>
    <xf numFmtId="0" fontId="35" fillId="11" borderId="16" xfId="0" applyFont="1" applyFill="1" applyBorder="1" applyAlignment="1" applyProtection="1">
      <alignment wrapText="1"/>
      <protection hidden="1"/>
    </xf>
    <xf numFmtId="0" fontId="35" fillId="11" borderId="0" xfId="0" applyFont="1" applyFill="1" applyAlignment="1" applyProtection="1">
      <alignment wrapText="1"/>
      <protection hidden="1"/>
    </xf>
    <xf numFmtId="0" fontId="0" fillId="0" borderId="2" xfId="0" applyBorder="1" applyProtection="1">
      <protection hidden="1"/>
    </xf>
    <xf numFmtId="0" fontId="4" fillId="0" borderId="10" xfId="0" applyFont="1" applyBorder="1" applyProtection="1">
      <protection hidden="1"/>
    </xf>
    <xf numFmtId="0" fontId="46" fillId="0" borderId="0" xfId="0" applyFont="1" applyAlignment="1" applyProtection="1">
      <alignment horizontal="left"/>
      <protection hidden="1"/>
    </xf>
    <xf numFmtId="0" fontId="7" fillId="2" borderId="3" xfId="1" applyFont="1" applyFill="1" applyBorder="1" applyAlignment="1" applyProtection="1">
      <alignment horizontal="left" vertical="center"/>
      <protection hidden="1"/>
    </xf>
    <xf numFmtId="0" fontId="0" fillId="2" borderId="0" xfId="0" applyFill="1" applyProtection="1">
      <protection hidden="1"/>
    </xf>
    <xf numFmtId="3" fontId="4" fillId="0" borderId="0" xfId="0" applyNumberFormat="1" applyFont="1" applyAlignment="1" applyProtection="1">
      <alignment horizontal="center"/>
      <protection hidden="1"/>
    </xf>
    <xf numFmtId="0" fontId="0" fillId="14" borderId="0" xfId="0" applyFill="1" applyAlignment="1" applyProtection="1">
      <alignment horizontal="center"/>
      <protection hidden="1"/>
    </xf>
    <xf numFmtId="0" fontId="4" fillId="14" borderId="0" xfId="0" applyFont="1" applyFill="1" applyAlignment="1" applyProtection="1">
      <alignment horizontal="center"/>
      <protection hidden="1"/>
    </xf>
    <xf numFmtId="0" fontId="0" fillId="0" borderId="19" xfId="0" applyBorder="1" applyProtection="1">
      <protection hidden="1"/>
    </xf>
    <xf numFmtId="0" fontId="30" fillId="10" borderId="5" xfId="1" applyFont="1" applyFill="1" applyBorder="1" applyAlignment="1" applyProtection="1">
      <alignment horizontal="left" vertical="top" wrapText="1"/>
      <protection hidden="1"/>
    </xf>
    <xf numFmtId="0" fontId="14" fillId="0" borderId="0" xfId="1" applyFont="1" applyAlignment="1" applyProtection="1">
      <alignment horizontal="center" vertical="top" wrapText="1"/>
      <protection hidden="1"/>
    </xf>
    <xf numFmtId="0" fontId="47" fillId="13" borderId="3" xfId="1" applyFont="1" applyFill="1" applyBorder="1" applyAlignment="1" applyProtection="1">
      <alignment horizontal="left" vertical="top" wrapText="1"/>
      <protection hidden="1"/>
    </xf>
    <xf numFmtId="0" fontId="4" fillId="13" borderId="3" xfId="1" applyFont="1" applyFill="1" applyBorder="1" applyAlignment="1" applyProtection="1">
      <alignment horizontal="center" wrapText="1"/>
      <protection hidden="1"/>
    </xf>
    <xf numFmtId="0" fontId="2" fillId="0" borderId="14" xfId="1" applyBorder="1" applyAlignment="1" applyProtection="1">
      <alignment horizontal="left" vertical="top" wrapText="1"/>
      <protection hidden="1"/>
    </xf>
    <xf numFmtId="0" fontId="2" fillId="0" borderId="0" xfId="1" applyAlignment="1" applyProtection="1">
      <alignment horizontal="center" wrapText="1"/>
      <protection hidden="1"/>
    </xf>
    <xf numFmtId="0" fontId="0" fillId="0" borderId="0" xfId="0" applyAlignment="1" applyProtection="1">
      <alignment horizontal="center" wrapText="1"/>
      <protection hidden="1"/>
    </xf>
    <xf numFmtId="0" fontId="4" fillId="0" borderId="0" xfId="0" applyFont="1" applyAlignment="1" applyProtection="1">
      <alignment horizontal="center" wrapText="1"/>
      <protection hidden="1"/>
    </xf>
    <xf numFmtId="3" fontId="0" fillId="0" borderId="14" xfId="0" applyNumberFormat="1" applyBorder="1" applyAlignment="1" applyProtection="1">
      <alignment horizontal="left" vertical="top"/>
      <protection hidden="1"/>
    </xf>
    <xf numFmtId="0" fontId="4" fillId="0" borderId="14" xfId="0" applyFont="1" applyBorder="1" applyProtection="1">
      <protection hidden="1"/>
    </xf>
    <xf numFmtId="0" fontId="4" fillId="17" borderId="14" xfId="0" applyFont="1" applyFill="1" applyBorder="1" applyProtection="1">
      <protection hidden="1"/>
    </xf>
    <xf numFmtId="3" fontId="3" fillId="2" borderId="0" xfId="0" applyNumberFormat="1" applyFont="1" applyFill="1" applyAlignment="1" applyProtection="1">
      <alignment horizontal="center"/>
      <protection hidden="1"/>
    </xf>
    <xf numFmtId="0" fontId="55" fillId="2" borderId="0" xfId="0" applyFont="1" applyFill="1" applyAlignment="1" applyProtection="1">
      <alignment horizontal="center"/>
      <protection hidden="1"/>
    </xf>
    <xf numFmtId="0" fontId="55" fillId="2" borderId="0" xfId="0" applyFont="1" applyFill="1" applyProtection="1">
      <protection hidden="1"/>
    </xf>
    <xf numFmtId="3" fontId="4" fillId="13" borderId="3" xfId="1" applyNumberFormat="1" applyFont="1" applyFill="1" applyBorder="1" applyAlignment="1" applyProtection="1">
      <alignment horizontal="center"/>
      <protection hidden="1"/>
    </xf>
    <xf numFmtId="0" fontId="7" fillId="0" borderId="3" xfId="1" applyFont="1" applyBorder="1" applyAlignment="1" applyProtection="1">
      <alignment vertical="center" wrapText="1"/>
      <protection hidden="1"/>
    </xf>
    <xf numFmtId="3" fontId="4" fillId="16" borderId="3" xfId="0" applyNumberFormat="1" applyFont="1" applyFill="1" applyBorder="1" applyAlignment="1" applyProtection="1">
      <alignment horizontal="center" vertical="top" wrapText="1"/>
      <protection hidden="1"/>
    </xf>
    <xf numFmtId="3" fontId="4" fillId="0" borderId="0" xfId="0" applyNumberFormat="1" applyFont="1" applyProtection="1">
      <protection hidden="1"/>
    </xf>
    <xf numFmtId="0" fontId="32" fillId="0" borderId="4" xfId="0" applyFont="1" applyBorder="1" applyAlignment="1" applyProtection="1">
      <alignment vertical="top"/>
      <protection hidden="1"/>
    </xf>
    <xf numFmtId="0" fontId="4" fillId="16" borderId="3" xfId="0" applyFont="1" applyFill="1" applyBorder="1" applyProtection="1">
      <protection hidden="1"/>
    </xf>
    <xf numFmtId="0" fontId="8" fillId="16" borderId="3" xfId="1" applyFont="1" applyFill="1" applyBorder="1" applyAlignment="1" applyProtection="1">
      <alignment vertical="center" wrapText="1"/>
      <protection hidden="1"/>
    </xf>
    <xf numFmtId="0" fontId="10" fillId="0" borderId="3" xfId="1" applyFont="1" applyBorder="1" applyAlignment="1" applyProtection="1">
      <alignment horizontal="left" vertical="top" wrapText="1"/>
      <protection hidden="1"/>
    </xf>
    <xf numFmtId="0" fontId="25" fillId="0" borderId="3" xfId="0" applyFont="1" applyBorder="1" applyAlignment="1" applyProtection="1">
      <alignment vertical="top" wrapText="1"/>
      <protection hidden="1"/>
    </xf>
    <xf numFmtId="0" fontId="25" fillId="0" borderId="1" xfId="0" applyFont="1" applyBorder="1" applyAlignment="1" applyProtection="1">
      <alignment vertical="top" wrapText="1"/>
      <protection hidden="1"/>
    </xf>
    <xf numFmtId="0" fontId="10" fillId="0" borderId="1" xfId="1" applyFont="1" applyBorder="1" applyAlignment="1" applyProtection="1">
      <alignment horizontal="left" vertical="top" wrapText="1"/>
      <protection hidden="1"/>
    </xf>
    <xf numFmtId="0" fontId="0" fillId="0" borderId="3" xfId="0" applyBorder="1" applyAlignment="1" applyProtection="1">
      <alignment vertical="top" wrapText="1"/>
      <protection hidden="1"/>
    </xf>
    <xf numFmtId="0" fontId="4" fillId="0" borderId="3" xfId="0" applyFont="1" applyBorder="1" applyAlignment="1" applyProtection="1">
      <alignment vertical="top"/>
      <protection hidden="1"/>
    </xf>
    <xf numFmtId="0" fontId="25" fillId="0" borderId="3" xfId="0" applyFont="1" applyBorder="1" applyAlignment="1" applyProtection="1">
      <alignment wrapText="1"/>
      <protection hidden="1"/>
    </xf>
    <xf numFmtId="0" fontId="4" fillId="16" borderId="1" xfId="0" applyFont="1" applyFill="1" applyBorder="1" applyProtection="1">
      <protection hidden="1"/>
    </xf>
    <xf numFmtId="0" fontId="0" fillId="0" borderId="0" xfId="0" applyAlignment="1" applyProtection="1">
      <alignment horizontal="right"/>
      <protection hidden="1"/>
    </xf>
    <xf numFmtId="0" fontId="0" fillId="0" borderId="4" xfId="0" applyBorder="1" applyAlignment="1" applyProtection="1">
      <alignment horizontal="right"/>
      <protection hidden="1"/>
    </xf>
    <xf numFmtId="9" fontId="4" fillId="0" borderId="3" xfId="0" applyNumberFormat="1" applyFont="1" applyBorder="1" applyAlignment="1" applyProtection="1">
      <alignment horizontal="center"/>
      <protection hidden="1"/>
    </xf>
    <xf numFmtId="0" fontId="0" fillId="0" borderId="3" xfId="0" applyBorder="1" applyAlignment="1" applyProtection="1">
      <alignment horizontal="left" wrapText="1" indent="3"/>
      <protection hidden="1"/>
    </xf>
    <xf numFmtId="0" fontId="0" fillId="0" borderId="0" xfId="0" applyAlignment="1" applyProtection="1">
      <alignment horizontal="left" vertical="top"/>
      <protection hidden="1"/>
    </xf>
    <xf numFmtId="0" fontId="8" fillId="16" borderId="3" xfId="1" applyFont="1" applyFill="1" applyBorder="1" applyAlignment="1" applyProtection="1">
      <alignment horizontal="left" vertical="center" wrapText="1"/>
      <protection hidden="1"/>
    </xf>
    <xf numFmtId="3" fontId="0" fillId="16" borderId="1" xfId="0" applyNumberFormat="1" applyFill="1" applyBorder="1" applyAlignment="1" applyProtection="1">
      <alignment horizontal="center"/>
      <protection hidden="1"/>
    </xf>
    <xf numFmtId="3" fontId="0" fillId="16" borderId="1" xfId="0" applyNumberFormat="1" applyFill="1" applyBorder="1" applyAlignment="1" applyProtection="1">
      <alignment horizontal="center" vertical="top" wrapText="1"/>
      <protection hidden="1"/>
    </xf>
    <xf numFmtId="0" fontId="7" fillId="16" borderId="3" xfId="1" applyFont="1" applyFill="1" applyBorder="1" applyAlignment="1" applyProtection="1">
      <alignment vertical="center" wrapText="1"/>
      <protection hidden="1"/>
    </xf>
    <xf numFmtId="0" fontId="7" fillId="3" borderId="3" xfId="1" applyFont="1" applyFill="1" applyBorder="1" applyAlignment="1" applyProtection="1">
      <alignment vertical="center" wrapText="1"/>
      <protection hidden="1"/>
    </xf>
    <xf numFmtId="0" fontId="10" fillId="3" borderId="3" xfId="1" applyFont="1" applyFill="1" applyBorder="1" applyAlignment="1" applyProtection="1">
      <alignment vertical="center" wrapText="1"/>
      <protection hidden="1"/>
    </xf>
    <xf numFmtId="0" fontId="4" fillId="3" borderId="1" xfId="1" applyFont="1" applyFill="1" applyBorder="1" applyAlignment="1" applyProtection="1">
      <alignment horizontal="left" vertical="top" wrapText="1"/>
      <protection hidden="1"/>
    </xf>
    <xf numFmtId="0" fontId="37" fillId="0" borderId="0" xfId="0" applyFont="1" applyProtection="1">
      <protection hidden="1"/>
    </xf>
    <xf numFmtId="0" fontId="28" fillId="0" borderId="4" xfId="1" applyFont="1" applyBorder="1" applyAlignment="1" applyProtection="1">
      <alignment horizontal="left"/>
      <protection hidden="1"/>
    </xf>
    <xf numFmtId="0" fontId="0" fillId="16" borderId="3" xfId="0" applyFill="1" applyBorder="1" applyProtection="1">
      <protection hidden="1"/>
    </xf>
    <xf numFmtId="0" fontId="4" fillId="3" borderId="3" xfId="0" applyFont="1" applyFill="1" applyBorder="1" applyAlignment="1" applyProtection="1">
      <alignment wrapText="1"/>
      <protection hidden="1"/>
    </xf>
    <xf numFmtId="0" fontId="0" fillId="3" borderId="3" xfId="0" applyFill="1" applyBorder="1" applyAlignment="1" applyProtection="1">
      <alignment wrapText="1"/>
      <protection hidden="1"/>
    </xf>
    <xf numFmtId="0" fontId="4" fillId="16" borderId="3" xfId="0" applyFont="1" applyFill="1" applyBorder="1" applyAlignment="1" applyProtection="1">
      <alignment wrapText="1"/>
      <protection hidden="1"/>
    </xf>
    <xf numFmtId="0" fontId="0" fillId="16" borderId="3" xfId="0" applyFill="1" applyBorder="1" applyAlignment="1" applyProtection="1">
      <alignment wrapText="1"/>
      <protection hidden="1"/>
    </xf>
    <xf numFmtId="0" fontId="5" fillId="2" borderId="0" xfId="0" applyFont="1" applyFill="1" applyProtection="1">
      <protection hidden="1"/>
    </xf>
    <xf numFmtId="44" fontId="7" fillId="0" borderId="1" xfId="54" applyFont="1" applyFill="1" applyBorder="1" applyAlignment="1" applyProtection="1">
      <alignment horizontal="right" wrapText="1"/>
      <protection hidden="1"/>
    </xf>
    <xf numFmtId="168" fontId="0" fillId="14" borderId="0" xfId="0" applyNumberFormat="1" applyFill="1" applyAlignment="1">
      <alignment horizontal="center" vertical="top"/>
    </xf>
    <xf numFmtId="0" fontId="20" fillId="14" borderId="0" xfId="2" applyFill="1" applyBorder="1" applyAlignment="1">
      <alignment horizontal="center" vertical="top" wrapText="1"/>
    </xf>
    <xf numFmtId="168" fontId="0" fillId="0" borderId="0" xfId="0" applyNumberFormat="1" applyAlignment="1">
      <alignment horizontal="center" vertical="top"/>
    </xf>
    <xf numFmtId="0" fontId="0" fillId="0" borderId="0" xfId="0" applyAlignment="1">
      <alignment horizontal="center" vertical="top"/>
    </xf>
    <xf numFmtId="0" fontId="20" fillId="0" borderId="0" xfId="2" applyBorder="1" applyAlignment="1">
      <alignment horizontal="center" vertical="top"/>
    </xf>
    <xf numFmtId="2" fontId="0" fillId="0" borderId="0" xfId="0" applyNumberFormat="1" applyAlignment="1" applyProtection="1">
      <alignment vertical="top"/>
      <protection hidden="1"/>
    </xf>
    <xf numFmtId="0" fontId="0" fillId="0" borderId="0" xfId="0" quotePrefix="1" applyProtection="1">
      <protection hidden="1"/>
    </xf>
    <xf numFmtId="0" fontId="45" fillId="0" borderId="0" xfId="0" applyFont="1" applyProtection="1">
      <protection hidden="1"/>
    </xf>
    <xf numFmtId="167" fontId="4" fillId="0" borderId="3" xfId="0" applyNumberFormat="1" applyFont="1" applyBorder="1" applyAlignment="1" applyProtection="1">
      <alignment horizontal="center" vertical="center"/>
      <protection hidden="1"/>
    </xf>
    <xf numFmtId="9" fontId="4" fillId="0" borderId="3" xfId="0" applyNumberFormat="1" applyFont="1" applyBorder="1" applyAlignment="1" applyProtection="1">
      <alignment horizontal="center" vertical="center"/>
      <protection hidden="1"/>
    </xf>
    <xf numFmtId="0" fontId="7" fillId="0" borderId="2" xfId="53" applyFont="1" applyBorder="1" applyAlignment="1">
      <alignment horizontal="left" vertical="top" wrapText="1"/>
    </xf>
    <xf numFmtId="0" fontId="57" fillId="0" borderId="3" xfId="0" applyFont="1" applyBorder="1" applyAlignment="1">
      <alignment horizontal="right" vertical="center" wrapText="1"/>
    </xf>
    <xf numFmtId="0" fontId="58" fillId="0" borderId="19" xfId="0" applyFont="1" applyBorder="1"/>
    <xf numFmtId="0" fontId="59" fillId="0" borderId="19" xfId="0" applyFont="1" applyBorder="1" applyAlignment="1">
      <alignment horizontal="center" vertical="center"/>
    </xf>
    <xf numFmtId="0" fontId="58" fillId="0" borderId="14" xfId="0" applyFont="1" applyBorder="1"/>
    <xf numFmtId="0" fontId="59" fillId="0" borderId="14" xfId="0" applyFont="1" applyBorder="1" applyAlignment="1">
      <alignment horizontal="center" vertical="center"/>
    </xf>
    <xf numFmtId="2" fontId="0" fillId="0" borderId="4" xfId="0" applyNumberFormat="1" applyBorder="1" applyProtection="1">
      <protection hidden="1"/>
    </xf>
    <xf numFmtId="0" fontId="62" fillId="0" borderId="19" xfId="0" applyFont="1" applyBorder="1" applyAlignment="1">
      <alignment vertical="center" wrapText="1"/>
    </xf>
    <xf numFmtId="0" fontId="62" fillId="19" borderId="3" xfId="0" applyFont="1" applyFill="1" applyBorder="1"/>
    <xf numFmtId="0" fontId="62" fillId="20" borderId="1" xfId="0" applyFont="1" applyFill="1" applyBorder="1" applyAlignment="1">
      <alignment horizontal="center" vertical="center"/>
    </xf>
    <xf numFmtId="0" fontId="62" fillId="20" borderId="18" xfId="0" applyFont="1" applyFill="1" applyBorder="1" applyAlignment="1">
      <alignment horizontal="center" vertical="center"/>
    </xf>
    <xf numFmtId="0" fontId="62" fillId="20" borderId="14" xfId="0" applyFont="1" applyFill="1" applyBorder="1" applyAlignment="1">
      <alignment horizontal="center" vertical="center"/>
    </xf>
    <xf numFmtId="0" fontId="62" fillId="20" borderId="3" xfId="0" applyFont="1" applyFill="1" applyBorder="1" applyAlignment="1">
      <alignment horizontal="center" vertical="center"/>
    </xf>
    <xf numFmtId="0" fontId="30" fillId="21" borderId="1" xfId="1" applyFont="1" applyFill="1" applyBorder="1" applyAlignment="1" applyProtection="1">
      <alignment horizontal="left" vertical="top" wrapText="1"/>
      <protection hidden="1"/>
    </xf>
    <xf numFmtId="0" fontId="0" fillId="21" borderId="1" xfId="1" applyFont="1" applyFill="1" applyBorder="1" applyAlignment="1" applyProtection="1">
      <alignment horizontal="center" wrapText="1"/>
      <protection hidden="1"/>
    </xf>
    <xf numFmtId="0" fontId="2" fillId="21" borderId="1" xfId="1" applyFill="1" applyBorder="1" applyAlignment="1" applyProtection="1">
      <alignment horizontal="center" wrapText="1"/>
      <protection hidden="1"/>
    </xf>
    <xf numFmtId="0" fontId="7" fillId="21" borderId="1" xfId="1" applyFont="1" applyFill="1" applyBorder="1" applyAlignment="1" applyProtection="1">
      <alignment horizontal="center" wrapText="1"/>
      <protection hidden="1"/>
    </xf>
    <xf numFmtId="0" fontId="0" fillId="21" borderId="1" xfId="0" applyFill="1" applyBorder="1" applyAlignment="1" applyProtection="1">
      <alignment horizontal="center" wrapText="1"/>
      <protection hidden="1"/>
    </xf>
    <xf numFmtId="2" fontId="26" fillId="0" borderId="4" xfId="0" applyNumberFormat="1" applyFont="1" applyBorder="1" applyAlignment="1" applyProtection="1">
      <alignment horizontal="center" vertical="top" wrapText="1"/>
      <protection hidden="1"/>
    </xf>
    <xf numFmtId="0" fontId="7" fillId="0" borderId="1" xfId="1" applyFont="1" applyBorder="1" applyAlignment="1" applyProtection="1">
      <alignment horizontal="center" wrapText="1"/>
      <protection hidden="1"/>
    </xf>
    <xf numFmtId="0" fontId="0" fillId="0" borderId="1" xfId="1" applyFont="1" applyBorder="1" applyAlignment="1" applyProtection="1">
      <alignment horizontal="center" wrapText="1"/>
      <protection hidden="1"/>
    </xf>
    <xf numFmtId="0" fontId="0" fillId="0" borderId="1" xfId="0" applyBorder="1" applyAlignment="1" applyProtection="1">
      <alignment horizontal="center" wrapText="1"/>
      <protection hidden="1"/>
    </xf>
    <xf numFmtId="0" fontId="2" fillId="13" borderId="1" xfId="1" applyFill="1" applyBorder="1" applyAlignment="1" applyProtection="1">
      <alignment horizontal="center" wrapText="1"/>
      <protection hidden="1"/>
    </xf>
    <xf numFmtId="0" fontId="0" fillId="13" borderId="3" xfId="0" applyFill="1" applyBorder="1" applyProtection="1">
      <protection hidden="1"/>
    </xf>
    <xf numFmtId="0" fontId="0" fillId="0" borderId="0" xfId="53" applyFont="1" applyAlignment="1">
      <alignment horizontal="right" wrapText="1"/>
    </xf>
    <xf numFmtId="164" fontId="0" fillId="0" borderId="3" xfId="3" applyFont="1" applyFill="1" applyBorder="1" applyAlignment="1">
      <alignment horizontal="right" wrapText="1"/>
    </xf>
    <xf numFmtId="168" fontId="7" fillId="0" borderId="3" xfId="3" applyNumberFormat="1" applyFont="1" applyFill="1" applyBorder="1" applyAlignment="1">
      <alignment horizontal="right" wrapText="1"/>
    </xf>
    <xf numFmtId="168" fontId="7" fillId="0" borderId="1" xfId="3" applyNumberFormat="1" applyFont="1" applyFill="1" applyBorder="1" applyAlignment="1">
      <alignment wrapText="1"/>
    </xf>
    <xf numFmtId="168" fontId="7" fillId="0" borderId="3" xfId="3" applyNumberFormat="1" applyFont="1" applyFill="1" applyBorder="1" applyAlignment="1">
      <alignment wrapText="1"/>
    </xf>
    <xf numFmtId="164" fontId="7" fillId="0" borderId="1" xfId="3" applyFont="1" applyFill="1" applyBorder="1" applyAlignment="1">
      <alignment wrapText="1"/>
    </xf>
    <xf numFmtId="173" fontId="0" fillId="0" borderId="3" xfId="20" applyNumberFormat="1" applyFont="1" applyFill="1" applyBorder="1" applyAlignment="1">
      <alignment horizontal="right" wrapText="1"/>
    </xf>
    <xf numFmtId="3" fontId="7" fillId="0" borderId="3" xfId="53" applyNumberFormat="1" applyFont="1" applyBorder="1" applyAlignment="1" applyProtection="1">
      <alignment horizontal="right" wrapText="1"/>
      <protection hidden="1"/>
    </xf>
    <xf numFmtId="0" fontId="7" fillId="0" borderId="3" xfId="53" applyFont="1" applyBorder="1" applyAlignment="1" applyProtection="1">
      <alignment wrapText="1"/>
      <protection hidden="1"/>
    </xf>
    <xf numFmtId="0" fontId="7" fillId="0" borderId="1" xfId="53" applyFont="1" applyBorder="1" applyAlignment="1">
      <alignment horizontal="right" wrapText="1"/>
    </xf>
    <xf numFmtId="3" fontId="4" fillId="0" borderId="1" xfId="0" applyNumberFormat="1" applyFont="1" applyBorder="1" applyAlignment="1" applyProtection="1">
      <alignment horizontal="right" vertical="top" wrapText="1"/>
      <protection hidden="1"/>
    </xf>
    <xf numFmtId="0" fontId="0" fillId="0" borderId="2" xfId="0" applyBorder="1" applyAlignment="1" applyProtection="1">
      <alignment wrapText="1"/>
      <protection hidden="1"/>
    </xf>
    <xf numFmtId="168" fontId="13" fillId="0" borderId="4" xfId="1" applyNumberFormat="1" applyFont="1" applyBorder="1" applyAlignment="1" applyProtection="1">
      <alignment horizontal="center" vertical="top" wrapText="1"/>
      <protection hidden="1"/>
    </xf>
    <xf numFmtId="0" fontId="0" fillId="0" borderId="1" xfId="0" quotePrefix="1" applyBorder="1" applyProtection="1">
      <protection locked="0"/>
    </xf>
    <xf numFmtId="3" fontId="13" fillId="0" borderId="4" xfId="1" applyNumberFormat="1" applyFont="1" applyBorder="1" applyAlignment="1" applyProtection="1">
      <alignment horizontal="center" vertical="top" wrapText="1"/>
      <protection hidden="1"/>
    </xf>
    <xf numFmtId="175" fontId="0" fillId="0" borderId="0" xfId="0" applyNumberFormat="1" applyProtection="1">
      <protection hidden="1"/>
    </xf>
    <xf numFmtId="2" fontId="0" fillId="0" borderId="0" xfId="0" applyNumberFormat="1" applyAlignment="1" applyProtection="1">
      <alignment horizontal="left" vertical="top"/>
      <protection hidden="1"/>
    </xf>
    <xf numFmtId="0" fontId="2" fillId="0" borderId="0" xfId="53" applyAlignment="1">
      <alignment horizontal="left"/>
    </xf>
    <xf numFmtId="4" fontId="4" fillId="0" borderId="0" xfId="0" applyNumberFormat="1" applyFont="1" applyAlignment="1" applyProtection="1">
      <alignment horizontal="center"/>
      <protection hidden="1"/>
    </xf>
    <xf numFmtId="0" fontId="57" fillId="0" borderId="20" xfId="0" applyFont="1" applyBorder="1" applyAlignment="1">
      <alignment horizontal="right" vertical="center" wrapText="1"/>
    </xf>
    <xf numFmtId="0" fontId="10" fillId="3" borderId="20" xfId="1" applyFont="1" applyFill="1" applyBorder="1" applyAlignment="1" applyProtection="1">
      <alignment vertical="center" wrapText="1"/>
      <protection hidden="1"/>
    </xf>
    <xf numFmtId="3" fontId="4" fillId="16" borderId="3" xfId="0" applyNumberFormat="1" applyFont="1" applyFill="1" applyBorder="1" applyAlignment="1" applyProtection="1">
      <alignment horizontal="right" vertical="center" wrapText="1"/>
      <protection hidden="1"/>
    </xf>
    <xf numFmtId="3" fontId="0" fillId="16" borderId="1" xfId="0" applyNumberFormat="1" applyFill="1" applyBorder="1" applyAlignment="1" applyProtection="1">
      <alignment horizontal="right" vertical="center"/>
      <protection hidden="1"/>
    </xf>
    <xf numFmtId="3" fontId="0" fillId="0" borderId="1" xfId="0" applyNumberFormat="1" applyBorder="1" applyAlignment="1" applyProtection="1">
      <alignment horizontal="right" vertical="center"/>
      <protection hidden="1"/>
    </xf>
    <xf numFmtId="3" fontId="0" fillId="0" borderId="3" xfId="0" applyNumberFormat="1" applyBorder="1" applyAlignment="1" applyProtection="1">
      <alignment horizontal="right" vertical="center"/>
      <protection hidden="1"/>
    </xf>
    <xf numFmtId="2" fontId="0" fillId="0" borderId="3" xfId="0" applyNumberFormat="1" applyBorder="1" applyAlignment="1" applyProtection="1">
      <alignment horizontal="right" vertical="center"/>
      <protection hidden="1"/>
    </xf>
    <xf numFmtId="0" fontId="0" fillId="0" borderId="3" xfId="0" applyBorder="1" applyAlignment="1" applyProtection="1">
      <alignment horizontal="right" vertical="center"/>
      <protection hidden="1"/>
    </xf>
    <xf numFmtId="0" fontId="0" fillId="14" borderId="3" xfId="0"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vertical="center" wrapText="1"/>
    </xf>
    <xf numFmtId="0" fontId="26" fillId="0" borderId="0" xfId="0" applyFont="1" applyAlignment="1">
      <alignment horizontal="center" vertical="top" wrapText="1"/>
    </xf>
    <xf numFmtId="0" fontId="0" fillId="0" borderId="4" xfId="0" applyBorder="1"/>
    <xf numFmtId="0" fontId="20" fillId="14" borderId="3" xfId="2" applyFill="1" applyBorder="1" applyAlignment="1">
      <alignment horizontal="center" vertical="center" wrapText="1"/>
    </xf>
    <xf numFmtId="0" fontId="0" fillId="0" borderId="0" xfId="0" applyAlignment="1" applyProtection="1">
      <alignment horizontal="left" wrapText="1"/>
      <protection hidden="1"/>
    </xf>
    <xf numFmtId="0" fontId="0" fillId="0" borderId="0" xfId="0" applyAlignment="1" applyProtection="1">
      <alignment horizontal="right" vertical="center"/>
      <protection hidden="1"/>
    </xf>
    <xf numFmtId="9" fontId="0" fillId="0" borderId="0" xfId="0" applyNumberFormat="1" applyAlignment="1" applyProtection="1">
      <alignment horizontal="right" vertical="center"/>
      <protection hidden="1"/>
    </xf>
    <xf numFmtId="9" fontId="4" fillId="0" borderId="0" xfId="18" applyFont="1" applyFill="1" applyBorder="1" applyAlignment="1" applyProtection="1">
      <alignment horizontal="right" vertical="center" wrapText="1"/>
      <protection hidden="1"/>
    </xf>
    <xf numFmtId="0" fontId="5" fillId="0" borderId="2" xfId="53" applyFont="1" applyBorder="1" applyAlignment="1">
      <alignment wrapText="1"/>
    </xf>
    <xf numFmtId="0" fontId="5" fillId="0" borderId="2" xfId="53" applyFont="1" applyBorder="1" applyAlignment="1">
      <alignment horizontal="right" wrapText="1"/>
    </xf>
    <xf numFmtId="0" fontId="5" fillId="0" borderId="0" xfId="53" applyFont="1" applyAlignment="1">
      <alignment wrapText="1"/>
    </xf>
    <xf numFmtId="0" fontId="5" fillId="0" borderId="0" xfId="53" applyFont="1" applyAlignment="1">
      <alignment horizontal="right" wrapText="1"/>
    </xf>
    <xf numFmtId="9" fontId="4" fillId="0" borderId="0" xfId="0" applyNumberFormat="1" applyFont="1" applyAlignment="1" applyProtection="1">
      <alignment horizontal="center" vertical="top" wrapText="1"/>
      <protection hidden="1"/>
    </xf>
    <xf numFmtId="9" fontId="0" fillId="0" borderId="0" xfId="0" applyNumberFormat="1" applyAlignment="1" applyProtection="1">
      <alignment horizontal="center" vertical="top" wrapText="1"/>
      <protection hidden="1"/>
    </xf>
    <xf numFmtId="0" fontId="7" fillId="0" borderId="1" xfId="1" applyFont="1" applyBorder="1" applyAlignment="1" applyProtection="1">
      <alignment horizontal="left" vertical="top" wrapText="1"/>
      <protection hidden="1"/>
    </xf>
    <xf numFmtId="0" fontId="52" fillId="0" borderId="1" xfId="0" applyFont="1" applyBorder="1"/>
    <xf numFmtId="0" fontId="0" fillId="0" borderId="3" xfId="0" quotePrefix="1" applyBorder="1" applyProtection="1">
      <protection locked="0"/>
    </xf>
    <xf numFmtId="0" fontId="67" fillId="0" borderId="0" xfId="0" applyFont="1"/>
    <xf numFmtId="0" fontId="67" fillId="0" borderId="4" xfId="0" applyFont="1" applyBorder="1"/>
    <xf numFmtId="0" fontId="57" fillId="23" borderId="3" xfId="0" applyFont="1" applyFill="1" applyBorder="1" applyAlignment="1">
      <alignment horizontal="right" vertical="center" wrapText="1"/>
    </xf>
    <xf numFmtId="0" fontId="60" fillId="23" borderId="20" xfId="0" applyFont="1" applyFill="1" applyBorder="1"/>
    <xf numFmtId="0" fontId="61" fillId="23" borderId="1" xfId="0" applyFont="1" applyFill="1" applyBorder="1" applyAlignment="1">
      <alignment horizontal="left" vertical="top" wrapText="1"/>
    </xf>
    <xf numFmtId="0" fontId="62" fillId="23" borderId="1" xfId="0" applyFont="1" applyFill="1" applyBorder="1" applyAlignment="1">
      <alignment horizontal="center" vertical="center" wrapText="1"/>
    </xf>
    <xf numFmtId="0" fontId="58" fillId="23" borderId="14" xfId="0" applyFont="1" applyFill="1" applyBorder="1"/>
    <xf numFmtId="0" fontId="59" fillId="23" borderId="14" xfId="0" applyFont="1" applyFill="1" applyBorder="1" applyAlignment="1">
      <alignment horizontal="center" vertical="center"/>
    </xf>
    <xf numFmtId="0" fontId="0" fillId="0" borderId="7" xfId="0" applyBorder="1" applyAlignment="1" applyProtection="1">
      <alignment wrapText="1"/>
      <protection hidden="1"/>
    </xf>
    <xf numFmtId="0" fontId="24" fillId="0" borderId="0" xfId="0" applyFont="1" applyProtection="1">
      <protection hidden="1"/>
    </xf>
    <xf numFmtId="4" fontId="0" fillId="14" borderId="0" xfId="0" applyNumberFormat="1" applyFill="1" applyAlignment="1" applyProtection="1">
      <alignment horizontal="center"/>
      <protection hidden="1"/>
    </xf>
    <xf numFmtId="0" fontId="4" fillId="12" borderId="3" xfId="0" applyFont="1" applyFill="1" applyBorder="1" applyAlignment="1" applyProtection="1">
      <alignment horizontal="left"/>
      <protection hidden="1"/>
    </xf>
    <xf numFmtId="0" fontId="5" fillId="0" borderId="0" xfId="0" applyFont="1" applyAlignment="1" applyProtection="1">
      <alignment horizontal="left"/>
      <protection hidden="1"/>
    </xf>
    <xf numFmtId="168" fontId="0" fillId="0" borderId="3" xfId="0" applyNumberFormat="1" applyBorder="1" applyAlignment="1" applyProtection="1">
      <alignment horizontal="center" vertical="center"/>
      <protection hidden="1"/>
    </xf>
    <xf numFmtId="0" fontId="68" fillId="0" borderId="0" xfId="53" applyFont="1"/>
    <xf numFmtId="0" fontId="69" fillId="0" borderId="0" xfId="53" applyFont="1" applyAlignment="1">
      <alignment horizontal="left"/>
    </xf>
    <xf numFmtId="0" fontId="55" fillId="0" borderId="0" xfId="53" applyFont="1"/>
    <xf numFmtId="3" fontId="0" fillId="0" borderId="3" xfId="0" applyNumberFormat="1" applyBorder="1" applyAlignment="1" applyProtection="1">
      <alignment horizontal="right"/>
      <protection hidden="1"/>
    </xf>
    <xf numFmtId="9" fontId="0" fillId="0" borderId="3" xfId="0" applyNumberFormat="1" applyBorder="1" applyAlignment="1" applyProtection="1">
      <alignment horizontal="right"/>
      <protection hidden="1"/>
    </xf>
    <xf numFmtId="3" fontId="4" fillId="16" borderId="3" xfId="0" applyNumberFormat="1" applyFont="1" applyFill="1" applyBorder="1" applyAlignment="1" applyProtection="1">
      <alignment horizontal="right"/>
      <protection hidden="1"/>
    </xf>
    <xf numFmtId="3" fontId="0" fillId="16" borderId="3" xfId="0" applyNumberFormat="1" applyFill="1" applyBorder="1" applyAlignment="1" applyProtection="1">
      <alignment horizontal="right"/>
      <protection hidden="1"/>
    </xf>
    <xf numFmtId="0" fontId="0" fillId="0" borderId="3" xfId="0" applyBorder="1" applyAlignment="1" applyProtection="1">
      <alignment horizontal="right"/>
      <protection hidden="1"/>
    </xf>
    <xf numFmtId="0" fontId="0" fillId="16" borderId="3" xfId="0" applyFill="1" applyBorder="1" applyAlignment="1" applyProtection="1">
      <alignment horizontal="right"/>
      <protection hidden="1"/>
    </xf>
    <xf numFmtId="3" fontId="4" fillId="13" borderId="3" xfId="0" applyNumberFormat="1" applyFont="1" applyFill="1" applyBorder="1" applyAlignment="1" applyProtection="1">
      <alignment horizontal="right" vertical="top" wrapText="1"/>
      <protection hidden="1"/>
    </xf>
    <xf numFmtId="3" fontId="0" fillId="0" borderId="2" xfId="0" applyNumberFormat="1" applyBorder="1" applyAlignment="1" applyProtection="1">
      <alignment horizontal="right"/>
      <protection hidden="1"/>
    </xf>
    <xf numFmtId="3" fontId="0" fillId="0" borderId="10" xfId="0" applyNumberFormat="1" applyBorder="1" applyAlignment="1" applyProtection="1">
      <alignment horizontal="right"/>
      <protection hidden="1"/>
    </xf>
    <xf numFmtId="170" fontId="4" fillId="13" borderId="3" xfId="0" applyNumberFormat="1" applyFont="1" applyFill="1" applyBorder="1" applyAlignment="1" applyProtection="1">
      <alignment horizontal="right" wrapText="1"/>
      <protection hidden="1"/>
    </xf>
    <xf numFmtId="170" fontId="0" fillId="0" borderId="3" xfId="0" applyNumberFormat="1" applyBorder="1" applyAlignment="1" applyProtection="1">
      <alignment horizontal="right" wrapText="1"/>
      <protection hidden="1"/>
    </xf>
    <xf numFmtId="2" fontId="4" fillId="13" borderId="3" xfId="0" applyNumberFormat="1" applyFont="1" applyFill="1" applyBorder="1" applyAlignment="1" applyProtection="1">
      <alignment horizontal="right"/>
      <protection hidden="1"/>
    </xf>
    <xf numFmtId="2" fontId="0" fillId="0" borderId="3" xfId="0" applyNumberFormat="1" applyBorder="1" applyAlignment="1" applyProtection="1">
      <alignment horizontal="right"/>
      <protection hidden="1"/>
    </xf>
    <xf numFmtId="3" fontId="2" fillId="0" borderId="14" xfId="1" applyNumberFormat="1" applyBorder="1" applyAlignment="1" applyProtection="1">
      <alignment horizontal="right" wrapText="1"/>
      <protection hidden="1"/>
    </xf>
    <xf numFmtId="3" fontId="0" fillId="0" borderId="14" xfId="1" applyNumberFormat="1" applyFont="1" applyBorder="1" applyAlignment="1" applyProtection="1">
      <alignment horizontal="right" wrapText="1"/>
      <protection hidden="1"/>
    </xf>
    <xf numFmtId="3" fontId="0" fillId="14" borderId="14" xfId="0" applyNumberFormat="1" applyFill="1" applyBorder="1" applyAlignment="1" applyProtection="1">
      <alignment horizontal="right"/>
      <protection hidden="1"/>
    </xf>
    <xf numFmtId="3" fontId="4" fillId="17" borderId="14" xfId="0" applyNumberFormat="1" applyFont="1" applyFill="1" applyBorder="1" applyAlignment="1" applyProtection="1">
      <alignment horizontal="right"/>
      <protection hidden="1"/>
    </xf>
    <xf numFmtId="3" fontId="4" fillId="13" borderId="1" xfId="1" applyNumberFormat="1" applyFont="1" applyFill="1" applyBorder="1" applyAlignment="1" applyProtection="1">
      <alignment horizontal="right"/>
      <protection hidden="1"/>
    </xf>
    <xf numFmtId="37" fontId="0" fillId="16" borderId="3" xfId="0" applyNumberFormat="1" applyFill="1" applyBorder="1" applyAlignment="1" applyProtection="1">
      <alignment horizontal="right"/>
      <protection hidden="1"/>
    </xf>
    <xf numFmtId="37" fontId="0" fillId="0" borderId="3" xfId="0" applyNumberFormat="1" applyBorder="1" applyAlignment="1" applyProtection="1">
      <alignment horizontal="right"/>
      <protection hidden="1"/>
    </xf>
    <xf numFmtId="9" fontId="0" fillId="0" borderId="3" xfId="18" applyFont="1" applyBorder="1" applyAlignment="1" applyProtection="1">
      <alignment horizontal="right"/>
      <protection hidden="1"/>
    </xf>
    <xf numFmtId="3" fontId="4" fillId="16" borderId="3" xfId="0" applyNumberFormat="1" applyFont="1" applyFill="1" applyBorder="1" applyAlignment="1" applyProtection="1">
      <alignment horizontal="right" vertical="center"/>
      <protection hidden="1"/>
    </xf>
    <xf numFmtId="9" fontId="0" fillId="2" borderId="3" xfId="0" applyNumberFormat="1" applyFill="1" applyBorder="1" applyAlignment="1" applyProtection="1">
      <alignment horizontal="right" vertical="center" wrapText="1"/>
      <protection hidden="1"/>
    </xf>
    <xf numFmtId="3" fontId="8" fillId="16" borderId="1" xfId="1" applyNumberFormat="1" applyFont="1" applyFill="1" applyBorder="1" applyAlignment="1" applyProtection="1">
      <alignment horizontal="right" vertical="center" wrapText="1"/>
      <protection hidden="1"/>
    </xf>
    <xf numFmtId="0" fontId="4" fillId="16" borderId="3" xfId="0" applyFont="1" applyFill="1" applyBorder="1" applyAlignment="1" applyProtection="1">
      <alignment horizontal="right"/>
      <protection hidden="1"/>
    </xf>
    <xf numFmtId="3" fontId="0" fillId="0" borderId="3" xfId="0" applyNumberFormat="1" applyBorder="1" applyAlignment="1" applyProtection="1">
      <alignment horizontal="right" vertical="top" wrapText="1"/>
      <protection hidden="1"/>
    </xf>
    <xf numFmtId="9" fontId="4" fillId="0" borderId="3" xfId="18" applyFont="1" applyBorder="1" applyAlignment="1" applyProtection="1">
      <alignment horizontal="right" vertical="top" wrapText="1"/>
      <protection hidden="1"/>
    </xf>
    <xf numFmtId="168" fontId="4" fillId="13" borderId="3" xfId="3" applyNumberFormat="1" applyFont="1" applyFill="1" applyBorder="1" applyAlignment="1" applyProtection="1">
      <alignment horizontal="right" vertical="center"/>
      <protection hidden="1"/>
    </xf>
    <xf numFmtId="1" fontId="0" fillId="0" borderId="3" xfId="18" applyNumberFormat="1" applyFont="1" applyBorder="1" applyAlignment="1" applyProtection="1">
      <alignment horizontal="right"/>
      <protection hidden="1"/>
    </xf>
    <xf numFmtId="2" fontId="0" fillId="0" borderId="0" xfId="0" applyNumberFormat="1" applyAlignment="1" applyProtection="1">
      <alignment horizontal="right"/>
      <protection hidden="1"/>
    </xf>
    <xf numFmtId="171" fontId="0" fillId="0" borderId="0" xfId="20" applyNumberFormat="1" applyFont="1" applyFill="1" applyBorder="1" applyAlignment="1" applyProtection="1">
      <alignment horizontal="right"/>
      <protection hidden="1"/>
    </xf>
    <xf numFmtId="2" fontId="4" fillId="0" borderId="0" xfId="20" applyNumberFormat="1" applyFont="1" applyFill="1" applyBorder="1" applyAlignment="1" applyProtection="1">
      <alignment horizontal="right"/>
      <protection hidden="1"/>
    </xf>
    <xf numFmtId="2" fontId="0" fillId="0" borderId="0" xfId="20" applyNumberFormat="1" applyFont="1" applyFill="1" applyBorder="1" applyAlignment="1" applyProtection="1">
      <alignment horizontal="right"/>
      <protection hidden="1"/>
    </xf>
    <xf numFmtId="3" fontId="0" fillId="2" borderId="3" xfId="0" applyNumberFormat="1" applyFill="1" applyBorder="1" applyAlignment="1" applyProtection="1">
      <alignment horizontal="right" vertical="center" wrapText="1"/>
      <protection hidden="1"/>
    </xf>
    <xf numFmtId="2" fontId="0" fillId="0" borderId="2" xfId="0" applyNumberFormat="1" applyBorder="1" applyAlignment="1" applyProtection="1">
      <alignment horizontal="right"/>
      <protection hidden="1"/>
    </xf>
    <xf numFmtId="0" fontId="4" fillId="0" borderId="3" xfId="1" applyFont="1" applyBorder="1" applyAlignment="1" applyProtection="1">
      <alignment horizontal="right" vertical="center" wrapText="1"/>
      <protection hidden="1"/>
    </xf>
    <xf numFmtId="0" fontId="7" fillId="0" borderId="3" xfId="0" applyFont="1" applyBorder="1" applyAlignment="1" applyProtection="1">
      <alignment horizontal="right" vertical="center" wrapText="1"/>
      <protection hidden="1"/>
    </xf>
    <xf numFmtId="0" fontId="4" fillId="0" borderId="3" xfId="0" applyFont="1" applyBorder="1" applyAlignment="1" applyProtection="1">
      <alignment horizontal="right" vertical="center" wrapText="1"/>
      <protection hidden="1"/>
    </xf>
    <xf numFmtId="0" fontId="0" fillId="0" borderId="3" xfId="0" applyBorder="1" applyAlignment="1" applyProtection="1">
      <alignment horizontal="right" vertical="center" wrapText="1"/>
      <protection hidden="1"/>
    </xf>
    <xf numFmtId="0" fontId="0" fillId="0" borderId="3" xfId="0" applyBorder="1" applyAlignment="1" applyProtection="1">
      <alignment horizontal="right" vertical="top" wrapText="1"/>
      <protection hidden="1"/>
    </xf>
    <xf numFmtId="1" fontId="4" fillId="3" borderId="3" xfId="18" applyNumberFormat="1" applyFont="1" applyFill="1" applyBorder="1" applyAlignment="1" applyProtection="1">
      <alignment horizontal="right" vertical="top" wrapText="1"/>
      <protection hidden="1"/>
    </xf>
    <xf numFmtId="1" fontId="2" fillId="0" borderId="3" xfId="1" applyNumberFormat="1" applyBorder="1" applyAlignment="1" applyProtection="1">
      <alignment horizontal="right" vertical="top" wrapText="1"/>
      <protection hidden="1"/>
    </xf>
    <xf numFmtId="3" fontId="2" fillId="0" borderId="3" xfId="1" applyNumberFormat="1" applyBorder="1" applyAlignment="1" applyProtection="1">
      <alignment horizontal="right" vertical="top" wrapText="1"/>
      <protection hidden="1"/>
    </xf>
    <xf numFmtId="3" fontId="0" fillId="0" borderId="1" xfId="0" applyNumberFormat="1" applyBorder="1" applyAlignment="1" applyProtection="1">
      <alignment horizontal="right" vertical="top" wrapText="1"/>
      <protection hidden="1"/>
    </xf>
    <xf numFmtId="9" fontId="4" fillId="3" borderId="3" xfId="1" applyNumberFormat="1" applyFont="1" applyFill="1" applyBorder="1" applyAlignment="1" applyProtection="1">
      <alignment horizontal="right" vertical="top" wrapText="1"/>
      <protection hidden="1"/>
    </xf>
    <xf numFmtId="3" fontId="4" fillId="3" borderId="3" xfId="1" applyNumberFormat="1" applyFont="1" applyFill="1" applyBorder="1" applyAlignment="1" applyProtection="1">
      <alignment horizontal="right" vertical="top" wrapText="1"/>
      <protection hidden="1"/>
    </xf>
    <xf numFmtId="9" fontId="0" fillId="0" borderId="1" xfId="0" applyNumberFormat="1" applyBorder="1" applyAlignment="1" applyProtection="1">
      <alignment horizontal="right" vertical="top" wrapText="1"/>
      <protection hidden="1"/>
    </xf>
    <xf numFmtId="9" fontId="0" fillId="0" borderId="3" xfId="0" applyNumberFormat="1" applyBorder="1" applyAlignment="1" applyProtection="1">
      <alignment horizontal="right" vertical="top" wrapText="1"/>
      <protection hidden="1"/>
    </xf>
    <xf numFmtId="9" fontId="2" fillId="0" borderId="3" xfId="1" applyNumberFormat="1" applyBorder="1" applyAlignment="1" applyProtection="1">
      <alignment horizontal="right" vertical="top" wrapText="1"/>
      <protection hidden="1"/>
    </xf>
    <xf numFmtId="9" fontId="0" fillId="0" borderId="0" xfId="0" applyNumberFormat="1" applyAlignment="1" applyProtection="1">
      <alignment horizontal="right" vertical="top" wrapText="1"/>
      <protection hidden="1"/>
    </xf>
    <xf numFmtId="9" fontId="4" fillId="3" borderId="7" xfId="1" applyNumberFormat="1" applyFont="1" applyFill="1" applyBorder="1" applyAlignment="1" applyProtection="1">
      <alignment horizontal="right" vertical="top" wrapText="1"/>
      <protection hidden="1"/>
    </xf>
    <xf numFmtId="9" fontId="0" fillId="0" borderId="7" xfId="0" applyNumberFormat="1" applyBorder="1" applyAlignment="1" applyProtection="1">
      <alignment horizontal="right" vertical="top" wrapText="1"/>
      <protection hidden="1"/>
    </xf>
    <xf numFmtId="9" fontId="4" fillId="0" borderId="7" xfId="0" applyNumberFormat="1" applyFont="1" applyBorder="1" applyAlignment="1" applyProtection="1">
      <alignment horizontal="right" vertical="top" wrapText="1"/>
      <protection hidden="1"/>
    </xf>
    <xf numFmtId="9" fontId="4" fillId="3" borderId="1" xfId="0" applyNumberFormat="1" applyFont="1" applyFill="1" applyBorder="1" applyAlignment="1" applyProtection="1">
      <alignment horizontal="right" vertical="top" wrapText="1"/>
      <protection hidden="1"/>
    </xf>
    <xf numFmtId="9" fontId="4" fillId="13" borderId="1" xfId="0" applyNumberFormat="1" applyFont="1" applyFill="1" applyBorder="1" applyAlignment="1" applyProtection="1">
      <alignment horizontal="right" vertical="top" wrapText="1"/>
      <protection hidden="1"/>
    </xf>
    <xf numFmtId="9" fontId="4" fillId="3" borderId="0" xfId="0" applyNumberFormat="1" applyFont="1" applyFill="1" applyAlignment="1" applyProtection="1">
      <alignment horizontal="right" vertical="top" wrapText="1"/>
      <protection hidden="1"/>
    </xf>
    <xf numFmtId="9" fontId="4" fillId="3" borderId="3" xfId="0" applyNumberFormat="1" applyFont="1" applyFill="1" applyBorder="1" applyAlignment="1" applyProtection="1">
      <alignment horizontal="right" vertical="top" wrapText="1"/>
      <protection hidden="1"/>
    </xf>
    <xf numFmtId="9" fontId="4" fillId="13" borderId="3" xfId="0" applyNumberFormat="1" applyFont="1" applyFill="1" applyBorder="1" applyAlignment="1" applyProtection="1">
      <alignment horizontal="right" vertical="top" wrapText="1"/>
      <protection hidden="1"/>
    </xf>
    <xf numFmtId="9" fontId="4" fillId="3" borderId="7" xfId="0" applyNumberFormat="1" applyFont="1" applyFill="1" applyBorder="1" applyAlignment="1" applyProtection="1">
      <alignment horizontal="right" vertical="top" wrapText="1"/>
      <protection hidden="1"/>
    </xf>
    <xf numFmtId="9" fontId="4" fillId="3" borderId="4" xfId="0" applyNumberFormat="1" applyFont="1" applyFill="1" applyBorder="1" applyAlignment="1" applyProtection="1">
      <alignment horizontal="right" vertical="top" wrapText="1"/>
      <protection hidden="1"/>
    </xf>
    <xf numFmtId="9" fontId="4" fillId="13" borderId="7" xfId="0" applyNumberFormat="1" applyFont="1" applyFill="1" applyBorder="1" applyAlignment="1" applyProtection="1">
      <alignment horizontal="right" vertical="top" wrapText="1"/>
      <protection hidden="1"/>
    </xf>
    <xf numFmtId="9" fontId="4" fillId="13" borderId="3" xfId="1" applyNumberFormat="1" applyFont="1" applyFill="1" applyBorder="1" applyAlignment="1" applyProtection="1">
      <alignment horizontal="right" vertical="top" wrapText="1"/>
      <protection hidden="1"/>
    </xf>
    <xf numFmtId="9" fontId="0" fillId="0" borderId="2" xfId="0" applyNumberFormat="1" applyBorder="1" applyAlignment="1" applyProtection="1">
      <alignment horizontal="right" vertical="top" wrapText="1"/>
      <protection hidden="1"/>
    </xf>
    <xf numFmtId="3" fontId="4" fillId="3" borderId="4" xfId="0" applyNumberFormat="1" applyFont="1" applyFill="1" applyBorder="1" applyAlignment="1" applyProtection="1">
      <alignment horizontal="right" vertical="top" wrapText="1"/>
      <protection hidden="1"/>
    </xf>
    <xf numFmtId="3" fontId="4" fillId="3" borderId="7" xfId="0" applyNumberFormat="1" applyFont="1" applyFill="1" applyBorder="1" applyAlignment="1" applyProtection="1">
      <alignment horizontal="right" vertical="top" wrapText="1"/>
      <protection hidden="1"/>
    </xf>
    <xf numFmtId="166" fontId="4" fillId="3" borderId="4" xfId="0" applyNumberFormat="1" applyFont="1" applyFill="1" applyBorder="1" applyAlignment="1" applyProtection="1">
      <alignment horizontal="right" vertical="top" wrapText="1"/>
      <protection hidden="1"/>
    </xf>
    <xf numFmtId="166" fontId="4" fillId="3" borderId="3" xfId="1" applyNumberFormat="1" applyFont="1" applyFill="1" applyBorder="1" applyAlignment="1" applyProtection="1">
      <alignment horizontal="right" vertical="top" wrapText="1"/>
      <protection hidden="1"/>
    </xf>
    <xf numFmtId="166" fontId="2" fillId="0" borderId="3" xfId="1" applyNumberFormat="1" applyBorder="1" applyAlignment="1" applyProtection="1">
      <alignment horizontal="right" vertical="top" wrapText="1"/>
      <protection hidden="1"/>
    </xf>
    <xf numFmtId="166" fontId="0" fillId="0" borderId="3" xfId="0" applyNumberFormat="1" applyBorder="1" applyAlignment="1" applyProtection="1">
      <alignment horizontal="right" vertical="top" wrapText="1"/>
      <protection hidden="1"/>
    </xf>
    <xf numFmtId="166" fontId="4" fillId="3" borderId="7" xfId="0" applyNumberFormat="1" applyFont="1" applyFill="1" applyBorder="1" applyAlignment="1" applyProtection="1">
      <alignment horizontal="right" vertical="top" wrapText="1"/>
      <protection hidden="1"/>
    </xf>
    <xf numFmtId="166" fontId="0" fillId="0" borderId="7" xfId="0" applyNumberFormat="1" applyBorder="1" applyAlignment="1" applyProtection="1">
      <alignment horizontal="right" vertical="top" wrapText="1"/>
      <protection hidden="1"/>
    </xf>
    <xf numFmtId="3" fontId="0" fillId="0" borderId="7" xfId="0" applyNumberFormat="1" applyBorder="1" applyAlignment="1" applyProtection="1">
      <alignment horizontal="right" vertical="top" wrapText="1"/>
      <protection hidden="1"/>
    </xf>
    <xf numFmtId="3" fontId="4" fillId="13" borderId="1" xfId="0" applyNumberFormat="1" applyFont="1" applyFill="1" applyBorder="1" applyAlignment="1" applyProtection="1">
      <alignment horizontal="right" vertical="top" wrapText="1"/>
      <protection hidden="1"/>
    </xf>
    <xf numFmtId="3" fontId="4" fillId="3" borderId="3" xfId="0" applyNumberFormat="1" applyFont="1" applyFill="1" applyBorder="1" applyAlignment="1" applyProtection="1">
      <alignment horizontal="right" vertical="top" wrapText="1"/>
      <protection hidden="1"/>
    </xf>
    <xf numFmtId="3" fontId="4" fillId="3" borderId="1" xfId="0" applyNumberFormat="1" applyFont="1" applyFill="1" applyBorder="1" applyAlignment="1" applyProtection="1">
      <alignment horizontal="right" vertical="top" wrapText="1"/>
      <protection hidden="1"/>
    </xf>
    <xf numFmtId="166" fontId="2" fillId="0" borderId="3" xfId="18" applyNumberFormat="1" applyFont="1" applyFill="1" applyBorder="1" applyAlignment="1" applyProtection="1">
      <alignment horizontal="right" vertical="top" wrapText="1"/>
      <protection hidden="1"/>
    </xf>
    <xf numFmtId="3" fontId="0" fillId="0" borderId="4" xfId="0" applyNumberFormat="1" applyBorder="1" applyAlignment="1" applyProtection="1">
      <alignment horizontal="right" vertical="top" wrapText="1"/>
      <protection hidden="1"/>
    </xf>
    <xf numFmtId="9" fontId="4" fillId="0" borderId="4" xfId="0" applyNumberFormat="1" applyFont="1" applyBorder="1" applyAlignment="1" applyProtection="1">
      <alignment horizontal="right" vertical="top" wrapText="1"/>
      <protection hidden="1"/>
    </xf>
    <xf numFmtId="3" fontId="4" fillId="0" borderId="3" xfId="0" applyNumberFormat="1" applyFont="1" applyBorder="1" applyAlignment="1" applyProtection="1">
      <alignment horizontal="right" vertical="top" wrapText="1"/>
      <protection hidden="1"/>
    </xf>
    <xf numFmtId="0" fontId="0" fillId="0" borderId="1" xfId="0" applyBorder="1" applyAlignment="1">
      <alignment horizontal="right" vertical="center"/>
    </xf>
    <xf numFmtId="0" fontId="52" fillId="0" borderId="2" xfId="0" applyFont="1" applyBorder="1" applyAlignment="1" applyProtection="1">
      <alignment horizontal="right"/>
      <protection hidden="1"/>
    </xf>
    <xf numFmtId="0" fontId="52" fillId="0" borderId="0" xfId="0" applyFont="1" applyAlignment="1" applyProtection="1">
      <alignment horizontal="right"/>
      <protection hidden="1"/>
    </xf>
    <xf numFmtId="0" fontId="52" fillId="0" borderId="3" xfId="0" applyFont="1" applyBorder="1" applyAlignment="1" applyProtection="1">
      <alignment horizontal="right"/>
      <protection hidden="1"/>
    </xf>
    <xf numFmtId="0" fontId="52" fillId="0" borderId="1" xfId="0" applyFont="1" applyBorder="1" applyAlignment="1" applyProtection="1">
      <alignment horizontal="right"/>
      <protection hidden="1"/>
    </xf>
    <xf numFmtId="3" fontId="4" fillId="0" borderId="0" xfId="0" applyNumberFormat="1" applyFont="1" applyAlignment="1" applyProtection="1">
      <alignment horizontal="right" vertical="top" wrapText="1"/>
      <protection hidden="1"/>
    </xf>
    <xf numFmtId="3" fontId="0" fillId="0" borderId="0" xfId="0" applyNumberFormat="1" applyAlignment="1" applyProtection="1">
      <alignment horizontal="right" vertical="top" wrapText="1"/>
      <protection hidden="1"/>
    </xf>
    <xf numFmtId="3" fontId="4" fillId="3" borderId="4" xfId="1" applyNumberFormat="1" applyFont="1" applyFill="1" applyBorder="1" applyAlignment="1" applyProtection="1">
      <alignment horizontal="right" vertical="top" wrapText="1"/>
      <protection hidden="1"/>
    </xf>
    <xf numFmtId="0" fontId="7" fillId="0" borderId="0" xfId="1" applyFont="1" applyAlignment="1" applyProtection="1">
      <alignment horizontal="center" wrapText="1"/>
      <protection hidden="1"/>
    </xf>
    <xf numFmtId="3" fontId="4" fillId="0" borderId="4" xfId="0" applyNumberFormat="1" applyFont="1" applyBorder="1" applyAlignment="1" applyProtection="1">
      <alignment horizontal="center"/>
      <protection hidden="1"/>
    </xf>
    <xf numFmtId="0" fontId="7" fillId="0" borderId="4" xfId="1" applyFont="1" applyBorder="1" applyAlignment="1" applyProtection="1">
      <alignment horizontal="center" wrapText="1"/>
      <protection hidden="1"/>
    </xf>
    <xf numFmtId="0" fontId="7" fillId="0" borderId="3" xfId="1" applyFont="1" applyBorder="1" applyAlignment="1" applyProtection="1">
      <alignment horizontal="right" wrapText="1"/>
      <protection hidden="1"/>
    </xf>
    <xf numFmtId="0" fontId="20" fillId="14" borderId="3" xfId="2" applyFill="1" applyBorder="1" applyAlignment="1">
      <alignment horizontal="center" vertical="center"/>
    </xf>
    <xf numFmtId="37" fontId="4" fillId="16" borderId="3" xfId="0" applyNumberFormat="1" applyFont="1" applyFill="1" applyBorder="1" applyAlignment="1">
      <alignment horizontal="right" vertical="center"/>
    </xf>
    <xf numFmtId="0" fontId="0" fillId="0" borderId="3" xfId="0" applyBorder="1" applyAlignment="1">
      <alignment horizontal="right" vertical="center"/>
    </xf>
    <xf numFmtId="0" fontId="4" fillId="10" borderId="1" xfId="1" applyFont="1" applyFill="1" applyBorder="1" applyAlignment="1" applyProtection="1">
      <alignment horizontal="right" wrapText="1"/>
      <protection hidden="1"/>
    </xf>
    <xf numFmtId="0" fontId="7" fillId="10" borderId="1" xfId="1" applyFont="1" applyFill="1" applyBorder="1" applyAlignment="1" applyProtection="1">
      <alignment horizontal="right" wrapText="1"/>
      <protection hidden="1"/>
    </xf>
    <xf numFmtId="0" fontId="2" fillId="10" borderId="1" xfId="1" applyFill="1" applyBorder="1" applyAlignment="1" applyProtection="1">
      <alignment horizontal="right" wrapText="1"/>
      <protection hidden="1"/>
    </xf>
    <xf numFmtId="0" fontId="0" fillId="10" borderId="1" xfId="0" applyFill="1" applyBorder="1" applyAlignment="1" applyProtection="1">
      <alignment horizontal="right" wrapText="1"/>
      <protection hidden="1"/>
    </xf>
    <xf numFmtId="0" fontId="4" fillId="10" borderId="1" xfId="1" applyFont="1" applyFill="1" applyBorder="1" applyAlignment="1" applyProtection="1">
      <alignment horizontal="right" vertical="top" wrapText="1"/>
      <protection hidden="1"/>
    </xf>
    <xf numFmtId="0" fontId="2" fillId="10" borderId="1" xfId="1" applyFill="1" applyBorder="1" applyAlignment="1" applyProtection="1">
      <alignment horizontal="right" vertical="top" wrapText="1"/>
      <protection hidden="1"/>
    </xf>
    <xf numFmtId="0" fontId="0" fillId="10" borderId="1" xfId="0" applyFill="1" applyBorder="1" applyAlignment="1" applyProtection="1">
      <alignment horizontal="right" vertical="top" wrapText="1"/>
      <protection hidden="1"/>
    </xf>
    <xf numFmtId="0" fontId="7" fillId="10" borderId="1" xfId="1" applyFont="1" applyFill="1" applyBorder="1" applyAlignment="1" applyProtection="1">
      <alignment horizontal="right" vertical="top" wrapText="1"/>
      <protection hidden="1"/>
    </xf>
    <xf numFmtId="2" fontId="0" fillId="10" borderId="1" xfId="1" applyNumberFormat="1" applyFont="1" applyFill="1" applyBorder="1" applyAlignment="1" applyProtection="1">
      <alignment horizontal="right" vertical="top" wrapText="1"/>
      <protection hidden="1"/>
    </xf>
    <xf numFmtId="2" fontId="4" fillId="10" borderId="1" xfId="1" applyNumberFormat="1" applyFont="1" applyFill="1" applyBorder="1" applyAlignment="1" applyProtection="1">
      <alignment horizontal="right" vertical="center" wrapText="1"/>
      <protection hidden="1"/>
    </xf>
    <xf numFmtId="0" fontId="4" fillId="10" borderId="1" xfId="1" applyFont="1" applyFill="1" applyBorder="1" applyAlignment="1" applyProtection="1">
      <alignment horizontal="right" vertical="center" wrapText="1"/>
      <protection hidden="1"/>
    </xf>
    <xf numFmtId="0" fontId="7" fillId="10" borderId="1" xfId="1" applyFont="1" applyFill="1" applyBorder="1" applyAlignment="1" applyProtection="1">
      <alignment horizontal="right" vertical="center" wrapText="1"/>
      <protection hidden="1"/>
    </xf>
    <xf numFmtId="0" fontId="2" fillId="10" borderId="1" xfId="1" applyFill="1" applyBorder="1" applyAlignment="1" applyProtection="1">
      <alignment horizontal="right" vertical="center" wrapText="1"/>
      <protection hidden="1"/>
    </xf>
    <xf numFmtId="0" fontId="0" fillId="10" borderId="1" xfId="0" applyFill="1" applyBorder="1" applyAlignment="1" applyProtection="1">
      <alignment horizontal="right" vertical="center" wrapText="1"/>
      <protection hidden="1"/>
    </xf>
    <xf numFmtId="0" fontId="4" fillId="12" borderId="1" xfId="1" applyFont="1" applyFill="1" applyBorder="1" applyAlignment="1" applyProtection="1">
      <alignment horizontal="right" wrapText="1"/>
      <protection hidden="1"/>
    </xf>
    <xf numFmtId="0" fontId="7" fillId="12" borderId="1" xfId="1" applyFont="1" applyFill="1" applyBorder="1" applyAlignment="1" applyProtection="1">
      <alignment horizontal="right" wrapText="1"/>
      <protection hidden="1"/>
    </xf>
    <xf numFmtId="0" fontId="2" fillId="12" borderId="1" xfId="1" applyFill="1" applyBorder="1" applyAlignment="1" applyProtection="1">
      <alignment horizontal="right" wrapText="1"/>
      <protection hidden="1"/>
    </xf>
    <xf numFmtId="0" fontId="0" fillId="12" borderId="1" xfId="0" applyFill="1" applyBorder="1" applyAlignment="1" applyProtection="1">
      <alignment horizontal="right" wrapText="1"/>
      <protection hidden="1"/>
    </xf>
    <xf numFmtId="0" fontId="62" fillId="18" borderId="1" xfId="0" applyFont="1" applyFill="1" applyBorder="1" applyAlignment="1">
      <alignment horizontal="right" wrapText="1"/>
    </xf>
    <xf numFmtId="0" fontId="0" fillId="10" borderId="1" xfId="1" applyFont="1" applyFill="1" applyBorder="1" applyAlignment="1" applyProtection="1">
      <alignment horizontal="right" wrapText="1"/>
      <protection hidden="1"/>
    </xf>
    <xf numFmtId="9" fontId="0" fillId="0" borderId="0" xfId="0" applyNumberFormat="1" applyAlignment="1" applyProtection="1">
      <alignment horizontal="right"/>
      <protection hidden="1"/>
    </xf>
    <xf numFmtId="0" fontId="4" fillId="0" borderId="1" xfId="0" applyFont="1" applyBorder="1" applyProtection="1">
      <protection hidden="1"/>
    </xf>
    <xf numFmtId="9" fontId="0" fillId="0" borderId="1" xfId="0" applyNumberFormat="1" applyBorder="1" applyAlignment="1" applyProtection="1">
      <alignment horizontal="right"/>
      <protection hidden="1"/>
    </xf>
    <xf numFmtId="9" fontId="4" fillId="13" borderId="7" xfId="0" applyNumberFormat="1" applyFont="1" applyFill="1" applyBorder="1" applyAlignment="1" applyProtection="1">
      <alignment horizontal="right"/>
      <protection hidden="1"/>
    </xf>
    <xf numFmtId="0" fontId="8" fillId="3" borderId="3" xfId="1" applyFont="1" applyFill="1" applyBorder="1" applyAlignment="1" applyProtection="1">
      <alignment vertical="center" wrapText="1"/>
      <protection hidden="1"/>
    </xf>
    <xf numFmtId="3" fontId="0" fillId="3" borderId="3" xfId="0" applyNumberFormat="1" applyFill="1" applyBorder="1" applyAlignment="1" applyProtection="1">
      <alignment horizontal="right"/>
      <protection hidden="1"/>
    </xf>
    <xf numFmtId="0" fontId="4" fillId="15" borderId="1" xfId="1" applyFont="1" applyFill="1" applyBorder="1" applyAlignment="1" applyProtection="1">
      <alignment horizontal="right" wrapText="1"/>
      <protection hidden="1"/>
    </xf>
    <xf numFmtId="0" fontId="7" fillId="10" borderId="1" xfId="1" applyFont="1" applyFill="1" applyBorder="1" applyAlignment="1">
      <alignment horizontal="right" wrapText="1"/>
    </xf>
    <xf numFmtId="0" fontId="2" fillId="10" borderId="1" xfId="1" applyFill="1" applyBorder="1" applyAlignment="1">
      <alignment horizontal="right" wrapText="1"/>
    </xf>
    <xf numFmtId="0" fontId="0" fillId="10" borderId="1" xfId="0" applyFill="1" applyBorder="1" applyAlignment="1">
      <alignment horizontal="right" wrapText="1"/>
    </xf>
    <xf numFmtId="0" fontId="4" fillId="17" borderId="1" xfId="1" applyFont="1" applyFill="1" applyBorder="1" applyAlignment="1">
      <alignment horizontal="right" wrapText="1"/>
    </xf>
    <xf numFmtId="176" fontId="0" fillId="0" borderId="0" xfId="53" applyNumberFormat="1" applyFont="1"/>
    <xf numFmtId="0" fontId="52" fillId="23" borderId="3" xfId="0" applyFont="1" applyFill="1" applyBorder="1" applyAlignment="1">
      <alignment vertical="center" wrapText="1"/>
    </xf>
    <xf numFmtId="0" fontId="52" fillId="23" borderId="3" xfId="0" applyFont="1" applyFill="1" applyBorder="1" applyAlignment="1">
      <alignment horizontal="right" vertical="center" wrapText="1"/>
    </xf>
    <xf numFmtId="0" fontId="52" fillId="0" borderId="3" xfId="0" applyFont="1" applyBorder="1" applyAlignment="1">
      <alignment horizontal="right" vertical="center" wrapText="1"/>
    </xf>
    <xf numFmtId="0" fontId="29" fillId="0" borderId="4" xfId="0" applyFont="1" applyBorder="1" applyAlignment="1">
      <alignment horizontal="left" vertical="top"/>
    </xf>
    <xf numFmtId="0" fontId="52" fillId="0" borderId="19" xfId="0" applyFont="1" applyBorder="1" applyAlignment="1">
      <alignment horizontal="center"/>
    </xf>
    <xf numFmtId="0" fontId="52" fillId="0" borderId="19" xfId="0" applyFont="1" applyBorder="1"/>
    <xf numFmtId="0" fontId="52" fillId="23" borderId="1" xfId="0" applyFont="1" applyFill="1" applyBorder="1" applyAlignment="1">
      <alignment horizontal="center" wrapText="1"/>
    </xf>
    <xf numFmtId="0" fontId="52" fillId="11" borderId="21" xfId="0" applyFont="1" applyFill="1" applyBorder="1"/>
    <xf numFmtId="0" fontId="52" fillId="11" borderId="22" xfId="0" applyFont="1" applyFill="1" applyBorder="1"/>
    <xf numFmtId="0" fontId="52" fillId="0" borderId="20" xfId="0" applyFont="1" applyBorder="1"/>
    <xf numFmtId="0" fontId="52" fillId="23" borderId="22" xfId="0" applyFont="1" applyFill="1" applyBorder="1"/>
    <xf numFmtId="0" fontId="52" fillId="23" borderId="14" xfId="0" applyFont="1" applyFill="1" applyBorder="1" applyAlignment="1">
      <alignment vertical="center"/>
    </xf>
    <xf numFmtId="0" fontId="52" fillId="23" borderId="14" xfId="0" applyFont="1" applyFill="1" applyBorder="1" applyAlignment="1">
      <alignment horizontal="center"/>
    </xf>
    <xf numFmtId="0" fontId="52" fillId="11" borderId="20" xfId="0" applyFont="1" applyFill="1" applyBorder="1"/>
    <xf numFmtId="0" fontId="29" fillId="0" borderId="19" xfId="0" applyFont="1" applyBorder="1" applyAlignment="1">
      <alignment horizontal="left"/>
    </xf>
    <xf numFmtId="0" fontId="52" fillId="11" borderId="19" xfId="0" applyFont="1" applyFill="1" applyBorder="1" applyAlignment="1">
      <alignment horizontal="right"/>
    </xf>
    <xf numFmtId="0" fontId="52" fillId="18" borderId="14" xfId="0" applyFont="1" applyFill="1" applyBorder="1" applyAlignment="1">
      <alignment horizontal="right" wrapText="1"/>
    </xf>
    <xf numFmtId="0" fontId="52" fillId="18" borderId="0" xfId="0" applyFont="1" applyFill="1" applyAlignment="1">
      <alignment horizontal="right" wrapText="1"/>
    </xf>
    <xf numFmtId="0" fontId="52" fillId="18" borderId="1" xfId="0" applyFont="1" applyFill="1" applyBorder="1" applyAlignment="1">
      <alignment horizontal="right" wrapText="1"/>
    </xf>
    <xf numFmtId="0" fontId="52" fillId="0" borderId="1" xfId="0" applyFont="1" applyBorder="1" applyAlignment="1">
      <alignment horizontal="left" vertical="top"/>
    </xf>
    <xf numFmtId="0" fontId="52" fillId="11" borderId="14" xfId="0" applyFont="1" applyFill="1" applyBorder="1" applyAlignment="1">
      <alignment horizontal="center" vertical="center" wrapText="1"/>
    </xf>
    <xf numFmtId="0" fontId="52" fillId="0" borderId="18" xfId="0" applyFont="1" applyBorder="1" applyAlignment="1">
      <alignment horizontal="left" vertical="top"/>
    </xf>
    <xf numFmtId="0" fontId="52" fillId="11" borderId="1" xfId="0" applyFont="1" applyFill="1" applyBorder="1"/>
    <xf numFmtId="0" fontId="52" fillId="11" borderId="3" xfId="0" applyFont="1" applyFill="1" applyBorder="1"/>
    <xf numFmtId="0" fontId="52" fillId="22" borderId="1" xfId="0" applyFont="1" applyFill="1" applyBorder="1" applyAlignment="1">
      <alignment horizontal="center" wrapText="1"/>
    </xf>
    <xf numFmtId="0" fontId="52" fillId="0" borderId="3" xfId="0" applyFont="1" applyBorder="1" applyAlignment="1">
      <alignment vertical="top"/>
    </xf>
    <xf numFmtId="0" fontId="52" fillId="11" borderId="14" xfId="0" applyFont="1" applyFill="1" applyBorder="1" applyAlignment="1">
      <alignment horizontal="center" vertical="center"/>
    </xf>
    <xf numFmtId="0" fontId="52" fillId="11" borderId="1" xfId="0" applyFont="1" applyFill="1" applyBorder="1" applyAlignment="1">
      <alignment horizontal="center" vertical="center"/>
    </xf>
    <xf numFmtId="0" fontId="52" fillId="11" borderId="18" xfId="0" applyFont="1" applyFill="1" applyBorder="1" applyAlignment="1">
      <alignment horizontal="center" vertical="center"/>
    </xf>
    <xf numFmtId="0" fontId="52" fillId="0" borderId="3" xfId="0" applyFont="1" applyBorder="1"/>
    <xf numFmtId="0" fontId="52" fillId="0" borderId="3" xfId="0" applyFont="1" applyBorder="1" applyAlignment="1">
      <alignment vertical="top" wrapText="1"/>
    </xf>
    <xf numFmtId="0" fontId="52" fillId="0" borderId="0" xfId="0" applyFont="1" applyAlignment="1">
      <alignment vertical="top" wrapText="1"/>
    </xf>
    <xf numFmtId="0" fontId="52" fillId="0" borderId="2" xfId="0" applyFont="1" applyBorder="1" applyAlignment="1">
      <alignment horizontal="left" indent="3"/>
    </xf>
    <xf numFmtId="0" fontId="52" fillId="0" borderId="23" xfId="0" applyFont="1" applyBorder="1" applyAlignment="1">
      <alignment horizontal="left" indent="3"/>
    </xf>
    <xf numFmtId="164" fontId="2" fillId="0" borderId="3" xfId="3" applyFont="1" applyFill="1" applyBorder="1" applyAlignment="1">
      <alignment horizontal="right" wrapText="1"/>
    </xf>
    <xf numFmtId="0" fontId="7" fillId="0" borderId="3" xfId="53" applyFont="1" applyBorder="1" applyAlignment="1">
      <alignment horizontal="right" wrapText="1"/>
    </xf>
    <xf numFmtId="9" fontId="7" fillId="0" borderId="3" xfId="18" applyFont="1" applyFill="1" applyBorder="1" applyAlignment="1">
      <alignment horizontal="right" wrapText="1"/>
    </xf>
    <xf numFmtId="173" fontId="2" fillId="0" borderId="3" xfId="20" applyNumberFormat="1" applyFont="1" applyFill="1" applyBorder="1" applyAlignment="1">
      <alignment horizontal="right" wrapText="1"/>
    </xf>
    <xf numFmtId="1" fontId="7" fillId="0" borderId="3" xfId="53" applyNumberFormat="1" applyFont="1" applyBorder="1" applyAlignment="1">
      <alignment horizontal="right" wrapText="1"/>
    </xf>
    <xf numFmtId="0" fontId="56" fillId="2" borderId="0" xfId="0" applyFont="1" applyFill="1" applyAlignment="1">
      <alignment horizontal="left" vertical="top"/>
    </xf>
    <xf numFmtId="0" fontId="56" fillId="2" borderId="0" xfId="0" applyFont="1" applyFill="1" applyAlignment="1">
      <alignment horizontal="left" vertical="top" wrapText="1"/>
    </xf>
    <xf numFmtId="0" fontId="7" fillId="10" borderId="1" xfId="1" applyFont="1" applyFill="1" applyBorder="1" applyAlignment="1">
      <alignment horizontal="center" vertical="center" wrapText="1"/>
    </xf>
    <xf numFmtId="0" fontId="2" fillId="10" borderId="1" xfId="1" applyFill="1" applyBorder="1" applyAlignment="1">
      <alignment horizontal="center" vertical="center" wrapText="1"/>
    </xf>
    <xf numFmtId="0" fontId="0" fillId="10" borderId="1" xfId="0" applyFill="1" applyBorder="1" applyAlignment="1">
      <alignment horizontal="center" vertical="center" wrapText="1"/>
    </xf>
    <xf numFmtId="0" fontId="26" fillId="10" borderId="1" xfId="1" applyFont="1" applyFill="1" applyBorder="1" applyAlignment="1">
      <alignment horizontal="left" vertical="center" wrapText="1"/>
    </xf>
    <xf numFmtId="0" fontId="0" fillId="0" borderId="0" xfId="0" applyAlignment="1">
      <alignment vertical="center"/>
    </xf>
    <xf numFmtId="0" fontId="4" fillId="10" borderId="1" xfId="1" applyFont="1" applyFill="1" applyBorder="1" applyAlignment="1">
      <alignment horizontal="center" vertical="center" wrapText="1"/>
    </xf>
    <xf numFmtId="0" fontId="0" fillId="0" borderId="3" xfId="0" applyBorder="1" applyAlignment="1">
      <alignment vertical="center"/>
    </xf>
    <xf numFmtId="0" fontId="0" fillId="0" borderId="0" xfId="0" applyAlignment="1">
      <alignment horizontal="left" wrapText="1"/>
    </xf>
    <xf numFmtId="0" fontId="0" fillId="0" borderId="0" xfId="0" applyAlignment="1">
      <alignment horizontal="center" wrapText="1"/>
    </xf>
    <xf numFmtId="3" fontId="0" fillId="0" borderId="0" xfId="0" applyNumberFormat="1" applyAlignment="1">
      <alignment horizontal="center" vertical="top" wrapText="1"/>
    </xf>
    <xf numFmtId="168" fontId="0" fillId="0" borderId="0" xfId="0" applyNumberFormat="1" applyAlignment="1">
      <alignment horizontal="center" vertical="top" wrapText="1"/>
    </xf>
    <xf numFmtId="0" fontId="7" fillId="0" borderId="0" xfId="1" applyFont="1" applyAlignment="1">
      <alignment horizontal="center" vertical="top" wrapText="1"/>
    </xf>
    <xf numFmtId="0" fontId="7" fillId="0" borderId="24" xfId="1" applyFont="1" applyBorder="1" applyAlignment="1">
      <alignment vertical="top" wrapText="1"/>
    </xf>
    <xf numFmtId="0" fontId="0" fillId="0" borderId="0" xfId="1" applyFont="1" applyAlignment="1">
      <alignment wrapText="1"/>
    </xf>
    <xf numFmtId="0" fontId="7" fillId="0" borderId="0" xfId="1" applyFont="1" applyAlignment="1">
      <alignment vertical="top" wrapText="1"/>
    </xf>
    <xf numFmtId="0" fontId="7" fillId="0" borderId="20" xfId="1" applyFont="1" applyBorder="1" applyAlignment="1">
      <alignment horizontal="center" vertical="top" wrapText="1"/>
    </xf>
    <xf numFmtId="0" fontId="0" fillId="0" borderId="0" xfId="0" applyAlignment="1">
      <alignment horizontal="center" vertical="top" wrapText="1"/>
    </xf>
    <xf numFmtId="3" fontId="0" fillId="0" borderId="0" xfId="0" applyNumberFormat="1" applyAlignment="1">
      <alignment horizontal="center" vertical="center" wrapText="1"/>
    </xf>
    <xf numFmtId="168" fontId="20" fillId="14" borderId="3" xfId="2" applyNumberFormat="1" applyFill="1" applyBorder="1" applyAlignment="1">
      <alignment horizontal="center" vertical="center"/>
    </xf>
    <xf numFmtId="4" fontId="0" fillId="2" borderId="3" xfId="0" applyNumberFormat="1" applyFill="1" applyBorder="1" applyAlignment="1" applyProtection="1">
      <alignment horizontal="right" vertical="center" wrapText="1"/>
      <protection hidden="1"/>
    </xf>
    <xf numFmtId="0" fontId="0" fillId="10" borderId="1" xfId="0" applyFill="1" applyBorder="1" applyAlignment="1" applyProtection="1">
      <alignment horizontal="center" vertical="center" wrapText="1"/>
      <protection hidden="1"/>
    </xf>
    <xf numFmtId="0" fontId="7" fillId="0" borderId="24" xfId="1" applyFont="1" applyBorder="1" applyAlignment="1">
      <alignment horizontal="center" vertical="top" wrapText="1"/>
    </xf>
    <xf numFmtId="0" fontId="76" fillId="0" borderId="0" xfId="0" applyFont="1" applyAlignment="1" applyProtection="1">
      <alignment horizontal="center" vertical="top" wrapText="1"/>
      <protection hidden="1"/>
    </xf>
    <xf numFmtId="166" fontId="4" fillId="0" borderId="3" xfId="1" applyNumberFormat="1" applyFont="1" applyBorder="1" applyAlignment="1" applyProtection="1">
      <alignment horizontal="right" vertical="top" wrapText="1"/>
      <protection hidden="1"/>
    </xf>
    <xf numFmtId="166" fontId="4" fillId="0" borderId="7" xfId="0" applyNumberFormat="1" applyFont="1" applyBorder="1" applyAlignment="1" applyProtection="1">
      <alignment horizontal="right" vertical="top" wrapText="1"/>
      <protection hidden="1"/>
    </xf>
    <xf numFmtId="3" fontId="77" fillId="0" borderId="3" xfId="0" applyNumberFormat="1" applyFont="1" applyBorder="1" applyAlignment="1" applyProtection="1">
      <alignment horizontal="center" vertical="top"/>
      <protection hidden="1"/>
    </xf>
    <xf numFmtId="3" fontId="20" fillId="0" borderId="3" xfId="2" applyNumberFormat="1" applyFill="1" applyBorder="1" applyAlignment="1" applyProtection="1">
      <alignment horizontal="center" vertical="center" wrapText="1"/>
      <protection hidden="1"/>
    </xf>
    <xf numFmtId="0" fontId="0" fillId="14" borderId="2" xfId="0" applyFill="1" applyBorder="1" applyAlignment="1">
      <alignment horizontal="center" vertical="center"/>
    </xf>
    <xf numFmtId="0" fontId="7" fillId="0" borderId="3" xfId="1" applyFont="1" applyBorder="1" applyAlignment="1">
      <alignment vertical="center" wrapText="1"/>
    </xf>
    <xf numFmtId="3" fontId="77" fillId="0" borderId="3" xfId="0" applyNumberFormat="1" applyFont="1" applyBorder="1" applyAlignment="1" applyProtection="1">
      <alignment horizontal="center" vertical="center"/>
      <protection hidden="1"/>
    </xf>
    <xf numFmtId="0" fontId="0" fillId="0" borderId="3" xfId="0" applyBorder="1" applyAlignment="1">
      <alignment horizontal="left" vertical="center"/>
    </xf>
    <xf numFmtId="0" fontId="0" fillId="0" borderId="0" xfId="0" applyAlignment="1">
      <alignment horizontal="left" vertical="center"/>
    </xf>
    <xf numFmtId="0" fontId="20" fillId="0" borderId="0" xfId="2" applyAlignment="1">
      <alignment horizontal="center" wrapText="1"/>
    </xf>
    <xf numFmtId="0" fontId="20" fillId="0" borderId="3" xfId="2" applyBorder="1" applyAlignment="1">
      <alignment horizontal="center" vertical="center" wrapText="1"/>
    </xf>
    <xf numFmtId="0" fontId="0" fillId="0" borderId="3" xfId="0" applyBorder="1" applyAlignment="1">
      <alignment horizontal="left"/>
    </xf>
    <xf numFmtId="0" fontId="7" fillId="0" borderId="2" xfId="1" applyFont="1" applyBorder="1" applyAlignment="1">
      <alignment vertical="top" wrapText="1"/>
    </xf>
    <xf numFmtId="3" fontId="20" fillId="0" borderId="3" xfId="2" applyNumberFormat="1" applyFill="1" applyBorder="1" applyAlignment="1" applyProtection="1">
      <alignment horizontal="center" vertical="center"/>
      <protection hidden="1"/>
    </xf>
    <xf numFmtId="3" fontId="77" fillId="0" borderId="2" xfId="0" applyNumberFormat="1" applyFont="1" applyBorder="1" applyAlignment="1" applyProtection="1">
      <alignment horizontal="center" vertical="center"/>
      <protection hidden="1"/>
    </xf>
    <xf numFmtId="0" fontId="20" fillId="0" borderId="3" xfId="2" applyBorder="1" applyAlignment="1">
      <alignment horizontal="center" vertical="center"/>
    </xf>
    <xf numFmtId="0" fontId="52" fillId="24" borderId="1" xfId="0" applyFont="1" applyFill="1" applyBorder="1" applyAlignment="1">
      <alignment horizontal="center" vertical="center" wrapText="1"/>
    </xf>
    <xf numFmtId="0" fontId="0" fillId="10" borderId="5" xfId="0" applyFill="1" applyBorder="1" applyAlignment="1">
      <alignment horizontal="center" vertical="center" wrapText="1"/>
    </xf>
    <xf numFmtId="0" fontId="0" fillId="14" borderId="3" xfId="0" applyFill="1" applyBorder="1" applyAlignment="1">
      <alignment horizontal="center" vertical="center" wrapText="1"/>
    </xf>
    <xf numFmtId="3" fontId="20" fillId="0" borderId="3" xfId="2" applyNumberFormat="1" applyBorder="1" applyAlignment="1" applyProtection="1">
      <alignment horizontal="center" vertical="center"/>
      <protection hidden="1"/>
    </xf>
    <xf numFmtId="0" fontId="7" fillId="0" borderId="24" xfId="1" applyFont="1" applyBorder="1" applyAlignment="1">
      <alignment horizontal="left" vertical="top" wrapText="1"/>
    </xf>
    <xf numFmtId="3" fontId="77" fillId="0" borderId="3" xfId="0" applyNumberFormat="1" applyFont="1" applyBorder="1" applyAlignment="1" applyProtection="1">
      <alignment horizontal="center" vertical="center" wrapText="1"/>
      <protection hidden="1"/>
    </xf>
    <xf numFmtId="2" fontId="4" fillId="0" borderId="3" xfId="0" applyNumberFormat="1" applyFont="1" applyBorder="1" applyAlignment="1" applyProtection="1">
      <alignment horizontal="right"/>
      <protection hidden="1"/>
    </xf>
    <xf numFmtId="3" fontId="4" fillId="0" borderId="4" xfId="0" applyNumberFormat="1" applyFont="1" applyBorder="1" applyAlignment="1" applyProtection="1">
      <alignment horizontal="right" vertical="top" wrapText="1"/>
      <protection hidden="1"/>
    </xf>
    <xf numFmtId="9" fontId="4" fillId="0" borderId="4" xfId="18" applyFont="1" applyFill="1" applyBorder="1" applyAlignment="1" applyProtection="1">
      <alignment horizontal="right" vertical="top" wrapText="1"/>
      <protection hidden="1"/>
    </xf>
    <xf numFmtId="168" fontId="0" fillId="0" borderId="3" xfId="3" applyNumberFormat="1" applyFont="1" applyFill="1" applyBorder="1" applyAlignment="1" applyProtection="1">
      <alignment horizontal="right" vertical="center"/>
      <protection hidden="1"/>
    </xf>
    <xf numFmtId="3" fontId="4" fillId="0" borderId="3" xfId="0" applyNumberFormat="1" applyFont="1" applyBorder="1" applyAlignment="1" applyProtection="1">
      <alignment horizontal="right" wrapText="1"/>
      <protection hidden="1"/>
    </xf>
    <xf numFmtId="0" fontId="7" fillId="11" borderId="24" xfId="0" applyFont="1" applyFill="1" applyBorder="1" applyAlignment="1">
      <alignment horizontal="right"/>
    </xf>
    <xf numFmtId="0" fontId="7" fillId="11" borderId="24" xfId="0" applyFont="1" applyFill="1" applyBorder="1" applyAlignment="1">
      <alignment horizontal="center"/>
    </xf>
    <xf numFmtId="0" fontId="7" fillId="11" borderId="24" xfId="0" applyFont="1" applyFill="1" applyBorder="1" applyAlignment="1">
      <alignment horizontal="center" wrapText="1"/>
    </xf>
    <xf numFmtId="0" fontId="7" fillId="27" borderId="24" xfId="0" applyFont="1" applyFill="1" applyBorder="1" applyAlignment="1">
      <alignment horizontal="center" wrapText="1"/>
    </xf>
    <xf numFmtId="0" fontId="7" fillId="11" borderId="25" xfId="0" applyFont="1" applyFill="1" applyBorder="1" applyAlignment="1">
      <alignment horizontal="center" vertical="center"/>
    </xf>
    <xf numFmtId="0" fontId="7" fillId="11" borderId="25" xfId="0" applyFont="1" applyFill="1" applyBorder="1" applyAlignment="1">
      <alignment horizontal="center" vertical="center" wrapText="1"/>
    </xf>
    <xf numFmtId="37" fontId="4" fillId="0" borderId="3" xfId="0" applyNumberFormat="1" applyFont="1" applyBorder="1" applyAlignment="1">
      <alignment horizontal="right" vertical="center"/>
    </xf>
    <xf numFmtId="3" fontId="4" fillId="0" borderId="3" xfId="0" applyNumberFormat="1" applyFont="1" applyBorder="1" applyAlignment="1" applyProtection="1">
      <alignment horizontal="right" vertical="center" wrapText="1"/>
      <protection hidden="1"/>
    </xf>
    <xf numFmtId="3" fontId="4" fillId="0" borderId="3" xfId="0" applyNumberFormat="1" applyFont="1" applyBorder="1" applyAlignment="1" applyProtection="1">
      <alignment horizontal="right" vertical="center"/>
      <protection hidden="1"/>
    </xf>
    <xf numFmtId="9" fontId="2" fillId="0" borderId="1" xfId="1" applyNumberFormat="1" applyBorder="1" applyAlignment="1" applyProtection="1">
      <alignment horizontal="right" vertical="top" wrapText="1"/>
      <protection hidden="1"/>
    </xf>
    <xf numFmtId="9" fontId="4" fillId="0" borderId="3" xfId="18" applyFont="1" applyFill="1" applyBorder="1" applyAlignment="1" applyProtection="1">
      <alignment horizontal="right" vertical="center" wrapText="1"/>
      <protection hidden="1"/>
    </xf>
    <xf numFmtId="4" fontId="4" fillId="0" borderId="3" xfId="0" applyNumberFormat="1" applyFont="1" applyBorder="1" applyAlignment="1" applyProtection="1">
      <alignment horizontal="right" vertical="center" wrapText="1"/>
      <protection hidden="1"/>
    </xf>
    <xf numFmtId="9" fontId="4" fillId="0" borderId="3" xfId="18" applyFont="1" applyFill="1" applyBorder="1" applyAlignment="1" applyProtection="1">
      <alignment horizontal="right" vertical="top" wrapText="1"/>
      <protection hidden="1"/>
    </xf>
    <xf numFmtId="3" fontId="4" fillId="0" borderId="3" xfId="0" applyNumberFormat="1" applyFont="1" applyBorder="1" applyAlignment="1" applyProtection="1">
      <alignment horizontal="right"/>
      <protection hidden="1"/>
    </xf>
    <xf numFmtId="9" fontId="4" fillId="0" borderId="3" xfId="18" applyFont="1" applyFill="1" applyBorder="1" applyAlignment="1" applyProtection="1">
      <alignment horizontal="right"/>
      <protection hidden="1"/>
    </xf>
    <xf numFmtId="9" fontId="4" fillId="0" borderId="1" xfId="0" applyNumberFormat="1" applyFont="1" applyBorder="1" applyAlignment="1" applyProtection="1">
      <alignment horizontal="right"/>
      <protection hidden="1"/>
    </xf>
    <xf numFmtId="9" fontId="4" fillId="0" borderId="0" xfId="0" applyNumberFormat="1" applyFont="1" applyAlignment="1" applyProtection="1">
      <alignment horizontal="right"/>
      <protection hidden="1"/>
    </xf>
    <xf numFmtId="3" fontId="4" fillId="0" borderId="4" xfId="0" applyNumberFormat="1" applyFont="1" applyBorder="1" applyAlignment="1" applyProtection="1">
      <alignment horizontal="right"/>
      <protection hidden="1"/>
    </xf>
    <xf numFmtId="37" fontId="4" fillId="0" borderId="3" xfId="0" applyNumberFormat="1" applyFont="1" applyBorder="1" applyAlignment="1" applyProtection="1">
      <alignment horizontal="right"/>
      <protection hidden="1"/>
    </xf>
    <xf numFmtId="9" fontId="4" fillId="2" borderId="3" xfId="18" applyFont="1" applyFill="1" applyBorder="1" applyAlignment="1" applyProtection="1">
      <alignment horizontal="right" vertical="center" wrapText="1"/>
      <protection hidden="1"/>
    </xf>
    <xf numFmtId="3" fontId="4" fillId="2" borderId="3" xfId="0" applyNumberFormat="1" applyFont="1" applyFill="1" applyBorder="1" applyAlignment="1" applyProtection="1">
      <alignment horizontal="right" vertical="center" wrapText="1"/>
      <protection hidden="1"/>
    </xf>
    <xf numFmtId="9" fontId="4" fillId="2" borderId="3" xfId="0" applyNumberFormat="1" applyFont="1" applyFill="1" applyBorder="1" applyAlignment="1" applyProtection="1">
      <alignment horizontal="right"/>
      <protection hidden="1"/>
    </xf>
    <xf numFmtId="3" fontId="4" fillId="2" borderId="3" xfId="0" applyNumberFormat="1" applyFont="1" applyFill="1" applyBorder="1" applyAlignment="1" applyProtection="1">
      <alignment horizontal="right"/>
      <protection hidden="1"/>
    </xf>
    <xf numFmtId="3" fontId="0" fillId="2" borderId="3" xfId="0" applyNumberFormat="1" applyFill="1" applyBorder="1" applyAlignment="1" applyProtection="1">
      <alignment horizontal="right" vertical="top" wrapText="1"/>
      <protection hidden="1"/>
    </xf>
    <xf numFmtId="0" fontId="4" fillId="2" borderId="3" xfId="3" applyNumberFormat="1" applyFont="1" applyFill="1" applyBorder="1" applyAlignment="1" applyProtection="1">
      <alignment horizontal="right" vertical="center"/>
      <protection hidden="1"/>
    </xf>
    <xf numFmtId="0" fontId="0" fillId="0" borderId="1" xfId="0" applyBorder="1" applyAlignment="1" applyProtection="1">
      <alignment horizontal="center" vertical="top" wrapText="1"/>
      <protection hidden="1"/>
    </xf>
    <xf numFmtId="0" fontId="7" fillId="11" borderId="24" xfId="0" applyFont="1" applyFill="1" applyBorder="1" applyAlignment="1">
      <alignment horizontal="center" vertical="center" wrapText="1"/>
    </xf>
    <xf numFmtId="0" fontId="7" fillId="11" borderId="25" xfId="0" applyFont="1" applyFill="1" applyBorder="1" applyAlignment="1">
      <alignment horizontal="right"/>
    </xf>
    <xf numFmtId="9" fontId="0" fillId="0" borderId="3" xfId="0" applyNumberFormat="1" applyBorder="1" applyAlignment="1" applyProtection="1">
      <alignment horizontal="right" vertical="center"/>
      <protection hidden="1"/>
    </xf>
    <xf numFmtId="166" fontId="7" fillId="0" borderId="3" xfId="18" applyNumberFormat="1" applyFont="1" applyFill="1" applyBorder="1" applyAlignment="1">
      <alignment wrapText="1"/>
    </xf>
    <xf numFmtId="9" fontId="0" fillId="0" borderId="3" xfId="0" applyNumberFormat="1" applyBorder="1" applyAlignment="1" applyProtection="1">
      <alignment horizontal="center" wrapText="1"/>
      <protection hidden="1"/>
    </xf>
    <xf numFmtId="9" fontId="0" fillId="0" borderId="3" xfId="0" applyNumberFormat="1" applyBorder="1" applyAlignment="1" applyProtection="1">
      <alignment horizontal="center" vertical="top"/>
      <protection hidden="1"/>
    </xf>
    <xf numFmtId="9" fontId="0" fillId="0" borderId="3" xfId="0" applyNumberFormat="1" applyBorder="1" applyAlignment="1" applyProtection="1">
      <alignment horizontal="center" vertical="top" wrapText="1"/>
      <protection hidden="1"/>
    </xf>
    <xf numFmtId="0" fontId="75" fillId="0" borderId="0" xfId="53" applyFont="1"/>
    <xf numFmtId="0" fontId="7" fillId="0" borderId="24" xfId="0" applyFont="1" applyBorder="1" applyAlignment="1">
      <alignment horizontal="center" vertical="center" wrapText="1"/>
    </xf>
    <xf numFmtId="0" fontId="52" fillId="0" borderId="24" xfId="0" applyFont="1" applyBorder="1" applyAlignment="1">
      <alignment horizontal="center" vertical="center"/>
    </xf>
    <xf numFmtId="0" fontId="52" fillId="0" borderId="24" xfId="0" applyFont="1" applyBorder="1" applyAlignment="1">
      <alignment horizontal="center" vertical="center" wrapText="1"/>
    </xf>
    <xf numFmtId="49" fontId="7" fillId="11" borderId="24" xfId="0" applyNumberFormat="1" applyFont="1" applyFill="1" applyBorder="1" applyAlignment="1">
      <alignment horizontal="center" vertical="center" wrapText="1"/>
    </xf>
    <xf numFmtId="0" fontId="2" fillId="0" borderId="3" xfId="53" applyBorder="1" applyAlignment="1">
      <alignment horizontal="right" wrapText="1"/>
    </xf>
    <xf numFmtId="0" fontId="0" fillId="0" borderId="3" xfId="53" applyFont="1" applyBorder="1" applyAlignment="1" applyProtection="1">
      <alignment horizontal="right" wrapText="1"/>
      <protection hidden="1"/>
    </xf>
    <xf numFmtId="0" fontId="2" fillId="0" borderId="3" xfId="53" applyBorder="1" applyAlignment="1" applyProtection="1">
      <alignment horizontal="right" wrapText="1"/>
      <protection hidden="1"/>
    </xf>
    <xf numFmtId="3" fontId="0" fillId="0" borderId="1" xfId="0" applyNumberFormat="1" applyBorder="1" applyAlignment="1" applyProtection="1">
      <alignment horizontal="center"/>
      <protection hidden="1"/>
    </xf>
    <xf numFmtId="166" fontId="4" fillId="3" borderId="4" xfId="0" applyNumberFormat="1" applyFont="1" applyFill="1" applyBorder="1" applyProtection="1">
      <protection hidden="1"/>
    </xf>
    <xf numFmtId="9" fontId="0" fillId="0" borderId="3" xfId="18" applyFont="1" applyFill="1" applyBorder="1" applyAlignment="1" applyProtection="1">
      <alignment horizontal="right" vertical="center" wrapText="1"/>
      <protection hidden="1"/>
    </xf>
    <xf numFmtId="9" fontId="0" fillId="0" borderId="3" xfId="18" applyFont="1" applyBorder="1" applyAlignment="1" applyProtection="1">
      <alignment horizontal="right" vertical="center" wrapText="1"/>
      <protection hidden="1"/>
    </xf>
    <xf numFmtId="3" fontId="4" fillId="3" borderId="4" xfId="0" applyNumberFormat="1" applyFont="1" applyFill="1" applyBorder="1" applyProtection="1">
      <protection hidden="1"/>
    </xf>
    <xf numFmtId="0" fontId="0" fillId="0" borderId="0" xfId="0" applyAlignment="1" applyProtection="1">
      <alignment horizontal="right" vertical="top" wrapText="1"/>
      <protection hidden="1"/>
    </xf>
    <xf numFmtId="0" fontId="0" fillId="0" borderId="1" xfId="0" applyBorder="1" applyAlignment="1" applyProtection="1">
      <alignment horizontal="center" vertical="center" wrapText="1"/>
      <protection hidden="1"/>
    </xf>
    <xf numFmtId="0" fontId="0" fillId="0" borderId="3" xfId="0" applyBorder="1" applyAlignment="1" applyProtection="1">
      <alignment horizontal="center" vertical="center" wrapText="1"/>
      <protection hidden="1"/>
    </xf>
    <xf numFmtId="0" fontId="0" fillId="10" borderId="5" xfId="0" applyFill="1" applyBorder="1" applyAlignment="1" applyProtection="1">
      <alignment horizontal="center" vertical="center" wrapText="1"/>
      <protection hidden="1"/>
    </xf>
    <xf numFmtId="1" fontId="0" fillId="0" borderId="0" xfId="0" applyNumberFormat="1" applyProtection="1">
      <protection hidden="1"/>
    </xf>
    <xf numFmtId="3" fontId="0" fillId="0" borderId="0" xfId="0" applyNumberFormat="1" applyAlignment="1" applyProtection="1">
      <alignment horizontal="right" vertical="center"/>
      <protection hidden="1"/>
    </xf>
    <xf numFmtId="49" fontId="0" fillId="0" borderId="0" xfId="0" applyNumberFormat="1" applyProtection="1">
      <protection hidden="1"/>
    </xf>
    <xf numFmtId="49" fontId="26" fillId="0" borderId="4" xfId="0" applyNumberFormat="1" applyFont="1" applyBorder="1" applyAlignment="1" applyProtection="1">
      <alignment horizontal="center" vertical="top" wrapText="1"/>
      <protection hidden="1"/>
    </xf>
    <xf numFmtId="49" fontId="0" fillId="10" borderId="1" xfId="0" applyNumberFormat="1" applyFill="1" applyBorder="1" applyAlignment="1" applyProtection="1">
      <alignment horizontal="right" wrapText="1"/>
      <protection hidden="1"/>
    </xf>
    <xf numFmtId="3" fontId="14" fillId="0" borderId="4" xfId="1" applyNumberFormat="1" applyFont="1" applyBorder="1" applyAlignment="1" applyProtection="1">
      <alignment horizontal="center" vertical="top" wrapText="1"/>
      <protection hidden="1"/>
    </xf>
    <xf numFmtId="175" fontId="13" fillId="0" borderId="4" xfId="1" applyNumberFormat="1" applyFont="1" applyBorder="1" applyAlignment="1" applyProtection="1">
      <alignment horizontal="center" vertical="top" wrapText="1"/>
      <protection hidden="1"/>
    </xf>
    <xf numFmtId="175" fontId="13" fillId="0" borderId="0" xfId="1" applyNumberFormat="1" applyFont="1" applyAlignment="1" applyProtection="1">
      <alignment horizontal="center" vertical="top" wrapText="1"/>
      <protection hidden="1"/>
    </xf>
    <xf numFmtId="0" fontId="2" fillId="0" borderId="0" xfId="53" applyAlignment="1">
      <alignment horizontal="right" wrapText="1"/>
    </xf>
    <xf numFmtId="4" fontId="4" fillId="16" borderId="3" xfId="0" applyNumberFormat="1" applyFont="1" applyFill="1" applyBorder="1" applyAlignment="1" applyProtection="1">
      <alignment horizontal="right" vertical="center" wrapText="1"/>
      <protection hidden="1"/>
    </xf>
    <xf numFmtId="0" fontId="11" fillId="26" borderId="24" xfId="0" applyFont="1" applyFill="1" applyBorder="1" applyAlignment="1">
      <alignment horizontal="left"/>
    </xf>
    <xf numFmtId="0" fontId="4" fillId="0" borderId="0" xfId="0" applyFont="1" applyAlignment="1">
      <alignment vertical="top" wrapText="1"/>
    </xf>
    <xf numFmtId="0" fontId="52" fillId="0" borderId="14" xfId="0" applyFont="1" applyBorder="1"/>
    <xf numFmtId="0" fontId="7" fillId="0" borderId="1" xfId="1" applyFont="1" applyBorder="1" applyAlignment="1" applyProtection="1">
      <alignment horizontal="right" wrapText="1"/>
      <protection hidden="1"/>
    </xf>
    <xf numFmtId="0" fontId="25" fillId="0" borderId="0" xfId="0" applyFont="1" applyAlignment="1">
      <alignment vertical="top" wrapText="1"/>
    </xf>
    <xf numFmtId="0" fontId="20" fillId="0" borderId="0" xfId="2" quotePrefix="1" applyFill="1" applyAlignment="1">
      <alignment vertical="top" wrapText="1"/>
    </xf>
    <xf numFmtId="0" fontId="20" fillId="0" borderId="0" xfId="2" applyFill="1" applyAlignment="1">
      <alignment vertical="top" wrapText="1"/>
    </xf>
    <xf numFmtId="37" fontId="4" fillId="3" borderId="3" xfId="0" applyNumberFormat="1" applyFont="1" applyFill="1" applyBorder="1" applyAlignment="1">
      <alignment horizontal="right" vertical="center"/>
    </xf>
    <xf numFmtId="0" fontId="7" fillId="0" borderId="0" xfId="0" applyFont="1" applyAlignment="1">
      <alignment vertical="top" wrapText="1"/>
    </xf>
    <xf numFmtId="0" fontId="4" fillId="0" borderId="0" xfId="53" applyFont="1" applyAlignment="1">
      <alignment horizontal="right" wrapText="1"/>
    </xf>
    <xf numFmtId="0" fontId="4" fillId="0" borderId="3" xfId="53" applyFont="1" applyBorder="1" applyAlignment="1">
      <alignment horizontal="right" wrapText="1"/>
    </xf>
    <xf numFmtId="166" fontId="8" fillId="0" borderId="3" xfId="18" applyNumberFormat="1" applyFont="1" applyFill="1" applyBorder="1" applyAlignment="1">
      <alignment horizontal="right" wrapText="1"/>
    </xf>
    <xf numFmtId="0" fontId="74" fillId="0" borderId="2" xfId="53" applyFont="1" applyBorder="1" applyAlignment="1">
      <alignment horizontal="right" wrapText="1"/>
    </xf>
    <xf numFmtId="0" fontId="74" fillId="0" borderId="0" xfId="53" applyFont="1" applyAlignment="1">
      <alignment horizontal="right" wrapText="1"/>
    </xf>
    <xf numFmtId="0" fontId="13" fillId="0" borderId="4" xfId="53" applyFont="1" applyBorder="1" applyAlignment="1">
      <alignment horizontal="right" wrapText="1"/>
    </xf>
    <xf numFmtId="0" fontId="14" fillId="0" borderId="4" xfId="53" applyFont="1" applyBorder="1" applyAlignment="1">
      <alignment horizontal="left" wrapText="1"/>
    </xf>
    <xf numFmtId="0" fontId="14" fillId="0" borderId="4" xfId="53" applyFont="1" applyBorder="1" applyAlignment="1">
      <alignment horizontal="right" wrapText="1"/>
    </xf>
    <xf numFmtId="0" fontId="14" fillId="0" borderId="4" xfId="53" applyFont="1" applyBorder="1"/>
    <xf numFmtId="0" fontId="8" fillId="0" borderId="5" xfId="53" applyFont="1" applyBorder="1" applyAlignment="1">
      <alignment horizontal="right" wrapText="1"/>
    </xf>
    <xf numFmtId="0" fontId="7" fillId="0" borderId="5" xfId="53" applyFont="1" applyBorder="1" applyAlignment="1">
      <alignment horizontal="left" wrapText="1"/>
    </xf>
    <xf numFmtId="0" fontId="7" fillId="0" borderId="5" xfId="53" applyFont="1" applyBorder="1" applyAlignment="1" applyProtection="1">
      <alignment horizontal="right" wrapText="1"/>
      <protection hidden="1"/>
    </xf>
    <xf numFmtId="3" fontId="8" fillId="0" borderId="3" xfId="53" applyNumberFormat="1" applyFont="1" applyBorder="1" applyAlignment="1">
      <alignment horizontal="right" wrapText="1"/>
    </xf>
    <xf numFmtId="168" fontId="7" fillId="0" borderId="3" xfId="53" applyNumberFormat="1" applyFont="1" applyBorder="1" applyAlignment="1">
      <alignment wrapText="1"/>
    </xf>
    <xf numFmtId="3" fontId="16" fillId="0" borderId="4" xfId="53" applyNumberFormat="1" applyFont="1" applyBorder="1" applyAlignment="1">
      <alignment horizontal="right" wrapText="1"/>
    </xf>
    <xf numFmtId="0" fontId="50" fillId="0" borderId="4" xfId="53" applyFont="1" applyBorder="1" applyAlignment="1">
      <alignment horizontal="left" wrapText="1"/>
    </xf>
    <xf numFmtId="0" fontId="50" fillId="0" borderId="4" xfId="53" applyFont="1" applyBorder="1" applyAlignment="1" applyProtection="1">
      <alignment horizontal="right" wrapText="1"/>
      <protection hidden="1"/>
    </xf>
    <xf numFmtId="0" fontId="9" fillId="0" borderId="4" xfId="53" applyFont="1" applyBorder="1" applyAlignment="1" applyProtection="1">
      <alignment wrapText="1"/>
      <protection hidden="1"/>
    </xf>
    <xf numFmtId="3" fontId="72" fillId="0" borderId="5" xfId="53" applyNumberFormat="1" applyFont="1" applyBorder="1" applyAlignment="1">
      <alignment horizontal="right" wrapText="1"/>
    </xf>
    <xf numFmtId="0" fontId="9" fillId="0" borderId="5" xfId="53" applyFont="1" applyBorder="1" applyAlignment="1">
      <alignment wrapText="1"/>
    </xf>
    <xf numFmtId="0" fontId="9" fillId="0" borderId="5" xfId="53" applyFont="1" applyBorder="1" applyAlignment="1" applyProtection="1">
      <alignment horizontal="right" wrapText="1"/>
      <protection hidden="1"/>
    </xf>
    <xf numFmtId="0" fontId="9" fillId="0" borderId="5" xfId="53" applyFont="1" applyBorder="1" applyAlignment="1" applyProtection="1">
      <alignment wrapText="1"/>
      <protection hidden="1"/>
    </xf>
    <xf numFmtId="168" fontId="7" fillId="0" borderId="3" xfId="53" applyNumberFormat="1" applyFont="1" applyBorder="1" applyAlignment="1">
      <alignment horizontal="right" wrapText="1"/>
    </xf>
    <xf numFmtId="0" fontId="8" fillId="0" borderId="3" xfId="53" applyFont="1" applyBorder="1" applyAlignment="1">
      <alignment horizontal="right" wrapText="1"/>
    </xf>
    <xf numFmtId="2" fontId="8" fillId="0" borderId="3" xfId="53" applyNumberFormat="1" applyFont="1" applyBorder="1" applyAlignment="1">
      <alignment horizontal="right" wrapText="1"/>
    </xf>
    <xf numFmtId="2" fontId="7" fillId="0" borderId="3" xfId="53" applyNumberFormat="1" applyFont="1" applyBorder="1" applyAlignment="1">
      <alignment horizontal="right" wrapText="1"/>
    </xf>
    <xf numFmtId="2" fontId="8" fillId="0" borderId="2" xfId="53" applyNumberFormat="1" applyFont="1" applyBorder="1" applyAlignment="1">
      <alignment horizontal="right" wrapText="1"/>
    </xf>
    <xf numFmtId="2" fontId="7" fillId="0" borderId="2" xfId="53" applyNumberFormat="1" applyFont="1" applyBorder="1" applyAlignment="1">
      <alignment horizontal="right" wrapText="1"/>
    </xf>
    <xf numFmtId="0" fontId="17" fillId="0" borderId="7" xfId="53" applyFont="1" applyBorder="1" applyAlignment="1">
      <alignment horizontal="right" wrapText="1"/>
    </xf>
    <xf numFmtId="0" fontId="49" fillId="0" borderId="7" xfId="53" applyFont="1" applyBorder="1" applyAlignment="1">
      <alignment horizontal="left" wrapText="1"/>
    </xf>
    <xf numFmtId="0" fontId="49" fillId="0" borderId="7" xfId="53" applyFont="1" applyBorder="1" applyAlignment="1" applyProtection="1">
      <alignment horizontal="right" wrapText="1"/>
      <protection hidden="1"/>
    </xf>
    <xf numFmtId="0" fontId="12" fillId="0" borderId="7" xfId="53" applyFont="1" applyBorder="1" applyAlignment="1" applyProtection="1">
      <alignment wrapText="1"/>
      <protection hidden="1"/>
    </xf>
    <xf numFmtId="0" fontId="73" fillId="0" borderId="5" xfId="53" applyFont="1" applyBorder="1" applyAlignment="1">
      <alignment horizontal="right" wrapText="1"/>
    </xf>
    <xf numFmtId="0" fontId="12" fillId="0" borderId="5" xfId="53" applyFont="1" applyBorder="1" applyAlignment="1">
      <alignment horizontal="left" wrapText="1"/>
    </xf>
    <xf numFmtId="0" fontId="12" fillId="0" borderId="5" xfId="53" applyFont="1" applyBorder="1" applyAlignment="1" applyProtection="1">
      <alignment horizontal="right" wrapText="1"/>
      <protection hidden="1"/>
    </xf>
    <xf numFmtId="0" fontId="7" fillId="0" borderId="5" xfId="53" applyFont="1" applyBorder="1" applyAlignment="1" applyProtection="1">
      <alignment wrapText="1"/>
      <protection hidden="1"/>
    </xf>
    <xf numFmtId="0" fontId="7" fillId="0" borderId="3" xfId="53" applyFont="1" applyBorder="1" applyAlignment="1">
      <alignment horizontal="left" wrapText="1"/>
    </xf>
    <xf numFmtId="0" fontId="7" fillId="0" borderId="3" xfId="53" applyFont="1" applyBorder="1" applyAlignment="1" applyProtection="1">
      <alignment horizontal="right" wrapText="1"/>
      <protection hidden="1"/>
    </xf>
    <xf numFmtId="0" fontId="2" fillId="0" borderId="3" xfId="53" applyBorder="1" applyProtection="1">
      <protection hidden="1"/>
    </xf>
    <xf numFmtId="3" fontId="7" fillId="0" borderId="3" xfId="53" applyNumberFormat="1" applyFont="1" applyBorder="1" applyAlignment="1">
      <alignment horizontal="right" wrapText="1"/>
    </xf>
    <xf numFmtId="9" fontId="8" fillId="0" borderId="3" xfId="18" applyFont="1" applyBorder="1" applyAlignment="1">
      <alignment horizontal="right" wrapText="1"/>
    </xf>
    <xf numFmtId="3" fontId="2" fillId="0" borderId="3" xfId="53" applyNumberFormat="1" applyBorder="1"/>
    <xf numFmtId="0" fontId="8" fillId="0" borderId="1" xfId="53" applyFont="1" applyBorder="1" applyAlignment="1">
      <alignment horizontal="right" wrapText="1"/>
    </xf>
    <xf numFmtId="0" fontId="7" fillId="0" borderId="1" xfId="53" applyFont="1" applyBorder="1" applyAlignment="1">
      <alignment horizontal="left" wrapText="1"/>
    </xf>
    <xf numFmtId="0" fontId="7" fillId="0" borderId="1" xfId="53" applyFont="1" applyBorder="1" applyAlignment="1" applyProtection="1">
      <alignment horizontal="right" wrapText="1"/>
      <protection hidden="1"/>
    </xf>
    <xf numFmtId="0" fontId="2" fillId="0" borderId="1" xfId="53" applyBorder="1" applyProtection="1">
      <protection hidden="1"/>
    </xf>
    <xf numFmtId="2" fontId="4" fillId="0" borderId="3" xfId="53" applyNumberFormat="1" applyFont="1" applyBorder="1" applyAlignment="1">
      <alignment horizontal="right" wrapText="1"/>
    </xf>
    <xf numFmtId="164" fontId="7" fillId="0" borderId="3" xfId="3" applyFont="1" applyFill="1" applyBorder="1" applyAlignment="1">
      <alignment horizontal="right" wrapText="1"/>
    </xf>
    <xf numFmtId="0" fontId="73" fillId="0" borderId="7" xfId="53" applyFont="1" applyBorder="1" applyAlignment="1">
      <alignment horizontal="right" wrapText="1"/>
    </xf>
    <xf numFmtId="0" fontId="12" fillId="0" borderId="7" xfId="53" applyFont="1" applyBorder="1" applyAlignment="1">
      <alignment horizontal="left" wrapText="1"/>
    </xf>
    <xf numFmtId="0" fontId="12" fillId="0" borderId="7" xfId="53" applyFont="1" applyBorder="1" applyAlignment="1" applyProtection="1">
      <alignment horizontal="right" wrapText="1"/>
      <protection hidden="1"/>
    </xf>
    <xf numFmtId="0" fontId="2" fillId="0" borderId="7" xfId="53" applyBorder="1" applyProtection="1">
      <protection hidden="1"/>
    </xf>
    <xf numFmtId="0" fontId="2" fillId="0" borderId="5" xfId="53" applyBorder="1" applyProtection="1">
      <protection hidden="1"/>
    </xf>
    <xf numFmtId="3" fontId="8" fillId="0" borderId="1" xfId="53" applyNumberFormat="1" applyFont="1" applyBorder="1" applyAlignment="1">
      <alignment horizontal="right" wrapText="1"/>
    </xf>
    <xf numFmtId="168" fontId="7" fillId="0" borderId="3" xfId="3" applyNumberFormat="1" applyFont="1" applyFill="1" applyBorder="1" applyAlignment="1" applyProtection="1">
      <alignment horizontal="right" wrapText="1"/>
      <protection hidden="1"/>
    </xf>
    <xf numFmtId="168" fontId="7" fillId="0" borderId="3" xfId="3" applyNumberFormat="1" applyFont="1" applyFill="1" applyBorder="1" applyAlignment="1">
      <alignment horizontal="left" wrapText="1"/>
    </xf>
    <xf numFmtId="0" fontId="0" fillId="0" borderId="3" xfId="53" applyFont="1" applyBorder="1" applyProtection="1">
      <protection hidden="1"/>
    </xf>
    <xf numFmtId="9" fontId="7" fillId="0" borderId="3" xfId="18" applyFont="1" applyFill="1" applyBorder="1" applyAlignment="1">
      <alignment wrapText="1"/>
    </xf>
    <xf numFmtId="1" fontId="8" fillId="0" borderId="3" xfId="53" applyNumberFormat="1" applyFont="1" applyBorder="1" applyAlignment="1">
      <alignment horizontal="right" wrapText="1"/>
    </xf>
    <xf numFmtId="168" fontId="7" fillId="0" borderId="1" xfId="3" applyNumberFormat="1" applyFont="1" applyFill="1" applyBorder="1" applyAlignment="1">
      <alignment horizontal="right" wrapText="1"/>
    </xf>
    <xf numFmtId="0" fontId="73" fillId="0" borderId="4" xfId="53" applyFont="1" applyBorder="1" applyAlignment="1">
      <alignment horizontal="right" wrapText="1"/>
    </xf>
    <xf numFmtId="0" fontId="12" fillId="0" borderId="4" xfId="53" applyFont="1" applyBorder="1" applyAlignment="1">
      <alignment horizontal="left" wrapText="1"/>
    </xf>
    <xf numFmtId="0" fontId="12" fillId="0" borderId="4" xfId="53" applyFont="1" applyBorder="1" applyAlignment="1" applyProtection="1">
      <alignment horizontal="right" wrapText="1"/>
      <protection hidden="1"/>
    </xf>
    <xf numFmtId="0" fontId="7" fillId="0" borderId="4" xfId="53" applyFont="1" applyBorder="1" applyAlignment="1" applyProtection="1">
      <alignment wrapText="1"/>
      <protection hidden="1"/>
    </xf>
    <xf numFmtId="0" fontId="4" fillId="0" borderId="5" xfId="53" applyFont="1" applyBorder="1" applyAlignment="1">
      <alignment horizontal="right" wrapText="1"/>
    </xf>
    <xf numFmtId="0" fontId="2" fillId="0" borderId="5" xfId="53" applyBorder="1" applyAlignment="1">
      <alignment horizontal="left" wrapText="1"/>
    </xf>
    <xf numFmtId="0" fontId="0" fillId="0" borderId="5" xfId="53" applyFont="1" applyBorder="1" applyAlignment="1" applyProtection="1">
      <alignment horizontal="right" wrapText="1"/>
      <protection hidden="1"/>
    </xf>
    <xf numFmtId="0" fontId="2" fillId="0" borderId="5" xfId="53" applyBorder="1" applyAlignment="1" applyProtection="1">
      <alignment horizontal="right" wrapText="1"/>
      <protection hidden="1"/>
    </xf>
    <xf numFmtId="0" fontId="22" fillId="2" borderId="7" xfId="53" applyFont="1" applyFill="1" applyBorder="1" applyAlignment="1">
      <alignment horizontal="right" wrapText="1"/>
    </xf>
    <xf numFmtId="0" fontId="23" fillId="0" borderId="7" xfId="53" applyFont="1" applyBorder="1" applyAlignment="1">
      <alignment horizontal="right" wrapText="1"/>
    </xf>
    <xf numFmtId="0" fontId="23" fillId="0" borderId="7" xfId="53" applyFont="1" applyBorder="1" applyAlignment="1" applyProtection="1">
      <alignment horizontal="right" wrapText="1"/>
      <protection hidden="1"/>
    </xf>
    <xf numFmtId="0" fontId="22" fillId="0" borderId="5" xfId="53" applyFont="1" applyBorder="1" applyAlignment="1">
      <alignment horizontal="right" wrapText="1"/>
    </xf>
    <xf numFmtId="0" fontId="23" fillId="0" borderId="5" xfId="53" applyFont="1" applyBorder="1" applyAlignment="1">
      <alignment horizontal="left" wrapText="1"/>
    </xf>
    <xf numFmtId="0" fontId="23" fillId="0" borderId="5" xfId="53" applyFont="1" applyBorder="1" applyAlignment="1" applyProtection="1">
      <alignment horizontal="right" wrapText="1"/>
      <protection hidden="1"/>
    </xf>
    <xf numFmtId="0" fontId="22" fillId="0" borderId="1" xfId="53" applyFont="1" applyBorder="1" applyAlignment="1">
      <alignment horizontal="right" wrapText="1"/>
    </xf>
    <xf numFmtId="0" fontId="23" fillId="0" borderId="1" xfId="53" applyFont="1" applyBorder="1" applyAlignment="1">
      <alignment horizontal="left" wrapText="1"/>
    </xf>
    <xf numFmtId="0" fontId="23" fillId="0" borderId="1" xfId="53" applyFont="1" applyBorder="1" applyAlignment="1" applyProtection="1">
      <alignment horizontal="right" wrapText="1"/>
      <protection hidden="1"/>
    </xf>
    <xf numFmtId="9" fontId="8" fillId="0" borderId="1" xfId="18" applyFont="1" applyBorder="1" applyAlignment="1">
      <alignment horizontal="right" wrapText="1"/>
    </xf>
    <xf numFmtId="9" fontId="7" fillId="0" borderId="1" xfId="18" applyFont="1" applyFill="1" applyBorder="1" applyAlignment="1">
      <alignment horizontal="right" wrapText="1"/>
    </xf>
    <xf numFmtId="9" fontId="7" fillId="0" borderId="3" xfId="18" applyFont="1" applyFill="1" applyBorder="1" applyAlignment="1" applyProtection="1">
      <alignment horizontal="right" wrapText="1"/>
      <protection hidden="1"/>
    </xf>
    <xf numFmtId="9" fontId="7" fillId="0" borderId="2" xfId="53" applyNumberFormat="1" applyFont="1" applyBorder="1" applyAlignment="1" applyProtection="1">
      <alignment horizontal="right" wrapText="1"/>
      <protection hidden="1"/>
    </xf>
    <xf numFmtId="9" fontId="7" fillId="0" borderId="3" xfId="53" applyNumberFormat="1" applyFont="1" applyBorder="1" applyAlignment="1" applyProtection="1">
      <alignment horizontal="right" wrapText="1"/>
      <protection hidden="1"/>
    </xf>
    <xf numFmtId="9" fontId="7" fillId="0" borderId="3" xfId="53" applyNumberFormat="1" applyFont="1" applyBorder="1" applyAlignment="1" applyProtection="1">
      <alignment wrapText="1"/>
      <protection hidden="1"/>
    </xf>
    <xf numFmtId="9" fontId="8" fillId="0" borderId="1" xfId="18" applyFont="1" applyBorder="1" applyAlignment="1" applyProtection="1">
      <alignment horizontal="right" wrapText="1"/>
      <protection hidden="1"/>
    </xf>
    <xf numFmtId="9" fontId="7" fillId="0" borderId="1" xfId="18" applyFont="1" applyFill="1" applyBorder="1" applyAlignment="1" applyProtection="1">
      <alignment horizontal="right" wrapText="1"/>
      <protection hidden="1"/>
    </xf>
    <xf numFmtId="9" fontId="7" fillId="0" borderId="1" xfId="53" applyNumberFormat="1" applyFont="1" applyBorder="1" applyAlignment="1" applyProtection="1">
      <alignment horizontal="right" wrapText="1"/>
      <protection hidden="1"/>
    </xf>
    <xf numFmtId="9" fontId="7" fillId="0" borderId="1" xfId="53" applyNumberFormat="1" applyFont="1" applyBorder="1" applyAlignment="1" applyProtection="1">
      <alignment wrapText="1"/>
      <protection hidden="1"/>
    </xf>
    <xf numFmtId="9" fontId="8" fillId="0" borderId="1" xfId="18" applyFont="1" applyFill="1" applyBorder="1" applyAlignment="1" applyProtection="1">
      <alignment horizontal="right" wrapText="1"/>
      <protection hidden="1"/>
    </xf>
    <xf numFmtId="0" fontId="7" fillId="0" borderId="1" xfId="53" applyFont="1" applyBorder="1" applyAlignment="1" applyProtection="1">
      <alignment wrapText="1"/>
      <protection hidden="1"/>
    </xf>
    <xf numFmtId="0" fontId="18" fillId="2" borderId="7" xfId="53" applyFont="1" applyFill="1" applyBorder="1" applyAlignment="1">
      <alignment horizontal="right" wrapText="1"/>
    </xf>
    <xf numFmtId="0" fontId="19" fillId="0" borderId="7" xfId="53" applyFont="1" applyBorder="1" applyAlignment="1">
      <alignment horizontal="left" wrapText="1"/>
    </xf>
    <xf numFmtId="0" fontId="19" fillId="0" borderId="7" xfId="53" applyFont="1" applyBorder="1" applyAlignment="1" applyProtection="1">
      <alignment horizontal="right" wrapText="1"/>
      <protection hidden="1"/>
    </xf>
    <xf numFmtId="0" fontId="19" fillId="0" borderId="7" xfId="53" applyFont="1" applyBorder="1" applyProtection="1">
      <protection hidden="1"/>
    </xf>
    <xf numFmtId="0" fontId="18" fillId="0" borderId="5" xfId="53" applyFont="1" applyBorder="1" applyAlignment="1">
      <alignment horizontal="right" wrapText="1"/>
    </xf>
    <xf numFmtId="0" fontId="19" fillId="0" borderId="5" xfId="53" applyFont="1" applyBorder="1" applyAlignment="1">
      <alignment horizontal="left" wrapText="1"/>
    </xf>
    <xf numFmtId="0" fontId="19" fillId="0" borderId="5" xfId="53" applyFont="1" applyBorder="1" applyAlignment="1" applyProtection="1">
      <alignment horizontal="right" wrapText="1"/>
      <protection hidden="1"/>
    </xf>
    <xf numFmtId="0" fontId="19" fillId="0" borderId="5" xfId="53" applyFont="1" applyBorder="1" applyProtection="1">
      <protection hidden="1"/>
    </xf>
    <xf numFmtId="174" fontId="8" fillId="0" borderId="18" xfId="3" applyNumberFormat="1" applyFont="1" applyFill="1" applyBorder="1" applyAlignment="1">
      <alignment horizontal="right" wrapText="1"/>
    </xf>
    <xf numFmtId="174" fontId="7" fillId="0" borderId="18" xfId="3" applyNumberFormat="1" applyFont="1" applyFill="1" applyBorder="1" applyAlignment="1">
      <alignment horizontal="right" wrapText="1"/>
    </xf>
    <xf numFmtId="0" fontId="5" fillId="0" borderId="2" xfId="53" applyFont="1" applyBorder="1"/>
    <xf numFmtId="0" fontId="69" fillId="0" borderId="0" xfId="53" applyFont="1"/>
    <xf numFmtId="3" fontId="2" fillId="2" borderId="3" xfId="0" applyNumberFormat="1" applyFont="1" applyFill="1" applyBorder="1" applyAlignment="1" applyProtection="1">
      <alignment horizontal="right" vertical="center" wrapText="1"/>
      <protection hidden="1"/>
    </xf>
    <xf numFmtId="3" fontId="0" fillId="0" borderId="1" xfId="0" applyNumberFormat="1" applyBorder="1" applyAlignment="1" applyProtection="1">
      <alignment horizontal="right"/>
      <protection hidden="1"/>
    </xf>
    <xf numFmtId="9" fontId="0" fillId="2" borderId="3" xfId="0" applyNumberFormat="1" applyFill="1" applyBorder="1" applyAlignment="1" applyProtection="1">
      <alignment horizontal="right" wrapText="1"/>
      <protection hidden="1"/>
    </xf>
    <xf numFmtId="9" fontId="0" fillId="2" borderId="3" xfId="0" applyNumberFormat="1" applyFill="1" applyBorder="1" applyAlignment="1" applyProtection="1">
      <alignment horizontal="right"/>
      <protection hidden="1"/>
    </xf>
    <xf numFmtId="9" fontId="4" fillId="0" borderId="3" xfId="18" applyFont="1" applyFill="1" applyBorder="1" applyAlignment="1" applyProtection="1">
      <alignment horizontal="right" vertical="center"/>
      <protection hidden="1"/>
    </xf>
    <xf numFmtId="9" fontId="4" fillId="16" borderId="3" xfId="18" applyFont="1" applyFill="1" applyBorder="1" applyAlignment="1" applyProtection="1">
      <alignment horizontal="right" vertical="center"/>
      <protection hidden="1"/>
    </xf>
    <xf numFmtId="37" fontId="4" fillId="0" borderId="3" xfId="0" applyNumberFormat="1" applyFont="1" applyBorder="1" applyAlignment="1">
      <alignment horizontal="center" vertical="center" wrapText="1"/>
    </xf>
    <xf numFmtId="0" fontId="0" fillId="0" borderId="3" xfId="0" applyBorder="1" applyAlignment="1">
      <alignment horizontal="center" vertical="center" wrapText="1"/>
    </xf>
    <xf numFmtId="3" fontId="4" fillId="16" borderId="3" xfId="0" applyNumberFormat="1" applyFont="1" applyFill="1" applyBorder="1" applyProtection="1">
      <protection hidden="1"/>
    </xf>
    <xf numFmtId="3" fontId="4" fillId="2" borderId="3" xfId="3" applyNumberFormat="1" applyFont="1" applyFill="1" applyBorder="1" applyAlignment="1" applyProtection="1">
      <alignment horizontal="right" vertical="center"/>
      <protection hidden="1"/>
    </xf>
    <xf numFmtId="3" fontId="4" fillId="13" borderId="3" xfId="0" applyNumberFormat="1" applyFont="1" applyFill="1" applyBorder="1" applyAlignment="1" applyProtection="1">
      <alignment horizontal="right"/>
      <protection hidden="1"/>
    </xf>
    <xf numFmtId="0" fontId="2" fillId="13" borderId="3" xfId="1" applyFill="1" applyBorder="1" applyAlignment="1" applyProtection="1">
      <alignment horizontal="center" wrapText="1"/>
      <protection hidden="1"/>
    </xf>
    <xf numFmtId="0" fontId="7" fillId="11" borderId="3" xfId="0" applyFont="1" applyFill="1" applyBorder="1" applyAlignment="1">
      <alignment horizontal="right"/>
    </xf>
    <xf numFmtId="0" fontId="7" fillId="0" borderId="1" xfId="1" applyFont="1" applyBorder="1" applyAlignment="1" applyProtection="1">
      <alignment vertical="top" wrapText="1"/>
      <protection hidden="1"/>
    </xf>
    <xf numFmtId="0" fontId="7" fillId="0" borderId="1" xfId="0" applyFont="1" applyBorder="1" applyAlignment="1">
      <alignment horizontal="center" vertical="top" wrapText="1"/>
    </xf>
    <xf numFmtId="0" fontId="4" fillId="10" borderId="5" xfId="1" applyFont="1" applyFill="1" applyBorder="1" applyAlignment="1" applyProtection="1">
      <alignment horizontal="center" wrapText="1"/>
      <protection hidden="1"/>
    </xf>
    <xf numFmtId="0" fontId="7" fillId="10" borderId="5" xfId="1" applyFont="1" applyFill="1" applyBorder="1" applyAlignment="1" applyProtection="1">
      <alignment horizontal="center" wrapText="1"/>
      <protection hidden="1"/>
    </xf>
    <xf numFmtId="0" fontId="0" fillId="10" borderId="5" xfId="1" applyFont="1" applyFill="1" applyBorder="1" applyAlignment="1" applyProtection="1">
      <alignment horizontal="center" wrapText="1"/>
      <protection hidden="1"/>
    </xf>
    <xf numFmtId="0" fontId="0" fillId="10" borderId="5" xfId="0" applyFill="1" applyBorder="1" applyAlignment="1" applyProtection="1">
      <alignment horizontal="center" wrapText="1"/>
      <protection hidden="1"/>
    </xf>
    <xf numFmtId="168" fontId="4" fillId="0" borderId="3" xfId="3" applyNumberFormat="1" applyFont="1" applyFill="1" applyBorder="1" applyAlignment="1" applyProtection="1">
      <alignment horizontal="right"/>
      <protection hidden="1"/>
    </xf>
    <xf numFmtId="168" fontId="7" fillId="0" borderId="1" xfId="3" applyNumberFormat="1" applyFont="1" applyFill="1" applyBorder="1" applyAlignment="1" applyProtection="1">
      <alignment horizontal="right" wrapText="1"/>
      <protection hidden="1"/>
    </xf>
    <xf numFmtId="3" fontId="4" fillId="2" borderId="1" xfId="0" applyNumberFormat="1" applyFont="1" applyFill="1" applyBorder="1" applyAlignment="1" applyProtection="1">
      <alignment horizontal="right"/>
      <protection hidden="1"/>
    </xf>
    <xf numFmtId="0" fontId="7" fillId="0" borderId="1" xfId="0" applyFont="1" applyBorder="1" applyAlignment="1">
      <alignment horizontal="right"/>
    </xf>
    <xf numFmtId="0" fontId="2" fillId="2" borderId="3" xfId="1" applyFill="1" applyBorder="1" applyAlignment="1" applyProtection="1">
      <alignment horizontal="right" wrapText="1"/>
      <protection hidden="1"/>
    </xf>
    <xf numFmtId="0" fontId="7" fillId="0" borderId="3" xfId="0" applyFont="1" applyBorder="1" applyAlignment="1">
      <alignment horizontal="right"/>
    </xf>
    <xf numFmtId="0" fontId="4" fillId="0" borderId="3" xfId="0" applyFont="1" applyBorder="1" applyAlignment="1" applyProtection="1">
      <alignment horizontal="right"/>
      <protection hidden="1"/>
    </xf>
    <xf numFmtId="0" fontId="2" fillId="10" borderId="5" xfId="1" applyFill="1" applyBorder="1" applyAlignment="1" applyProtection="1">
      <alignment horizontal="center" wrapText="1"/>
      <protection hidden="1"/>
    </xf>
    <xf numFmtId="0" fontId="0" fillId="0" borderId="3" xfId="0" applyBorder="1" applyAlignment="1" applyProtection="1">
      <alignment horizontal="left" indent="3"/>
      <protection hidden="1"/>
    </xf>
    <xf numFmtId="0" fontId="4" fillId="13" borderId="3" xfId="0" applyFont="1" applyFill="1" applyBorder="1" applyAlignment="1" applyProtection="1">
      <alignment vertical="center"/>
      <protection hidden="1"/>
    </xf>
    <xf numFmtId="9" fontId="0" fillId="0" borderId="3" xfId="0" applyNumberFormat="1" applyBorder="1" applyAlignment="1" applyProtection="1">
      <alignment horizontal="right" wrapText="1"/>
      <protection hidden="1"/>
    </xf>
    <xf numFmtId="3" fontId="0" fillId="2" borderId="0" xfId="0" applyNumberFormat="1" applyFill="1" applyAlignment="1" applyProtection="1">
      <alignment horizontal="right" vertical="center" wrapText="1"/>
      <protection hidden="1"/>
    </xf>
    <xf numFmtId="0" fontId="37" fillId="0" borderId="0" xfId="0" applyFont="1" applyAlignment="1" applyProtection="1">
      <alignment horizontal="left" wrapText="1"/>
      <protection hidden="1"/>
    </xf>
    <xf numFmtId="0" fontId="78" fillId="0" borderId="0" xfId="0" applyFont="1" applyProtection="1">
      <protection hidden="1"/>
    </xf>
    <xf numFmtId="0" fontId="62" fillId="0" borderId="18" xfId="0" applyFont="1" applyBorder="1" applyAlignment="1">
      <alignment horizontal="right" wrapText="1"/>
    </xf>
    <xf numFmtId="2" fontId="2" fillId="0" borderId="3" xfId="1" applyNumberFormat="1" applyBorder="1" applyAlignment="1" applyProtection="1">
      <alignment horizontal="right" vertical="top" wrapText="1"/>
      <protection hidden="1"/>
    </xf>
    <xf numFmtId="2" fontId="0" fillId="0" borderId="3" xfId="1" applyNumberFormat="1" applyFont="1" applyBorder="1" applyAlignment="1" applyProtection="1">
      <alignment horizontal="right" vertical="top" wrapText="1"/>
      <protection hidden="1"/>
    </xf>
    <xf numFmtId="2" fontId="63" fillId="0" borderId="3" xfId="0" applyNumberFormat="1" applyFont="1" applyBorder="1" applyAlignment="1">
      <alignment horizontal="right" vertical="center"/>
    </xf>
    <xf numFmtId="2" fontId="63" fillId="0" borderId="1" xfId="0" applyNumberFormat="1" applyFont="1" applyBorder="1" applyAlignment="1">
      <alignment horizontal="right" vertical="center"/>
    </xf>
    <xf numFmtId="2" fontId="7" fillId="0" borderId="3" xfId="3" applyNumberFormat="1" applyFont="1" applyFill="1" applyBorder="1" applyAlignment="1">
      <alignment horizontal="right" wrapText="1"/>
    </xf>
    <xf numFmtId="165" fontId="8" fillId="0" borderId="3" xfId="53" applyNumberFormat="1" applyFont="1" applyBorder="1" applyAlignment="1">
      <alignment wrapText="1"/>
    </xf>
    <xf numFmtId="165" fontId="7" fillId="0" borderId="3" xfId="53" applyNumberFormat="1" applyFont="1" applyBorder="1" applyAlignment="1">
      <alignment wrapText="1"/>
    </xf>
    <xf numFmtId="0" fontId="7" fillId="0" borderId="7" xfId="53" applyFont="1" applyBorder="1" applyAlignment="1" applyProtection="1">
      <alignment horizontal="right" wrapText="1"/>
      <protection hidden="1"/>
    </xf>
    <xf numFmtId="170" fontId="0" fillId="0" borderId="3" xfId="0" applyNumberFormat="1" applyBorder="1" applyAlignment="1" applyProtection="1">
      <alignment horizontal="right"/>
      <protection hidden="1"/>
    </xf>
    <xf numFmtId="0" fontId="20" fillId="0" borderId="0" xfId="2" applyAlignment="1">
      <alignment vertical="top" wrapText="1"/>
    </xf>
    <xf numFmtId="0" fontId="20" fillId="0" borderId="0" xfId="2" quotePrefix="1" applyAlignment="1">
      <alignment vertical="top" wrapText="1"/>
    </xf>
    <xf numFmtId="3" fontId="4" fillId="3" borderId="3" xfId="0" applyNumberFormat="1" applyFont="1" applyFill="1" applyBorder="1" applyAlignment="1" applyProtection="1">
      <alignment horizontal="right"/>
      <protection hidden="1"/>
    </xf>
    <xf numFmtId="3" fontId="0" fillId="3" borderId="3" xfId="0" applyNumberFormat="1" applyFill="1" applyBorder="1" applyAlignment="1" applyProtection="1">
      <alignment horizontal="right" vertical="center" wrapText="1"/>
      <protection hidden="1"/>
    </xf>
    <xf numFmtId="3" fontId="4" fillId="3" borderId="3" xfId="0" applyNumberFormat="1" applyFont="1" applyFill="1" applyBorder="1" applyAlignment="1" applyProtection="1">
      <alignment horizontal="right" vertical="center" wrapText="1"/>
      <protection hidden="1"/>
    </xf>
    <xf numFmtId="3" fontId="4" fillId="3" borderId="3" xfId="0" applyNumberFormat="1" applyFont="1" applyFill="1" applyBorder="1" applyAlignment="1" applyProtection="1">
      <alignment horizontal="right" vertical="center"/>
      <protection hidden="1"/>
    </xf>
    <xf numFmtId="2" fontId="4" fillId="3" borderId="3" xfId="0" applyNumberFormat="1" applyFont="1" applyFill="1" applyBorder="1" applyAlignment="1" applyProtection="1">
      <alignment horizontal="right" vertical="center"/>
      <protection hidden="1"/>
    </xf>
    <xf numFmtId="2" fontId="4" fillId="3" borderId="2" xfId="0" applyNumberFormat="1" applyFont="1" applyFill="1" applyBorder="1" applyAlignment="1" applyProtection="1">
      <alignment horizontal="right"/>
      <protection hidden="1"/>
    </xf>
    <xf numFmtId="2" fontId="4" fillId="3" borderId="3" xfId="0" applyNumberFormat="1" applyFont="1" applyFill="1" applyBorder="1" applyAlignment="1" applyProtection="1">
      <alignment horizontal="right"/>
      <protection hidden="1"/>
    </xf>
    <xf numFmtId="4" fontId="8" fillId="0" borderId="1" xfId="53" applyNumberFormat="1" applyFont="1" applyBorder="1" applyAlignment="1">
      <alignment horizontal="right" wrapText="1"/>
    </xf>
    <xf numFmtId="3" fontId="0" fillId="2" borderId="0" xfId="0" applyNumberFormat="1" applyFill="1" applyAlignment="1" applyProtection="1">
      <alignment horizontal="right" vertical="top" wrapText="1"/>
      <protection hidden="1"/>
    </xf>
    <xf numFmtId="0" fontId="58" fillId="0" borderId="24" xfId="0" applyFont="1" applyBorder="1" applyAlignment="1">
      <alignment horizontal="center" vertical="center"/>
    </xf>
    <xf numFmtId="0" fontId="0" fillId="0" borderId="24" xfId="0" applyBorder="1" applyAlignment="1">
      <alignment horizontal="center" vertical="center"/>
    </xf>
    <xf numFmtId="0" fontId="79" fillId="0" borderId="0" xfId="0" applyFont="1" applyProtection="1">
      <protection hidden="1"/>
    </xf>
    <xf numFmtId="0" fontId="8" fillId="0" borderId="1" xfId="1" applyFont="1" applyBorder="1" applyAlignment="1" applyProtection="1">
      <alignment horizontal="left" vertical="top" wrapText="1"/>
      <protection hidden="1"/>
    </xf>
    <xf numFmtId="9" fontId="4" fillId="0" borderId="1" xfId="1" applyNumberFormat="1" applyFont="1" applyBorder="1" applyAlignment="1" applyProtection="1">
      <alignment horizontal="right" vertical="top" wrapText="1"/>
      <protection hidden="1"/>
    </xf>
    <xf numFmtId="166" fontId="4" fillId="0" borderId="1" xfId="1" applyNumberFormat="1" applyFont="1" applyBorder="1" applyAlignment="1" applyProtection="1">
      <alignment horizontal="right" vertical="top" wrapText="1"/>
      <protection hidden="1"/>
    </xf>
    <xf numFmtId="9" fontId="0" fillId="13" borderId="1" xfId="0" applyNumberFormat="1" applyFill="1" applyBorder="1" applyAlignment="1" applyProtection="1">
      <alignment horizontal="right" vertical="top" wrapText="1"/>
      <protection hidden="1"/>
    </xf>
    <xf numFmtId="0" fontId="5" fillId="14" borderId="0" xfId="0" applyFont="1" applyFill="1" applyProtection="1">
      <protection hidden="1"/>
    </xf>
    <xf numFmtId="0" fontId="5" fillId="2" borderId="0" xfId="0" applyFont="1" applyFill="1"/>
    <xf numFmtId="0" fontId="5" fillId="2" borderId="0" xfId="0" applyFont="1" applyFill="1" applyAlignment="1">
      <alignment vertical="center"/>
    </xf>
    <xf numFmtId="167" fontId="83" fillId="0" borderId="3" xfId="0" applyNumberFormat="1" applyFont="1" applyBorder="1" applyAlignment="1">
      <alignment horizontal="right" vertical="center"/>
    </xf>
    <xf numFmtId="167" fontId="63" fillId="0" borderId="3" xfId="0" applyNumberFormat="1" applyFont="1" applyBorder="1" applyAlignment="1">
      <alignment horizontal="right" vertical="center"/>
    </xf>
    <xf numFmtId="0" fontId="12" fillId="0" borderId="5" xfId="53" applyFont="1" applyBorder="1" applyAlignment="1">
      <alignment horizontal="left" vertical="top" wrapText="1"/>
    </xf>
    <xf numFmtId="0" fontId="6" fillId="0" borderId="0" xfId="53" applyFont="1" applyAlignment="1">
      <alignment horizontal="left" vertical="center"/>
    </xf>
    <xf numFmtId="0" fontId="7" fillId="0" borderId="6" xfId="53" applyFont="1" applyBorder="1" applyAlignment="1">
      <alignment horizontal="left" vertical="top" wrapText="1"/>
    </xf>
    <xf numFmtId="0" fontId="16" fillId="0" borderId="4" xfId="53" applyFont="1" applyBorder="1" applyAlignment="1">
      <alignment horizontal="left" vertical="center" wrapText="1"/>
    </xf>
    <xf numFmtId="0" fontId="7" fillId="0" borderId="2" xfId="53" applyFont="1" applyBorder="1" applyAlignment="1">
      <alignment horizontal="left" vertical="top" wrapText="1"/>
    </xf>
    <xf numFmtId="0" fontId="17" fillId="0" borderId="7" xfId="53" applyFont="1" applyBorder="1" applyAlignment="1">
      <alignment horizontal="left" vertical="center" wrapText="1"/>
    </xf>
    <xf numFmtId="0" fontId="7" fillId="0" borderId="0" xfId="53" applyFont="1" applyAlignment="1">
      <alignment horizontal="left" vertical="top" wrapText="1"/>
    </xf>
    <xf numFmtId="0" fontId="12" fillId="0" borderId="7" xfId="53" applyFont="1" applyBorder="1" applyAlignment="1">
      <alignment horizontal="left" vertical="top" wrapText="1"/>
    </xf>
    <xf numFmtId="0" fontId="12" fillId="0" borderId="4" xfId="53" applyFont="1" applyBorder="1" applyAlignment="1">
      <alignment horizontal="left" vertical="top" wrapText="1"/>
    </xf>
    <xf numFmtId="0" fontId="22" fillId="2" borderId="7" xfId="53" applyFont="1" applyFill="1" applyBorder="1" applyAlignment="1">
      <alignment horizontal="left" vertical="top" wrapText="1"/>
    </xf>
    <xf numFmtId="0" fontId="23" fillId="0" borderId="5" xfId="53" applyFont="1" applyBorder="1" applyAlignment="1">
      <alignment horizontal="left" vertical="top" wrapText="1"/>
    </xf>
    <xf numFmtId="0" fontId="23" fillId="0" borderId="1" xfId="53" applyFont="1" applyBorder="1" applyAlignment="1">
      <alignment horizontal="left" vertical="top" wrapText="1"/>
    </xf>
    <xf numFmtId="0" fontId="58" fillId="0" borderId="0" xfId="53" applyFont="1" applyAlignment="1">
      <alignment horizontal="left" vertical="top" wrapText="1"/>
    </xf>
    <xf numFmtId="0" fontId="5" fillId="0" borderId="0" xfId="53" applyFont="1" applyAlignment="1">
      <alignment horizontal="left" vertical="top" wrapText="1"/>
    </xf>
    <xf numFmtId="0" fontId="18" fillId="2" borderId="7" xfId="53" applyFont="1" applyFill="1" applyBorder="1" applyAlignment="1">
      <alignment horizontal="left" vertical="top" wrapText="1"/>
    </xf>
    <xf numFmtId="0" fontId="19" fillId="0" borderId="5" xfId="53" applyFont="1" applyBorder="1" applyAlignment="1">
      <alignment horizontal="left" vertical="top" wrapText="1"/>
    </xf>
    <xf numFmtId="0" fontId="7" fillId="0" borderId="1" xfId="53" applyFont="1" applyBorder="1" applyAlignment="1">
      <alignment horizontal="left" vertical="top" wrapText="1"/>
    </xf>
    <xf numFmtId="0" fontId="5" fillId="0" borderId="6" xfId="0" applyFont="1" applyBorder="1" applyProtection="1">
      <protection hidden="1"/>
    </xf>
    <xf numFmtId="0" fontId="0" fillId="0" borderId="3" xfId="0" applyBorder="1" applyProtection="1">
      <protection hidden="1"/>
    </xf>
    <xf numFmtId="2" fontId="5" fillId="0" borderId="0" xfId="0" applyNumberFormat="1" applyFont="1" applyAlignment="1" applyProtection="1">
      <alignment horizontal="left" vertical="top" wrapText="1"/>
      <protection hidden="1"/>
    </xf>
    <xf numFmtId="2" fontId="58" fillId="0" borderId="0" xfId="0" applyNumberFormat="1" applyFont="1" applyAlignment="1" applyProtection="1">
      <alignment horizontal="left" vertical="top" wrapText="1"/>
      <protection hidden="1"/>
    </xf>
    <xf numFmtId="2" fontId="4" fillId="0" borderId="0" xfId="0" applyNumberFormat="1" applyFont="1" applyAlignment="1" applyProtection="1">
      <alignment horizontal="left" vertical="top" wrapText="1"/>
      <protection hidden="1"/>
    </xf>
    <xf numFmtId="0" fontId="5" fillId="0" borderId="0" xfId="0" applyFont="1" applyAlignment="1" applyProtection="1">
      <alignment horizontal="left" wrapText="1"/>
      <protection hidden="1"/>
    </xf>
    <xf numFmtId="0" fontId="5" fillId="0" borderId="2" xfId="0" applyFont="1" applyBorder="1" applyAlignment="1" applyProtection="1">
      <alignment horizontal="left" wrapText="1"/>
      <protection hidden="1"/>
    </xf>
    <xf numFmtId="0" fontId="5" fillId="0" borderId="0" xfId="0" applyFont="1" applyAlignment="1" applyProtection="1">
      <alignment horizontal="left" vertical="top" wrapText="1"/>
      <protection hidden="1"/>
    </xf>
    <xf numFmtId="0" fontId="37" fillId="0" borderId="2" xfId="0" applyFont="1" applyBorder="1" applyAlignment="1" applyProtection="1">
      <alignment horizontal="left" wrapText="1"/>
      <protection hidden="1"/>
    </xf>
    <xf numFmtId="0" fontId="80" fillId="0" borderId="0" xfId="0" applyFont="1" applyAlignment="1" applyProtection="1">
      <alignment horizontal="left" vertical="top" wrapText="1"/>
      <protection hidden="1"/>
    </xf>
    <xf numFmtId="0" fontId="4" fillId="0" borderId="3" xfId="0" applyFont="1" applyBorder="1" applyAlignment="1" applyProtection="1">
      <alignment horizontal="left"/>
      <protection hidden="1"/>
    </xf>
    <xf numFmtId="0" fontId="0" fillId="0" borderId="25" xfId="0" applyBorder="1" applyAlignment="1">
      <alignment horizontal="left"/>
    </xf>
    <xf numFmtId="0" fontId="0" fillId="0" borderId="25" xfId="0" applyBorder="1" applyAlignment="1">
      <alignment horizontal="left" wrapText="1"/>
    </xf>
    <xf numFmtId="0" fontId="52" fillId="0" borderId="2" xfId="0" applyFont="1" applyBorder="1" applyAlignment="1">
      <alignment horizontal="right" vertical="center" wrapText="1"/>
    </xf>
    <xf numFmtId="0" fontId="52" fillId="0" borderId="1" xfId="0" applyFont="1" applyBorder="1" applyAlignment="1">
      <alignment horizontal="right" vertical="center" wrapText="1"/>
    </xf>
    <xf numFmtId="0" fontId="0" fillId="0" borderId="3" xfId="0" applyBorder="1" applyAlignment="1" applyProtection="1">
      <alignment horizontal="left" wrapText="1"/>
      <protection hidden="1"/>
    </xf>
    <xf numFmtId="0" fontId="52" fillId="11" borderId="23" xfId="0" applyFont="1" applyFill="1" applyBorder="1"/>
    <xf numFmtId="0" fontId="52" fillId="0" borderId="0" xfId="0" applyFont="1" applyAlignment="1">
      <alignment horizontal="right" vertical="center" wrapText="1"/>
    </xf>
    <xf numFmtId="0" fontId="0" fillId="12" borderId="3" xfId="0" applyFill="1" applyBorder="1" applyAlignment="1" applyProtection="1">
      <alignment horizontal="left" wrapText="1"/>
      <protection hidden="1"/>
    </xf>
    <xf numFmtId="0" fontId="4" fillId="0" borderId="3" xfId="0" applyFont="1" applyBorder="1" applyAlignment="1" applyProtection="1">
      <alignment horizontal="left" vertical="top" wrapText="1"/>
      <protection hidden="1"/>
    </xf>
    <xf numFmtId="0" fontId="4" fillId="0" borderId="3" xfId="0" applyFont="1" applyBorder="1" applyAlignment="1" applyProtection="1">
      <alignment horizontal="left" wrapText="1"/>
      <protection hidden="1"/>
    </xf>
    <xf numFmtId="0" fontId="0" fillId="0" borderId="25" xfId="0" quotePrefix="1" applyBorder="1" applyAlignment="1">
      <alignment horizontal="left" wrapText="1"/>
    </xf>
    <xf numFmtId="0" fontId="52" fillId="0" borderId="20" xfId="0" applyFont="1" applyBorder="1" applyAlignment="1">
      <alignment horizontal="left"/>
    </xf>
    <xf numFmtId="0" fontId="52" fillId="0" borderId="3" xfId="0" applyFont="1" applyBorder="1" applyAlignment="1">
      <alignment horizontal="left"/>
    </xf>
    <xf numFmtId="0" fontId="52" fillId="0" borderId="26" xfId="0" applyFont="1" applyBorder="1" applyAlignment="1">
      <alignment horizontal="left"/>
    </xf>
    <xf numFmtId="0" fontId="5" fillId="2" borderId="0" xfId="0" applyFont="1" applyFill="1" applyAlignment="1">
      <alignment horizontal="left" vertical="top" wrapText="1"/>
    </xf>
    <xf numFmtId="0" fontId="5" fillId="2" borderId="15" xfId="0" applyFont="1" applyFill="1" applyBorder="1" applyAlignment="1">
      <alignment horizontal="left" vertical="top"/>
    </xf>
    <xf numFmtId="0" fontId="5" fillId="2" borderId="2" xfId="0" applyFont="1" applyFill="1" applyBorder="1" applyAlignment="1">
      <alignment horizontal="left" vertical="top" wrapText="1"/>
    </xf>
    <xf numFmtId="0" fontId="0" fillId="0" borderId="3" xfId="0" applyBorder="1" applyAlignment="1">
      <alignment horizontal="left" wrapText="1"/>
    </xf>
    <xf numFmtId="0" fontId="7" fillId="0" borderId="3" xfId="1" applyFont="1" applyBorder="1" applyAlignment="1">
      <alignment horizontal="left" vertical="top" wrapText="1"/>
    </xf>
    <xf numFmtId="0" fontId="11" fillId="25" borderId="24" xfId="0" applyFont="1" applyFill="1" applyBorder="1" applyAlignment="1">
      <alignment horizontal="left"/>
    </xf>
    <xf numFmtId="0" fontId="7" fillId="0" borderId="24" xfId="1" applyFont="1" applyBorder="1" applyAlignment="1">
      <alignment vertical="top" wrapText="1"/>
    </xf>
    <xf numFmtId="0" fontId="7" fillId="0" borderId="24" xfId="1" applyFont="1" applyBorder="1" applyAlignment="1">
      <alignment horizontal="left" vertical="top" wrapText="1"/>
    </xf>
    <xf numFmtId="0" fontId="11" fillId="25" borderId="24" xfId="0" applyFont="1" applyFill="1" applyBorder="1" applyAlignment="1">
      <alignment horizontal="left" wrapText="1"/>
    </xf>
    <xf numFmtId="0" fontId="0" fillId="10" borderId="5" xfId="1" applyFont="1" applyFill="1" applyBorder="1" applyAlignment="1">
      <alignment horizontal="center" wrapText="1"/>
    </xf>
    <xf numFmtId="0" fontId="30" fillId="10" borderId="5" xfId="1" applyFont="1" applyFill="1" applyBorder="1" applyAlignment="1">
      <alignment horizontal="center" wrapText="1"/>
    </xf>
    <xf numFmtId="0" fontId="7" fillId="0" borderId="2" xfId="1" applyFont="1" applyBorder="1" applyAlignment="1">
      <alignment horizontal="left" vertical="top" wrapText="1"/>
    </xf>
    <xf numFmtId="0" fontId="0" fillId="10" borderId="6" xfId="1" applyFont="1" applyFill="1" applyBorder="1" applyAlignment="1">
      <alignment horizontal="center" wrapText="1"/>
    </xf>
    <xf numFmtId="0" fontId="7" fillId="10" borderId="5" xfId="1" applyFont="1" applyFill="1" applyBorder="1" applyAlignment="1">
      <alignment horizontal="center" wrapText="1"/>
    </xf>
  </cellXfs>
  <cellStyles count="85">
    <cellStyle name="Comma" xfId="3" builtinId="3"/>
    <cellStyle name="Comma [0] 2" xfId="46" xr:uid="{00000000-0005-0000-0000-000001000000}"/>
    <cellStyle name="Comma [0] 2 2" xfId="80" xr:uid="{F71D6EA2-6F8F-464A-95D2-E31937151090}"/>
    <cellStyle name="Comma 2" xfId="5" xr:uid="{00000000-0005-0000-0000-000002000000}"/>
    <cellStyle name="Comma 2 2" xfId="22" xr:uid="{00000000-0005-0000-0000-000003000000}"/>
    <cellStyle name="Comma 2 2 2" xfId="34" xr:uid="{00000000-0005-0000-0000-000004000000}"/>
    <cellStyle name="Comma 2 2 2 2" xfId="70" xr:uid="{C7459E2E-F13C-4F22-AE9D-07F3B85DEBB4}"/>
    <cellStyle name="Comma 2 2 3" xfId="58" xr:uid="{5C850C7D-EBEB-4193-9F78-9449F3834F5D}"/>
    <cellStyle name="Comma 3" xfId="21" xr:uid="{00000000-0005-0000-0000-000005000000}"/>
    <cellStyle name="Comma 3 2" xfId="33" xr:uid="{00000000-0005-0000-0000-000006000000}"/>
    <cellStyle name="Comma 3 2 2" xfId="69" xr:uid="{BA1C595D-614C-4569-8C17-F68BF573134F}"/>
    <cellStyle name="Comma 3 3" xfId="57" xr:uid="{9A3E6DAA-379F-4B36-ABE4-8AEE35FB95DB}"/>
    <cellStyle name="Comma 4" xfId="45" xr:uid="{00000000-0005-0000-0000-000007000000}"/>
    <cellStyle name="Comma 4 2" xfId="79" xr:uid="{931578B1-1887-45B9-BC59-C638519F78F0}"/>
    <cellStyle name="Comma 5" xfId="30" xr:uid="{00000000-0005-0000-0000-000008000000}"/>
    <cellStyle name="Comma 5 2" xfId="66" xr:uid="{68332956-C3A9-4185-A865-ECC78A23DE51}"/>
    <cellStyle name="Comma 6" xfId="51" xr:uid="{00000000-0005-0000-0000-000009000000}"/>
    <cellStyle name="Comma 6 2" xfId="82" xr:uid="{4685890A-E08D-4C04-A035-9DC5709A1053}"/>
    <cellStyle name="Comma 7" xfId="52" xr:uid="{00000000-0005-0000-0000-00000A000000}"/>
    <cellStyle name="Comma 7 2" xfId="83" xr:uid="{C913A0E2-81B4-40F2-ABE1-11A0DC4F4768}"/>
    <cellStyle name="Comma 8" xfId="55" xr:uid="{19918D59-13D5-41E8-94F0-53406D58FF2F}"/>
    <cellStyle name="Currency" xfId="20" builtinId="4"/>
    <cellStyle name="Currency [0] 2" xfId="44" xr:uid="{00000000-0005-0000-0000-00000C000000}"/>
    <cellStyle name="Currency [0] 2 2" xfId="78" xr:uid="{9334AB79-D9EE-4932-AC41-7221C375B96D}"/>
    <cellStyle name="Currency 2" xfId="43" xr:uid="{00000000-0005-0000-0000-00000D000000}"/>
    <cellStyle name="Currency 2 2" xfId="54" xr:uid="{00000000-0005-0000-0000-00000E000000}"/>
    <cellStyle name="Currency 2 2 2" xfId="84" xr:uid="{4B7EE524-08B4-4179-94BA-2337A5945051}"/>
    <cellStyle name="Currency 2 3" xfId="77" xr:uid="{30DB9CD7-4DE3-43C2-975D-C81CF8E5DFB7}"/>
    <cellStyle name="Currency 3" xfId="32" xr:uid="{00000000-0005-0000-0000-00000F000000}"/>
    <cellStyle name="Currency 3 2" xfId="68" xr:uid="{D32D0AEA-14FA-47EF-8F69-1ECE1CCB20E9}"/>
    <cellStyle name="Currency 4" xfId="50" xr:uid="{00000000-0005-0000-0000-000010000000}"/>
    <cellStyle name="Currency 4 2" xfId="81" xr:uid="{6BCFABDC-324B-4F56-8B66-4F624CF2A164}"/>
    <cellStyle name="Currency 5" xfId="29" xr:uid="{00000000-0005-0000-0000-000011000000}"/>
    <cellStyle name="Currency 5 2" xfId="65" xr:uid="{D77BF2A2-E4F0-4833-B3F3-1313ED7339B6}"/>
    <cellStyle name="Currency 6" xfId="31" xr:uid="{00000000-0005-0000-0000-000012000000}"/>
    <cellStyle name="Currency 6 2" xfId="67" xr:uid="{61D45528-CBCE-418C-95A8-3AEA1CEC5679}"/>
    <cellStyle name="Currency 7" xfId="56" xr:uid="{9CB62110-7D7F-466F-A69D-DAD553009DF5}"/>
    <cellStyle name="Hyperlink" xfId="2" builtinId="8"/>
    <cellStyle name="Hyperlink 2" xfId="47" xr:uid="{00000000-0005-0000-0000-000014000000}"/>
    <cellStyle name="Milliers 2" xfId="6" xr:uid="{00000000-0005-0000-0000-000015000000}"/>
    <cellStyle name="Milliers 2 2" xfId="7" xr:uid="{00000000-0005-0000-0000-000016000000}"/>
    <cellStyle name="Milliers 2 2 2" xfId="24" xr:uid="{00000000-0005-0000-0000-000017000000}"/>
    <cellStyle name="Milliers 2 2 2 2" xfId="36" xr:uid="{00000000-0005-0000-0000-000018000000}"/>
    <cellStyle name="Milliers 2 2 2 2 2" xfId="72" xr:uid="{2E3A620E-C1EE-48B5-8C2C-9DDA6C81741E}"/>
    <cellStyle name="Milliers 2 2 2 3" xfId="60" xr:uid="{A19488C6-7B3A-43A0-925B-BFFE8EF14F7C}"/>
    <cellStyle name="Milliers 2 3" xfId="19" xr:uid="{00000000-0005-0000-0000-000019000000}"/>
    <cellStyle name="Milliers 2 4" xfId="23" xr:uid="{00000000-0005-0000-0000-00001A000000}"/>
    <cellStyle name="Milliers 2 4 2" xfId="35" xr:uid="{00000000-0005-0000-0000-00001B000000}"/>
    <cellStyle name="Milliers 2 4 2 2" xfId="71" xr:uid="{F6AD0A3C-66E6-4C09-8C63-CF1E7667210D}"/>
    <cellStyle name="Milliers 2 4 3" xfId="59" xr:uid="{8C8A73AF-ADEB-4166-BC64-7A049146A8DB}"/>
    <cellStyle name="Milliers 3" xfId="8" xr:uid="{00000000-0005-0000-0000-00001C000000}"/>
    <cellStyle name="Milliers 3 2" xfId="9" xr:uid="{00000000-0005-0000-0000-00001D000000}"/>
    <cellStyle name="Milliers 3 2 2" xfId="26" xr:uid="{00000000-0005-0000-0000-00001E000000}"/>
    <cellStyle name="Milliers 3 2 2 2" xfId="38" xr:uid="{00000000-0005-0000-0000-00001F000000}"/>
    <cellStyle name="Milliers 3 2 2 2 2" xfId="74" xr:uid="{0575699D-823F-4687-BBF8-DC98AF878611}"/>
    <cellStyle name="Milliers 3 2 2 3" xfId="62" xr:uid="{6F984900-2E43-4A34-ADD3-38AED36EBAB8}"/>
    <cellStyle name="Milliers 3 3" xfId="25" xr:uid="{00000000-0005-0000-0000-000020000000}"/>
    <cellStyle name="Milliers 3 3 2" xfId="37" xr:uid="{00000000-0005-0000-0000-000021000000}"/>
    <cellStyle name="Milliers 3 3 2 2" xfId="73" xr:uid="{61AEF3F8-2036-4C60-A7CA-162A2C5B315F}"/>
    <cellStyle name="Milliers 3 3 3" xfId="61" xr:uid="{4C5CFC3D-8421-41B1-8169-88DE43C9F485}"/>
    <cellStyle name="Milliers 4" xfId="10" xr:uid="{00000000-0005-0000-0000-000022000000}"/>
    <cellStyle name="Milliers 4 2" xfId="11" xr:uid="{00000000-0005-0000-0000-000023000000}"/>
    <cellStyle name="Milliers 4 2 2" xfId="28" xr:uid="{00000000-0005-0000-0000-000024000000}"/>
    <cellStyle name="Milliers 4 2 2 2" xfId="40" xr:uid="{00000000-0005-0000-0000-000025000000}"/>
    <cellStyle name="Milliers 4 2 2 2 2" xfId="76" xr:uid="{A318BB17-F072-4BA1-A376-020D4975CA14}"/>
    <cellStyle name="Milliers 4 2 2 3" xfId="64" xr:uid="{C0DDDBEB-8C29-4CBD-967C-F865EDA38869}"/>
    <cellStyle name="Milliers 4 3" xfId="27" xr:uid="{00000000-0005-0000-0000-000026000000}"/>
    <cellStyle name="Milliers 4 3 2" xfId="39" xr:uid="{00000000-0005-0000-0000-000027000000}"/>
    <cellStyle name="Milliers 4 3 2 2" xfId="75" xr:uid="{58081EAE-46DD-4A75-B779-E32538EC6FA5}"/>
    <cellStyle name="Milliers 4 3 3" xfId="63" xr:uid="{FEA44A9C-E9CD-401C-B325-A418F4B4E539}"/>
    <cellStyle name="Normal" xfId="0" builtinId="0"/>
    <cellStyle name="Normal 11" xfId="1" xr:uid="{00000000-0005-0000-0000-000029000000}"/>
    <cellStyle name="Normal 11 2" xfId="53" xr:uid="{00000000-0005-0000-0000-00002A000000}"/>
    <cellStyle name="Normal 2" xfId="12" xr:uid="{00000000-0005-0000-0000-00002B000000}"/>
    <cellStyle name="Normal 2 2" xfId="13" xr:uid="{00000000-0005-0000-0000-00002C000000}"/>
    <cellStyle name="Normal 2 2 2" xfId="14" xr:uid="{00000000-0005-0000-0000-00002D000000}"/>
    <cellStyle name="Normal 3" xfId="15" xr:uid="{00000000-0005-0000-0000-00002E000000}"/>
    <cellStyle name="Normal 3 2" xfId="16" xr:uid="{00000000-0005-0000-0000-00002F000000}"/>
    <cellStyle name="Normal 3 3" xfId="49" xr:uid="{00000000-0005-0000-0000-000030000000}"/>
    <cellStyle name="Normal 4" xfId="17" xr:uid="{00000000-0005-0000-0000-000031000000}"/>
    <cellStyle name="Normal 5" xfId="4" xr:uid="{00000000-0005-0000-0000-000032000000}"/>
    <cellStyle name="Normal 6" xfId="41" xr:uid="{00000000-0005-0000-0000-000033000000}"/>
    <cellStyle name="Percent" xfId="18" builtinId="5"/>
    <cellStyle name="Percent 2" xfId="48" xr:uid="{00000000-0005-0000-0000-000035000000}"/>
    <cellStyle name="Percent 3" xfId="42" xr:uid="{00000000-0005-0000-0000-000036000000}"/>
  </cellStyles>
  <dxfs count="12">
    <dxf>
      <fill>
        <patternFill>
          <bgColor theme="4" tint="0.79998168889431442"/>
        </patternFill>
      </fill>
    </dxf>
    <dxf>
      <fill>
        <patternFill>
          <bgColor theme="0"/>
        </patternFill>
      </fill>
    </dxf>
    <dxf>
      <fill>
        <patternFill>
          <bgColor theme="4" tint="0.79998168889431442"/>
        </patternFill>
      </fill>
    </dxf>
    <dxf>
      <fill>
        <patternFill>
          <bgColor theme="0"/>
        </patternFill>
      </fill>
    </dxf>
    <dxf>
      <fill>
        <patternFill>
          <bgColor theme="0"/>
        </patternFill>
      </fill>
    </dxf>
    <dxf>
      <font>
        <i val="0"/>
      </font>
      <fill>
        <patternFill>
          <fgColor indexed="64"/>
          <bgColor theme="7" tint="0.79998168889431442"/>
        </patternFill>
      </fill>
      <alignment horizontal="general" vertical="top" textRotation="0" wrapText="1" indent="0" justifyLastLine="0" shrinkToFit="0" readingOrder="0"/>
    </dxf>
    <dxf>
      <font>
        <i val="0"/>
      </font>
      <fill>
        <patternFill>
          <fgColor indexed="64"/>
          <bgColor theme="7" tint="0.79998168889431442"/>
        </patternFill>
      </fill>
      <alignment horizontal="general" vertical="top" textRotation="0" wrapText="1" indent="0" justifyLastLine="0" shrinkToFit="0" readingOrder="0"/>
    </dxf>
    <dxf>
      <font>
        <i val="0"/>
      </font>
      <fill>
        <patternFill>
          <fgColor indexed="64"/>
          <bgColor theme="7" tint="0.79998168889431442"/>
        </patternFill>
      </fill>
      <alignment horizontal="general" vertical="top" textRotation="0" wrapText="1" indent="0" justifyLastLine="0" shrinkToFit="0" readingOrder="0"/>
    </dxf>
    <dxf>
      <font>
        <i val="0"/>
      </font>
      <fill>
        <patternFill patternType="none">
          <fgColor indexed="64"/>
          <bgColor auto="1"/>
        </patternFill>
      </fill>
      <alignment horizontal="general" vertical="top" textRotation="0" wrapText="1" indent="0" justifyLastLine="0" shrinkToFit="0" readingOrder="0"/>
    </dxf>
    <dxf>
      <font>
        <i val="0"/>
      </font>
      <numFmt numFmtId="0" formatCode="General"/>
      <fill>
        <patternFill patternType="none">
          <fgColor indexed="64"/>
          <bgColor auto="1"/>
        </patternFill>
      </fill>
      <alignment horizontal="general" vertical="top" textRotation="0" wrapText="0" indent="0" justifyLastLine="0" shrinkToFit="0" readingOrder="0"/>
    </dxf>
    <dxf>
      <font>
        <i val="0"/>
      </font>
      <fill>
        <patternFill patternType="none">
          <fgColor indexed="64"/>
          <bgColor auto="1"/>
        </patternFill>
      </fill>
      <alignment horizontal="general" vertical="top" textRotation="0" wrapText="0" indent="0" justifyLastLine="0" shrinkToFit="0" readingOrder="0"/>
    </dxf>
    <dxf>
      <font>
        <i val="0"/>
      </font>
      <fill>
        <patternFill>
          <fgColor indexed="64"/>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2</xdr:col>
      <xdr:colOff>2026445</xdr:colOff>
      <xdr:row>4</xdr:row>
      <xdr:rowOff>43392</xdr:rowOff>
    </xdr:from>
    <xdr:to>
      <xdr:col>6</xdr:col>
      <xdr:colOff>1478227</xdr:colOff>
      <xdr:row>12</xdr:row>
      <xdr:rowOff>133668</xdr:rowOff>
    </xdr:to>
    <xdr:sp macro="" textlink="">
      <xdr:nvSpPr>
        <xdr:cNvPr id="90" name="TextBox 2">
          <a:extLst>
            <a:ext uri="{FF2B5EF4-FFF2-40B4-BE49-F238E27FC236}">
              <a16:creationId xmlns:a16="http://schemas.microsoft.com/office/drawing/2014/main" id="{28F4B87F-6978-46AE-A67A-2EA73483874E}"/>
            </a:ext>
          </a:extLst>
        </xdr:cNvPr>
        <xdr:cNvSpPr txBox="1"/>
      </xdr:nvSpPr>
      <xdr:spPr>
        <a:xfrm>
          <a:off x="2597945" y="757767"/>
          <a:ext cx="4619095" cy="1519026"/>
        </a:xfrm>
        <a:prstGeom prst="rect">
          <a:avLst/>
        </a:prstGeom>
        <a:noFill/>
      </xdr:spPr>
      <xdr:txBody>
        <a:bodyPr vertOverflow="clip" horzOverflow="clip" wrap="square" rtlCol="0" anchor="t">
          <a:noAutofit/>
        </a:bodyPr>
        <a:lstStyle/>
        <a:p>
          <a:pPr algn="l"/>
          <a:r>
            <a:rPr lang="en-US" sz="2800" b="1" i="0" u="none" strike="noStrike" baseline="0">
              <a:solidFill>
                <a:schemeClr val="tx1"/>
              </a:solidFill>
              <a:latin typeface="+mn-lt"/>
              <a:ea typeface="+mn-ea"/>
              <a:cs typeface="+mn-cs"/>
            </a:rPr>
            <a:t>Global Approach, Regional Focus</a:t>
          </a:r>
        </a:p>
      </xdr:txBody>
    </xdr:sp>
    <xdr:clientData/>
  </xdr:twoCellAnchor>
  <xdr:twoCellAnchor editAs="absolute">
    <xdr:from>
      <xdr:col>2</xdr:col>
      <xdr:colOff>1970405</xdr:colOff>
      <xdr:row>2</xdr:row>
      <xdr:rowOff>60960</xdr:rowOff>
    </xdr:from>
    <xdr:to>
      <xdr:col>2</xdr:col>
      <xdr:colOff>1981200</xdr:colOff>
      <xdr:row>9</xdr:row>
      <xdr:rowOff>127000</xdr:rowOff>
    </xdr:to>
    <xdr:cxnSp macro="">
      <xdr:nvCxnSpPr>
        <xdr:cNvPr id="5" name="Straight Connector 4">
          <a:extLst>
            <a:ext uri="{FF2B5EF4-FFF2-40B4-BE49-F238E27FC236}">
              <a16:creationId xmlns:a16="http://schemas.microsoft.com/office/drawing/2014/main" id="{616856FE-FF9C-4284-B88F-F76B62DD19C9}"/>
            </a:ext>
          </a:extLst>
        </xdr:cNvPr>
        <xdr:cNvCxnSpPr/>
      </xdr:nvCxnSpPr>
      <xdr:spPr>
        <a:xfrm>
          <a:off x="2537672" y="416560"/>
          <a:ext cx="10795" cy="1251373"/>
        </a:xfrm>
        <a:prstGeom prst="line">
          <a:avLst/>
        </a:prstGeom>
        <a:ln w="9525">
          <a:solidFill>
            <a:schemeClr val="tx2"/>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0</xdr:col>
      <xdr:colOff>104774</xdr:colOff>
      <xdr:row>9</xdr:row>
      <xdr:rowOff>34925</xdr:rowOff>
    </xdr:from>
    <xdr:to>
      <xdr:col>6</xdr:col>
      <xdr:colOff>781049</xdr:colOff>
      <xdr:row>17</xdr:row>
      <xdr:rowOff>102658</xdr:rowOff>
    </xdr:to>
    <xdr:sp macro="" textlink="">
      <xdr:nvSpPr>
        <xdr:cNvPr id="35" name="TextBox 5">
          <a:extLst>
            <a:ext uri="{FF2B5EF4-FFF2-40B4-BE49-F238E27FC236}">
              <a16:creationId xmlns:a16="http://schemas.microsoft.com/office/drawing/2014/main" id="{6E3534FE-85B6-41FA-915B-A122232828B9}"/>
            </a:ext>
          </a:extLst>
        </xdr:cNvPr>
        <xdr:cNvSpPr txBox="1"/>
      </xdr:nvSpPr>
      <xdr:spPr>
        <a:xfrm>
          <a:off x="104774" y="1685925"/>
          <a:ext cx="7172325" cy="1524000"/>
        </a:xfrm>
        <a:prstGeom prst="rect">
          <a:avLst/>
        </a:prstGeom>
        <a:noFill/>
      </xdr:spPr>
      <xdr:txBody>
        <a:bodyPr vertOverflow="clip" horzOverflow="clip" wrap="square" rtlCol="0" anchor="t">
          <a:noAutofit/>
        </a:bodyPr>
        <a:lstStyle/>
        <a:p>
          <a:endParaRPr lang="en-US" sz="1800" b="0" i="0" u="none" strike="noStrike" baseline="0">
            <a:latin typeface="+mn-lt"/>
            <a:ea typeface="+mn-ea"/>
            <a:cs typeface="+mn-cs"/>
          </a:endParaRPr>
        </a:p>
        <a:p>
          <a:r>
            <a:rPr lang="en-US" sz="2800" b="0" i="0" u="none" strike="noStrike" baseline="0">
              <a:latin typeface="+mn-lt"/>
              <a:ea typeface="+mn-ea"/>
              <a:cs typeface="+mn-cs"/>
            </a:rPr>
            <a:t>2023</a:t>
          </a:r>
        </a:p>
        <a:p>
          <a:r>
            <a:rPr lang="en-US" sz="1800" b="0" i="0" u="none" strike="noStrike" baseline="0">
              <a:latin typeface="+mn-lt"/>
              <a:ea typeface="+mn-ea"/>
              <a:cs typeface="+mn-cs"/>
            </a:rPr>
            <a:t>Agnico Eagle Mines Limited </a:t>
          </a:r>
        </a:p>
        <a:p>
          <a:r>
            <a:rPr lang="en-US" sz="1800" b="0" i="0" u="none" strike="noStrike" baseline="0">
              <a:latin typeface="+mn-lt"/>
              <a:ea typeface="+mn-ea"/>
              <a:cs typeface="+mn-cs"/>
            </a:rPr>
            <a:t>Sustainability Performance Data</a:t>
          </a:r>
          <a:endParaRPr lang="en-US" sz="1800" dirty="0" err="1"/>
        </a:p>
      </xdr:txBody>
    </xdr:sp>
    <xdr:clientData/>
  </xdr:twoCellAnchor>
  <xdr:twoCellAnchor editAs="absolute">
    <xdr:from>
      <xdr:col>0</xdr:col>
      <xdr:colOff>92075</xdr:colOff>
      <xdr:row>17</xdr:row>
      <xdr:rowOff>84242</xdr:rowOff>
    </xdr:from>
    <xdr:to>
      <xdr:col>11</xdr:col>
      <xdr:colOff>95250</xdr:colOff>
      <xdr:row>32</xdr:row>
      <xdr:rowOff>83343</xdr:rowOff>
    </xdr:to>
    <xdr:sp macro="" textlink="">
      <xdr:nvSpPr>
        <xdr:cNvPr id="44" name="TextBox 6">
          <a:extLst>
            <a:ext uri="{FF2B5EF4-FFF2-40B4-BE49-F238E27FC236}">
              <a16:creationId xmlns:a16="http://schemas.microsoft.com/office/drawing/2014/main" id="{F3555936-73AC-4321-AB21-CFAC99F7C006}"/>
            </a:ext>
          </a:extLst>
        </xdr:cNvPr>
        <xdr:cNvSpPr txBox="1"/>
      </xdr:nvSpPr>
      <xdr:spPr>
        <a:xfrm>
          <a:off x="92075" y="3120336"/>
          <a:ext cx="10683081" cy="2797070"/>
        </a:xfrm>
        <a:prstGeom prst="rect">
          <a:avLst/>
        </a:prstGeom>
        <a:noFill/>
      </xdr:spPr>
      <xdr:txBody>
        <a:bodyPr vertOverflow="clip" horzOverflow="clip" wrap="square" rtlCol="0" anchor="t">
          <a:noAutofit/>
        </a:bodyPr>
        <a:lstStyle/>
        <a:p>
          <a:r>
            <a:rPr lang="en-US" sz="1100" b="0" i="0" u="none" strike="noStrike">
              <a:effectLst/>
              <a:latin typeface="+mn-lt"/>
              <a:ea typeface="+mn-ea"/>
              <a:cs typeface="+mn-cs"/>
            </a:rPr>
            <a:t>The Agnico Eagle 2023 Sustainability Performance Data summarizes our sustainability performance by site for the 2023 reporting year and provides</a:t>
          </a:r>
          <a:r>
            <a:rPr lang="en-US" sz="1100" b="0" i="0" u="none" strike="noStrike" baseline="0">
              <a:effectLst/>
              <a:latin typeface="+mn-lt"/>
              <a:ea typeface="+mn-ea"/>
              <a:cs typeface="+mn-cs"/>
            </a:rPr>
            <a:t> a table with a five</a:t>
          </a:r>
          <a:r>
            <a:rPr lang="en-US" sz="1100" b="0" i="0" u="none" strike="noStrike">
              <a:effectLst/>
              <a:latin typeface="+mn-lt"/>
              <a:ea typeface="+mn-ea"/>
              <a:cs typeface="+mn-cs"/>
            </a:rPr>
            <a:t>-year</a:t>
          </a:r>
          <a:r>
            <a:rPr lang="en-US" sz="1100" b="0" i="0" u="none" strike="noStrike" baseline="0">
              <a:effectLst/>
              <a:latin typeface="+mn-lt"/>
              <a:ea typeface="+mn-ea"/>
              <a:cs typeface="+mn-cs"/>
            </a:rPr>
            <a:t> global</a:t>
          </a:r>
          <a:r>
            <a:rPr lang="en-US" sz="1100" b="0" i="0" u="none" strike="noStrike">
              <a:effectLst/>
              <a:latin typeface="+mn-lt"/>
              <a:ea typeface="+mn-ea"/>
              <a:cs typeface="+mn-cs"/>
            </a:rPr>
            <a:t> performance trends for</a:t>
          </a:r>
          <a:r>
            <a:rPr lang="en-US" sz="1100" b="0" i="0" u="none" strike="noStrike" baseline="0">
              <a:effectLst/>
              <a:latin typeface="+mn-lt"/>
              <a:ea typeface="+mn-ea"/>
              <a:cs typeface="+mn-cs"/>
            </a:rPr>
            <a:t> key </a:t>
          </a:r>
          <a:r>
            <a:rPr lang="en-US" sz="1100" b="0" i="0" u="none" strike="noStrike">
              <a:effectLst/>
              <a:latin typeface="+mn-lt"/>
              <a:ea typeface="+mn-ea"/>
              <a:cs typeface="+mn-cs"/>
            </a:rPr>
            <a:t>social, environmental, and economic.</a:t>
          </a:r>
          <a:r>
            <a:rPr lang="en-US" sz="1100" b="0" i="0" u="none" strike="noStrike" baseline="0">
              <a:effectLst/>
              <a:latin typeface="+mn-lt"/>
              <a:ea typeface="+mn-ea"/>
              <a:cs typeface="+mn-cs"/>
            </a:rPr>
            <a:t> </a:t>
          </a:r>
          <a:r>
            <a:rPr lang="en-US" sz="1100" b="0" i="0">
              <a:effectLst/>
              <a:latin typeface="+mn-lt"/>
              <a:ea typeface="+mn-ea"/>
              <a:cs typeface="+mn-cs"/>
            </a:rPr>
            <a:t>The GRI and SASB</a:t>
          </a:r>
          <a:r>
            <a:rPr lang="en-US" sz="1100" b="0" i="0" baseline="0">
              <a:effectLst/>
              <a:latin typeface="+mn-lt"/>
              <a:ea typeface="+mn-ea"/>
              <a:cs typeface="+mn-cs"/>
            </a:rPr>
            <a:t> Index are provided on the second tab.</a:t>
          </a:r>
          <a:endParaRPr lang="en-US" sz="1100" b="0" i="0">
            <a:effectLst/>
            <a:latin typeface="+mn-lt"/>
            <a:ea typeface="+mn-ea"/>
            <a:cs typeface="+mn-cs"/>
          </a:endParaRPr>
        </a:p>
        <a:p>
          <a:endParaRPr lang="en-US" sz="1100" b="0" i="0">
            <a:effectLst/>
            <a:latin typeface="+mn-lt"/>
            <a:ea typeface="+mn-ea"/>
            <a:cs typeface="+mn-cs"/>
          </a:endParaRPr>
        </a:p>
        <a:p>
          <a:r>
            <a:rPr lang="en-US" sz="1100" b="0" i="0">
              <a:effectLst/>
              <a:latin typeface="+mn-lt"/>
              <a:ea typeface="+mn-ea"/>
              <a:cs typeface="+mn-cs"/>
            </a:rPr>
            <a:t>See our 2023 Sustainability</a:t>
          </a:r>
          <a:r>
            <a:rPr lang="en-US" sz="1100" b="0" i="0" baseline="0">
              <a:effectLst/>
              <a:latin typeface="+mn-lt"/>
              <a:ea typeface="+mn-ea"/>
              <a:cs typeface="+mn-cs"/>
            </a:rPr>
            <a:t> </a:t>
          </a:r>
          <a:r>
            <a:rPr lang="en-US" sz="1100" b="0" i="0">
              <a:effectLst/>
              <a:latin typeface="+mn-lt"/>
              <a:ea typeface="+mn-ea"/>
              <a:cs typeface="+mn-cs"/>
            </a:rPr>
            <a:t>Report for further details on our sustainability management approach</a:t>
          </a:r>
          <a:r>
            <a:rPr lang="en-US" sz="1100" b="0" i="0" baseline="0">
              <a:effectLst/>
              <a:latin typeface="+mn-lt"/>
              <a:ea typeface="+mn-ea"/>
              <a:cs typeface="+mn-cs"/>
            </a:rPr>
            <a:t>, reporting methodology and reporting boundaries.</a:t>
          </a:r>
        </a:p>
        <a:p>
          <a:endParaRPr lang="en-US" sz="1100" b="0" i="0" baseline="0">
            <a:effectLst/>
            <a:latin typeface="+mn-lt"/>
            <a:ea typeface="+mn-ea"/>
            <a:cs typeface="+mn-cs"/>
          </a:endParaRPr>
        </a:p>
        <a:p>
          <a:r>
            <a:rPr lang="en-US" sz="1100" b="0" i="0" baseline="0">
              <a:effectLst/>
              <a:latin typeface="+mn-lt"/>
              <a:ea typeface="+mn-ea"/>
              <a:cs typeface="+mn-cs"/>
            </a:rPr>
            <a:t>See our 2023 Annual Report on our website for detailed financial and production data.</a:t>
          </a:r>
          <a:r>
            <a:rPr lang="en-US" sz="1100">
              <a:effectLst/>
              <a:latin typeface="+mn-lt"/>
              <a:ea typeface="+mn-ea"/>
              <a:cs typeface="+mn-cs"/>
            </a:rPr>
            <a:t> </a:t>
          </a:r>
        </a:p>
        <a:p>
          <a:endParaRPr lang="en-US" sz="1100">
            <a:effectLst/>
            <a:latin typeface="+mn-lt"/>
            <a:ea typeface="+mn-ea"/>
            <a:cs typeface="+mn-cs"/>
          </a:endParaRPr>
        </a:p>
        <a:p>
          <a:r>
            <a:rPr lang="en-US" sz="800" b="1" i="0" baseline="0">
              <a:effectLst/>
              <a:latin typeface="+mn-lt"/>
              <a:ea typeface="+mn-ea"/>
              <a:cs typeface="+mn-cs"/>
            </a:rPr>
            <a:t>Updated July 2nd, 2024</a:t>
          </a:r>
          <a:r>
            <a:rPr lang="en-US" sz="800" b="0" i="0" baseline="0">
              <a:effectLst/>
              <a:latin typeface="+mn-lt"/>
              <a:ea typeface="+mn-ea"/>
              <a:cs typeface="+mn-cs"/>
            </a:rPr>
            <a:t>:  </a:t>
          </a:r>
          <a:r>
            <a:rPr lang="en-US" sz="800" b="0" i="1" baseline="0">
              <a:effectLst/>
              <a:latin typeface="+mn-lt"/>
              <a:ea typeface="+mn-ea"/>
              <a:cs typeface="+mn-cs"/>
            </a:rPr>
            <a:t>Updated total leased/owned mine area values for Hope Bay and CMC site in 'Environmental Stewardship' tab.</a:t>
          </a:r>
        </a:p>
        <a:p>
          <a:r>
            <a:rPr lang="en-US" sz="800" b="0" i="1" baseline="0">
              <a:effectLst/>
              <a:latin typeface="+mn-lt"/>
              <a:ea typeface="+mn-ea"/>
              <a:cs typeface="+mn-cs"/>
            </a:rPr>
            <a:t>Provided additional data on </a:t>
          </a:r>
          <a:r>
            <a:rPr lang="en-US" sz="800" i="1" baseline="0">
              <a:effectLst/>
              <a:latin typeface="+mn-lt"/>
              <a:ea typeface="+mn-ea"/>
              <a:cs typeface="+mn-cs"/>
            </a:rPr>
            <a:t>disturbed and undisturbed area values for the CMC site in </a:t>
          </a:r>
          <a:r>
            <a:rPr lang="en-US" sz="800" b="0" i="1" baseline="0">
              <a:effectLst/>
              <a:latin typeface="+mn-lt"/>
              <a:ea typeface="+mn-ea"/>
              <a:cs typeface="+mn-cs"/>
            </a:rPr>
            <a:t>'Environmental Stewardship' tab.</a:t>
          </a:r>
          <a:endParaRPr lang="en-US" sz="800" i="1">
            <a:effectLst/>
            <a:latin typeface="+mn-lt"/>
            <a:ea typeface="+mn-ea"/>
            <a:cs typeface="+mn-cs"/>
          </a:endParaRPr>
        </a:p>
        <a:p>
          <a:endParaRPr lang="en-US" sz="800" b="1" i="1"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800" b="1" i="0" baseline="0">
              <a:effectLst/>
              <a:latin typeface="+mn-lt"/>
              <a:ea typeface="+mn-ea"/>
              <a:cs typeface="+mn-cs"/>
            </a:rPr>
            <a:t>Updated August 8th, 2024</a:t>
          </a:r>
          <a:r>
            <a:rPr lang="en-US" sz="800" b="0" i="0" baseline="0">
              <a:effectLst/>
              <a:latin typeface="+mn-lt"/>
              <a:ea typeface="+mn-ea"/>
              <a:cs typeface="+mn-cs"/>
            </a:rPr>
            <a:t>:  </a:t>
          </a:r>
          <a:r>
            <a:rPr lang="en-US" sz="800" b="0" i="1" baseline="0">
              <a:effectLst/>
              <a:latin typeface="+mn-lt"/>
              <a:ea typeface="+mn-ea"/>
              <a:cs typeface="+mn-cs"/>
            </a:rPr>
            <a:t>Provided additionnal data on diversity in management positions by gender and indigenous employees in Workforce tab, GRI 405-1 and </a:t>
          </a:r>
          <a:r>
            <a:rPr lang="en-CA" sz="800" b="0" i="1" baseline="0">
              <a:effectLst/>
              <a:latin typeface="+mn-lt"/>
              <a:ea typeface="+mn-ea"/>
              <a:cs typeface="+mn-cs"/>
            </a:rPr>
            <a:t>water risk management in 'Water Management' tab.</a:t>
          </a:r>
          <a:endParaRPr lang="en-US" sz="800" b="0" i="1"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CA" sz="800" b="0" i="1" baseline="0">
              <a:effectLst/>
              <a:latin typeface="+mn-lt"/>
              <a:ea typeface="+mn-ea"/>
              <a:cs typeface="+mn-cs"/>
            </a:rPr>
            <a:t>Revised disclosure on benefits to full time employees for Detour site in 'Workforce' tab, human rights assessment for Fosterville in 'Communities &amp; Indigenous People' tab, GRI 412-1 and revised silver production data in 'Materials, Tailings &amp; Waste' tab.</a:t>
          </a:r>
        </a:p>
        <a:p>
          <a:pPr marL="0" marR="0" lvl="0" indent="0" defTabSz="914400" eaLnBrk="1" fontAlgn="auto" latinLnBrk="0" hangingPunct="1">
            <a:lnSpc>
              <a:spcPct val="100000"/>
            </a:lnSpc>
            <a:spcBef>
              <a:spcPts val="0"/>
            </a:spcBef>
            <a:spcAft>
              <a:spcPts val="0"/>
            </a:spcAft>
            <a:buClrTx/>
            <a:buSzTx/>
            <a:buFontTx/>
            <a:buNone/>
            <a:tabLst/>
            <a:defRPr/>
          </a:pPr>
          <a:endParaRPr lang="en-CA" sz="800" b="0" i="1"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800" b="1" i="0" baseline="0">
              <a:effectLst/>
              <a:latin typeface="+mn-lt"/>
              <a:ea typeface="+mn-ea"/>
              <a:cs typeface="+mn-cs"/>
            </a:rPr>
            <a:t>Updated October 10th, 2024</a:t>
          </a:r>
          <a:r>
            <a:rPr lang="en-US" sz="1100" b="0" i="0" baseline="0">
              <a:effectLst/>
              <a:latin typeface="+mn-lt"/>
              <a:ea typeface="+mn-ea"/>
              <a:cs typeface="+mn-cs"/>
            </a:rPr>
            <a:t>: </a:t>
          </a:r>
          <a:r>
            <a:rPr lang="en-US" sz="800" b="0" i="1" baseline="0">
              <a:effectLst/>
              <a:latin typeface="+mn-lt"/>
              <a:ea typeface="+mn-ea"/>
              <a:cs typeface="+mn-cs"/>
            </a:rPr>
            <a:t>Revised </a:t>
          </a:r>
          <a:r>
            <a:rPr lang="en-CA" sz="800" b="0" i="1" baseline="0">
              <a:effectLst/>
              <a:latin typeface="+mn-lt"/>
              <a:ea typeface="+mn-ea"/>
              <a:cs typeface="+mn-cs"/>
            </a:rPr>
            <a:t>production data for silver in 'Materials, Tailings &amp; Waste' tab.</a:t>
          </a:r>
        </a:p>
        <a:p>
          <a:pPr marL="0" marR="0" lvl="0" indent="0" defTabSz="914400" eaLnBrk="1" fontAlgn="auto" latinLnBrk="0" hangingPunct="1">
            <a:lnSpc>
              <a:spcPct val="100000"/>
            </a:lnSpc>
            <a:spcBef>
              <a:spcPts val="0"/>
            </a:spcBef>
            <a:spcAft>
              <a:spcPts val="0"/>
            </a:spcAft>
            <a:buClrTx/>
            <a:buSzTx/>
            <a:buFontTx/>
            <a:buNone/>
            <a:tabLst/>
            <a:defRPr/>
          </a:pPr>
          <a:r>
            <a:rPr lang="en-CA" sz="800" b="0" i="1" baseline="0">
              <a:effectLst/>
              <a:latin typeface="+mn-lt"/>
              <a:ea typeface="+mn-ea"/>
              <a:cs typeface="+mn-cs"/>
            </a:rPr>
            <a:t> </a:t>
          </a:r>
          <a:endParaRPr lang="en-US" sz="1100">
            <a:effectLst/>
            <a:latin typeface="+mn-lt"/>
            <a:ea typeface="+mn-ea"/>
            <a:cs typeface="+mn-cs"/>
          </a:endParaRPr>
        </a:p>
        <a:p>
          <a:endParaRPr lang="en-US" sz="1600" dirty="0" err="1"/>
        </a:p>
      </xdr:txBody>
    </xdr:sp>
    <xdr:clientData/>
  </xdr:twoCellAnchor>
  <xdr:twoCellAnchor editAs="absolute">
    <xdr:from>
      <xdr:col>0</xdr:col>
      <xdr:colOff>80431</xdr:colOff>
      <xdr:row>35</xdr:row>
      <xdr:rowOff>76200</xdr:rowOff>
    </xdr:from>
    <xdr:to>
      <xdr:col>6</xdr:col>
      <xdr:colOff>2061631</xdr:colOff>
      <xdr:row>37</xdr:row>
      <xdr:rowOff>93940</xdr:rowOff>
    </xdr:to>
    <xdr:sp macro="" textlink="">
      <xdr:nvSpPr>
        <xdr:cNvPr id="8" name="TextBox 7">
          <a:extLst>
            <a:ext uri="{FF2B5EF4-FFF2-40B4-BE49-F238E27FC236}">
              <a16:creationId xmlns:a16="http://schemas.microsoft.com/office/drawing/2014/main" id="{02185336-B680-406D-99CE-B97E8173C664}"/>
            </a:ext>
          </a:extLst>
        </xdr:cNvPr>
        <xdr:cNvSpPr txBox="1"/>
      </xdr:nvSpPr>
      <xdr:spPr>
        <a:xfrm>
          <a:off x="80431" y="6172200"/>
          <a:ext cx="7747000" cy="356407"/>
        </a:xfrm>
        <a:prstGeom prst="rect">
          <a:avLst/>
        </a:prstGeom>
        <a:noFill/>
      </xdr:spPr>
      <xdr:txBody>
        <a:bodyPr vertOverflow="clip" horzOverflow="clip" wrap="square" rtlCol="0" anchor="t">
          <a:spAutoFit/>
        </a:bodyPr>
        <a:lstStyle/>
        <a:p>
          <a:r>
            <a:rPr lang="en-US" sz="1800" b="0" i="0" u="none" strike="noStrike" baseline="0">
              <a:latin typeface="+mn-lt"/>
              <a:ea typeface="+mn-ea"/>
              <a:cs typeface="+mn-cs"/>
            </a:rPr>
            <a:t>DIRECTORY</a:t>
          </a:r>
        </a:p>
      </xdr:txBody>
    </xdr:sp>
    <xdr:clientData/>
  </xdr:twoCellAnchor>
  <xdr:twoCellAnchor editAs="absolute">
    <xdr:from>
      <xdr:col>0</xdr:col>
      <xdr:colOff>95250</xdr:colOff>
      <xdr:row>2</xdr:row>
      <xdr:rowOff>161925</xdr:rowOff>
    </xdr:from>
    <xdr:to>
      <xdr:col>2</xdr:col>
      <xdr:colOff>1676399</xdr:colOff>
      <xdr:row>8</xdr:row>
      <xdr:rowOff>131474</xdr:rowOff>
    </xdr:to>
    <xdr:pic>
      <xdr:nvPicPr>
        <xdr:cNvPr id="9" name="Image 1">
          <a:extLst>
            <a:ext uri="{FF2B5EF4-FFF2-40B4-BE49-F238E27FC236}">
              <a16:creationId xmlns:a16="http://schemas.microsoft.com/office/drawing/2014/main" id="{930FCDA1-556A-4597-8D2D-DFB6617F6B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95250" y="542925"/>
          <a:ext cx="2219324" cy="10617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263031</xdr:colOff>
      <xdr:row>5</xdr:row>
      <xdr:rowOff>148840</xdr:rowOff>
    </xdr:to>
    <xdr:sp macro="" textlink="">
      <xdr:nvSpPr>
        <xdr:cNvPr id="2" name="TextBox 1">
          <a:extLst>
            <a:ext uri="{FF2B5EF4-FFF2-40B4-BE49-F238E27FC236}">
              <a16:creationId xmlns:a16="http://schemas.microsoft.com/office/drawing/2014/main" id="{E0354ADB-00F7-40B8-BCA7-B368756856FE}"/>
            </a:ext>
          </a:extLst>
        </xdr:cNvPr>
        <xdr:cNvSpPr txBox="1"/>
      </xdr:nvSpPr>
      <xdr:spPr>
        <a:xfrm>
          <a:off x="0" y="0"/>
          <a:ext cx="4845984" cy="1064559"/>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latin typeface="+mn-lt"/>
            <a:ea typeface="+mn-ea"/>
            <a:cs typeface="+mn-cs"/>
          </a:endParaRPr>
        </a:p>
        <a:p>
          <a:r>
            <a:rPr lang="en-US" sz="1400" b="1" i="0" u="none" strike="noStrike" baseline="0" dirty="0">
              <a:latin typeface="+mn-lt"/>
              <a:ea typeface="+mn-ea"/>
              <a:cs typeface="+mn-cs"/>
            </a:rPr>
            <a:t>GRI &amp; SASB Content Index</a:t>
          </a:r>
          <a:endParaRPr lang="en-US" sz="1400" b="1" i="0" u="none" strike="noStrike" baseline="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4575175" cy="1019175"/>
    <xdr:sp macro="" textlink="">
      <xdr:nvSpPr>
        <xdr:cNvPr id="3" name="TextBox 1">
          <a:extLst>
            <a:ext uri="{FF2B5EF4-FFF2-40B4-BE49-F238E27FC236}">
              <a16:creationId xmlns:a16="http://schemas.microsoft.com/office/drawing/2014/main" id="{ED3B5290-11AD-4E12-8FC2-D129B9B3BF8C}"/>
            </a:ext>
          </a:extLst>
        </xdr:cNvPr>
        <xdr:cNvSpPr txBox="1"/>
      </xdr:nvSpPr>
      <xdr:spPr>
        <a:xfrm>
          <a:off x="0" y="0"/>
          <a:ext cx="4575175" cy="1019175"/>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latin typeface="+mn-lt"/>
            <a:ea typeface="+mn-ea"/>
            <a:cs typeface="+mn-cs"/>
          </a:endParaRPr>
        </a:p>
        <a:p>
          <a:r>
            <a:rPr lang="en-US" sz="1400" b="1" i="0" u="none" strike="noStrike" baseline="0" dirty="0">
              <a:latin typeface="+mn-lt"/>
              <a:ea typeface="+mn-ea"/>
              <a:cs typeface="+mn-cs"/>
            </a:rPr>
            <a:t>Agnico Eagle Global Performance Summary Data</a:t>
          </a:r>
          <a:endParaRPr lang="en-US" sz="1400" b="1" i="0" u="none" strike="noStrike" baseline="0">
            <a:latin typeface="+mn-lt"/>
            <a:ea typeface="+mn-ea"/>
            <a:cs typeface="+mn-cs"/>
          </a:endParaRPr>
        </a:p>
      </xdr:txBody>
    </xdr:sp>
    <xdr:clientData/>
  </xdr:absolute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34926</xdr:rowOff>
    </xdr:from>
    <xdr:to>
      <xdr:col>1</xdr:col>
      <xdr:colOff>1128076</xdr:colOff>
      <xdr:row>6</xdr:row>
      <xdr:rowOff>57151</xdr:rowOff>
    </xdr:to>
    <xdr:sp macro="" textlink="">
      <xdr:nvSpPr>
        <xdr:cNvPr id="2" name="TextBox 1">
          <a:extLst>
            <a:ext uri="{FF2B5EF4-FFF2-40B4-BE49-F238E27FC236}">
              <a16:creationId xmlns:a16="http://schemas.microsoft.com/office/drawing/2014/main" id="{8B7DC163-CCE7-40BB-9970-B1252A8DFF2F}"/>
            </a:ext>
          </a:extLst>
        </xdr:cNvPr>
        <xdr:cNvSpPr txBox="1"/>
      </xdr:nvSpPr>
      <xdr:spPr>
        <a:xfrm>
          <a:off x="0" y="9526"/>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latin typeface="+mn-lt"/>
            <a:ea typeface="+mn-ea"/>
            <a:cs typeface="+mn-cs"/>
          </a:endParaRPr>
        </a:p>
        <a:p>
          <a:r>
            <a:rPr lang="en-US" sz="1400" b="1" i="0" u="none" strike="noStrike" baseline="0" dirty="0">
              <a:solidFill>
                <a:schemeClr val="accent6"/>
              </a:solidFill>
              <a:latin typeface="+mn-lt"/>
              <a:ea typeface="+mn-ea"/>
              <a:cs typeface="+mn-cs"/>
            </a:rPr>
            <a:t>Agnico Eagle Workforce Demographics</a:t>
          </a:r>
          <a:endParaRPr lang="en-US" sz="1400" b="1" i="0" u="none" strike="noStrike" baseline="0">
            <a:solidFill>
              <a:schemeClr val="accent6"/>
            </a:solidFill>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364278</xdr:colOff>
      <xdr:row>6</xdr:row>
      <xdr:rowOff>50165</xdr:rowOff>
    </xdr:to>
    <xdr:sp macro="" textlink="">
      <xdr:nvSpPr>
        <xdr:cNvPr id="2" name="TextBox 1">
          <a:extLst>
            <a:ext uri="{FF2B5EF4-FFF2-40B4-BE49-F238E27FC236}">
              <a16:creationId xmlns:a16="http://schemas.microsoft.com/office/drawing/2014/main" id="{1A17B722-8FC9-4BDF-B756-1B5720BBABD7}"/>
            </a:ext>
          </a:extLst>
        </xdr:cNvPr>
        <xdr:cNvSpPr txBox="1"/>
      </xdr:nvSpPr>
      <xdr:spPr>
        <a:xfrm>
          <a:off x="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latin typeface="+mn-lt"/>
            <a:ea typeface="+mn-ea"/>
            <a:cs typeface="+mn-cs"/>
          </a:endParaRPr>
        </a:p>
        <a:p>
          <a:r>
            <a:rPr lang="en-US" sz="1400" b="1" i="0" u="none" strike="noStrike" baseline="0" dirty="0">
              <a:solidFill>
                <a:schemeClr val="accent1"/>
              </a:solidFill>
              <a:latin typeface="+mn-lt"/>
              <a:ea typeface="+mn-ea"/>
              <a:cs typeface="+mn-cs"/>
            </a:rPr>
            <a:t>Economic Performance &amp; Contributions</a:t>
          </a:r>
          <a:endParaRPr lang="en-US" sz="1400" b="1" i="0" u="none" strike="noStrike" baseline="0">
            <a:solidFill>
              <a:schemeClr val="accen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4572119</xdr:colOff>
      <xdr:row>6</xdr:row>
      <xdr:rowOff>68161</xdr:rowOff>
    </xdr:to>
    <xdr:sp macro="" textlink="">
      <xdr:nvSpPr>
        <xdr:cNvPr id="2" name="TextBox 1">
          <a:extLst>
            <a:ext uri="{FF2B5EF4-FFF2-40B4-BE49-F238E27FC236}">
              <a16:creationId xmlns:a16="http://schemas.microsoft.com/office/drawing/2014/main" id="{53148602-0AB6-47D9-890F-F281DCD55249}"/>
            </a:ext>
          </a:extLst>
        </xdr:cNvPr>
        <xdr:cNvSpPr txBox="1"/>
      </xdr:nvSpPr>
      <xdr:spPr>
        <a:xfrm>
          <a:off x="0" y="0"/>
          <a:ext cx="4845713" cy="1134417"/>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3"/>
              </a:solidFill>
              <a:latin typeface="+mn-lt"/>
              <a:ea typeface="+mn-ea"/>
              <a:cs typeface="+mn-cs"/>
            </a:rPr>
            <a:t>Health &amp; Safety</a:t>
          </a:r>
          <a:endParaRPr lang="en-US" sz="1400" b="1" i="0" u="none" strike="noStrike" baseline="0">
            <a:solidFill>
              <a:schemeClr val="accent3"/>
            </a:solidFill>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21590</xdr:colOff>
      <xdr:row>0</xdr:row>
      <xdr:rowOff>21590</xdr:rowOff>
    </xdr:from>
    <xdr:to>
      <xdr:col>1</xdr:col>
      <xdr:colOff>591185</xdr:colOff>
      <xdr:row>6</xdr:row>
      <xdr:rowOff>57150</xdr:rowOff>
    </xdr:to>
    <xdr:sp macro="" textlink="">
      <xdr:nvSpPr>
        <xdr:cNvPr id="2" name="TextBox 1">
          <a:extLst>
            <a:ext uri="{FF2B5EF4-FFF2-40B4-BE49-F238E27FC236}">
              <a16:creationId xmlns:a16="http://schemas.microsoft.com/office/drawing/2014/main" id="{B30C4E22-6DA9-4E1D-9AC4-A4B8DE3B750D}"/>
            </a:ext>
          </a:extLst>
        </xdr:cNvPr>
        <xdr:cNvSpPr txBox="1"/>
      </xdr:nvSpPr>
      <xdr:spPr>
        <a:xfrm>
          <a:off x="19050" y="1905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Energy &amp; Climate Change</a:t>
          </a:r>
          <a:r>
            <a:rPr lang="en-US" sz="1400" b="1" i="0" u="none" strike="noStrike" baseline="30000" dirty="0">
              <a:solidFill>
                <a:schemeClr val="accent5"/>
              </a:solidFill>
              <a:latin typeface="+mn-lt"/>
              <a:ea typeface="+mn-ea"/>
              <a:cs typeface="+mn-cs"/>
            </a:rPr>
            <a:t>1</a:t>
          </a:r>
          <a:endParaRPr lang="en-US" sz="1400" b="1" i="0" u="none" strike="noStrike" baseline="0">
            <a:solidFill>
              <a:schemeClr val="accent5"/>
            </a:solidFill>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67945</xdr:colOff>
      <xdr:row>6</xdr:row>
      <xdr:rowOff>69215</xdr:rowOff>
    </xdr:to>
    <xdr:sp macro="" textlink="">
      <xdr:nvSpPr>
        <xdr:cNvPr id="2" name="TextBox 1">
          <a:extLst>
            <a:ext uri="{FF2B5EF4-FFF2-40B4-BE49-F238E27FC236}">
              <a16:creationId xmlns:a16="http://schemas.microsoft.com/office/drawing/2014/main" id="{BD68131C-E2CB-47A8-AB54-5D31F326BE54}"/>
            </a:ext>
          </a:extLst>
        </xdr:cNvPr>
        <xdr:cNvSpPr txBox="1"/>
      </xdr:nvSpPr>
      <xdr:spPr>
        <a:xfrm>
          <a:off x="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Water Management</a:t>
          </a:r>
          <a:endParaRPr lang="en-US" sz="1400" b="1" i="0" u="none" strike="noStrike" baseline="0">
            <a:solidFill>
              <a:schemeClr val="accent5"/>
            </a:solidFill>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xdr:col>
      <xdr:colOff>29556</xdr:colOff>
      <xdr:row>6</xdr:row>
      <xdr:rowOff>66257</xdr:rowOff>
    </xdr:to>
    <xdr:sp macro="" textlink="">
      <xdr:nvSpPr>
        <xdr:cNvPr id="6" name="TextBox 1">
          <a:extLst>
            <a:ext uri="{FF2B5EF4-FFF2-40B4-BE49-F238E27FC236}">
              <a16:creationId xmlns:a16="http://schemas.microsoft.com/office/drawing/2014/main" id="{6CDE3239-8F1F-40EF-8DDB-68532805F7B3}"/>
            </a:ext>
          </a:extLst>
        </xdr:cNvPr>
        <xdr:cNvSpPr txBox="1"/>
      </xdr:nvSpPr>
      <xdr:spPr>
        <a:xfrm>
          <a:off x="0" y="1"/>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Materials, Tailings &amp; Waste</a:t>
          </a:r>
          <a:endParaRPr lang="en-US" sz="1400" b="1" i="0" u="none" strike="noStrike" baseline="0">
            <a:solidFill>
              <a:schemeClr val="accent5"/>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4838700</xdr:colOff>
      <xdr:row>6</xdr:row>
      <xdr:rowOff>2540</xdr:rowOff>
    </xdr:to>
    <xdr:sp macro="" textlink="">
      <xdr:nvSpPr>
        <xdr:cNvPr id="2" name="TextBox 1">
          <a:extLst>
            <a:ext uri="{FF2B5EF4-FFF2-40B4-BE49-F238E27FC236}">
              <a16:creationId xmlns:a16="http://schemas.microsoft.com/office/drawing/2014/main" id="{63069CDD-1F69-4CA2-9BD3-7977532D1789}"/>
            </a:ext>
          </a:extLst>
        </xdr:cNvPr>
        <xdr:cNvSpPr txBox="1"/>
      </xdr:nvSpPr>
      <xdr:spPr>
        <a:xfrm>
          <a:off x="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endParaRPr lang="en-US" sz="1400" b="0" i="0" u="none" strike="noStrike" baseline="0" dirty="0">
            <a:solidFill>
              <a:schemeClr val="accent5"/>
            </a:solidFill>
            <a:latin typeface="+mn-lt"/>
            <a:ea typeface="+mn-ea"/>
            <a:cs typeface="+mn-cs"/>
          </a:endParaRPr>
        </a:p>
        <a:p>
          <a:r>
            <a:rPr lang="en-US" sz="1400" b="1" i="0" u="none" strike="noStrike" baseline="0" dirty="0">
              <a:solidFill>
                <a:schemeClr val="accent5"/>
              </a:solidFill>
              <a:latin typeface="+mn-lt"/>
              <a:ea typeface="+mn-ea"/>
              <a:cs typeface="+mn-cs"/>
            </a:rPr>
            <a:t>Environmental Stewardship</a:t>
          </a:r>
          <a:endParaRPr lang="en-US" sz="1400" b="1" i="0" u="none" strike="noStrike" baseline="0">
            <a:solidFill>
              <a:schemeClr val="accent5"/>
            </a:solidFill>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21590</xdr:colOff>
      <xdr:row>0</xdr:row>
      <xdr:rowOff>0</xdr:rowOff>
    </xdr:from>
    <xdr:to>
      <xdr:col>1</xdr:col>
      <xdr:colOff>847</xdr:colOff>
      <xdr:row>6</xdr:row>
      <xdr:rowOff>59690</xdr:rowOff>
    </xdr:to>
    <xdr:sp macro="" textlink="">
      <xdr:nvSpPr>
        <xdr:cNvPr id="2" name="TextBox 1">
          <a:extLst>
            <a:ext uri="{FF2B5EF4-FFF2-40B4-BE49-F238E27FC236}">
              <a16:creationId xmlns:a16="http://schemas.microsoft.com/office/drawing/2014/main" id="{41269380-1DDF-4C88-AA62-48235FCCD325}"/>
            </a:ext>
          </a:extLst>
        </xdr:cNvPr>
        <xdr:cNvSpPr txBox="1"/>
      </xdr:nvSpPr>
      <xdr:spPr>
        <a:xfrm>
          <a:off x="19050" y="0"/>
          <a:ext cx="4838700" cy="1123950"/>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r>
            <a:rPr lang="en-US" sz="1400" b="1" i="0" u="none" strike="noStrike" baseline="0">
              <a:solidFill>
                <a:schemeClr val="accent1"/>
              </a:solidFill>
              <a:latin typeface="+mn-lt"/>
              <a:ea typeface="+mn-ea"/>
              <a:cs typeface="+mn-cs"/>
            </a:rPr>
            <a:t>Communities &amp; Indigenous Peoples</a:t>
          </a:r>
          <a:endParaRPr lang="en-US" sz="1400" b="0" i="0" u="none" strike="noStrike" baseline="0" dirty="0">
            <a:solidFill>
              <a:schemeClr val="accent5"/>
            </a:solidFill>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72299</xdr:rowOff>
    </xdr:from>
    <xdr:to>
      <xdr:col>2</xdr:col>
      <xdr:colOff>1524000</xdr:colOff>
      <xdr:row>4</xdr:row>
      <xdr:rowOff>111850</xdr:rowOff>
    </xdr:to>
    <xdr:sp macro="" textlink="">
      <xdr:nvSpPr>
        <xdr:cNvPr id="8" name="TextBox 1">
          <a:extLst>
            <a:ext uri="{FF2B5EF4-FFF2-40B4-BE49-F238E27FC236}">
              <a16:creationId xmlns:a16="http://schemas.microsoft.com/office/drawing/2014/main" id="{AEB1D6D9-8ADE-466D-A481-E921DE866CD3}"/>
            </a:ext>
          </a:extLst>
        </xdr:cNvPr>
        <xdr:cNvSpPr txBox="1"/>
      </xdr:nvSpPr>
      <xdr:spPr>
        <a:xfrm>
          <a:off x="0" y="64044"/>
          <a:ext cx="7715250" cy="902244"/>
        </a:xfrm>
        <a:prstGeom prst="rect">
          <a:avLst/>
        </a:prstGeom>
        <a:noFill/>
      </xdr:spPr>
      <xdr:txBody>
        <a:bodyPr vertOverflow="clip" horzOverflow="clip" wrap="square" rtlCol="0" anchor="t">
          <a:noAutofit/>
        </a:bodyPr>
        <a:lstStyle/>
        <a:p>
          <a:r>
            <a:rPr lang="en-US" sz="1800" b="0" i="0" u="none" strike="noStrike" baseline="0">
              <a:latin typeface="+mn-lt"/>
              <a:ea typeface="+mn-ea"/>
              <a:cs typeface="+mn-cs"/>
            </a:rPr>
            <a:t>Agnico Eagle Mines Limited </a:t>
          </a:r>
        </a:p>
        <a:p>
          <a:r>
            <a:rPr lang="en-US" sz="1400" b="0" i="0" u="none" strike="noStrike" baseline="0">
              <a:latin typeface="+mn-lt"/>
              <a:ea typeface="+mn-ea"/>
              <a:cs typeface="+mn-cs"/>
            </a:rPr>
            <a:t>2023 Sustainability Performance Data</a:t>
          </a:r>
        </a:p>
        <a:p>
          <a:r>
            <a:rPr lang="en-US" sz="1400" b="1" i="0" u="none" strike="noStrike" baseline="0">
              <a:solidFill>
                <a:schemeClr val="accent1"/>
              </a:solidFill>
              <a:latin typeface="+mn-lt"/>
              <a:ea typeface="+mn-ea"/>
              <a:cs typeface="+mn-cs"/>
            </a:rPr>
            <a:t>Communities &amp; Indigenous Peoples (</a:t>
          </a:r>
          <a:r>
            <a:rPr lang="en-US" sz="1400" b="1" i="1" u="none" strike="noStrike" baseline="0">
              <a:solidFill>
                <a:schemeClr val="accent1"/>
              </a:solidFill>
              <a:latin typeface="+mn-lt"/>
              <a:ea typeface="+mn-ea"/>
              <a:cs typeface="+mn-cs"/>
            </a:rPr>
            <a:t>Toward's Sustainable Mining Protocol</a:t>
          </a:r>
          <a:r>
            <a:rPr lang="en-US" sz="1400" b="1" i="0" u="none" strike="noStrike" baseline="0">
              <a:solidFill>
                <a:schemeClr val="accent1"/>
              </a:solidFill>
              <a:latin typeface="+mn-lt"/>
              <a:ea typeface="+mn-ea"/>
              <a:cs typeface="+mn-cs"/>
            </a:rPr>
            <a:t>)</a:t>
          </a:r>
          <a:endParaRPr lang="en-US" sz="1400" b="0" i="0" u="none" strike="noStrike" baseline="0" dirty="0">
            <a:solidFill>
              <a:schemeClr val="accent5"/>
            </a:solidFill>
            <a:latin typeface="+mn-lt"/>
            <a:ea typeface="+mn-ea"/>
            <a:cs typeface="+mn-cs"/>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7:F140" totalsRowShown="0" dataDxfId="11">
  <autoFilter ref="A7:F140" xr:uid="{00000000-0009-0000-0100-000001000000}"/>
  <sortState xmlns:xlrd2="http://schemas.microsoft.com/office/spreadsheetml/2017/richdata2" ref="A8:G141">
    <sortCondition ref="B7:B141"/>
  </sortState>
  <tableColumns count="6">
    <tableColumn id="1" xr3:uid="{00000000-0010-0000-0000-000001000000}" name="Topic" dataDxfId="10"/>
    <tableColumn id="5" xr3:uid="{00000000-0010-0000-0000-000005000000}" name="Indicator Number" dataDxfId="9"/>
    <tableColumn id="3" xr3:uid="{00000000-0010-0000-0000-000003000000}" name="Description" dataDxfId="8"/>
    <tableColumn id="4" xr3:uid="{00000000-0010-0000-0000-000004000000}" name="Reference" dataDxfId="7"/>
    <tableColumn id="6" xr3:uid="{00000000-0010-0000-0000-000006000000}" name="Comment/Response" dataDxfId="6"/>
    <tableColumn id="7" xr3:uid="{00000000-0010-0000-0000-000007000000}" name="Workbook Directory" dataDxfId="5"/>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Custom 14">
      <a:dk1>
        <a:sysClr val="windowText" lastClr="000000"/>
      </a:dk1>
      <a:lt1>
        <a:sysClr val="window" lastClr="FFFFFF"/>
      </a:lt1>
      <a:dk2>
        <a:srgbClr val="63666A"/>
      </a:dk2>
      <a:lt2>
        <a:srgbClr val="A7A8AA"/>
      </a:lt2>
      <a:accent1>
        <a:srgbClr val="87189D"/>
      </a:accent1>
      <a:accent2>
        <a:srgbClr val="009CDE"/>
      </a:accent2>
      <a:accent3>
        <a:srgbClr val="FF0000"/>
      </a:accent3>
      <a:accent4>
        <a:srgbClr val="F1C400"/>
      </a:accent4>
      <a:accent5>
        <a:srgbClr val="00AB40"/>
      </a:accent5>
      <a:accent6>
        <a:srgbClr val="0033A0"/>
      </a:accent6>
      <a:hlink>
        <a:srgbClr val="0000FF"/>
      </a:hlink>
      <a:folHlink>
        <a:srgbClr val="800080"/>
      </a:folHlink>
    </a:clrScheme>
    <a:fontScheme name="Custom 2">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a:noFill/>
        </a:ln>
        <a:effectLst/>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defRPr/>
        </a:defPPr>
      </a:lstStyle>
      <a:style>
        <a:lnRef idx="1">
          <a:schemeClr val="accent1"/>
        </a:lnRef>
        <a:fillRef idx="3">
          <a:schemeClr val="accent1"/>
        </a:fillRef>
        <a:effectRef idx="2">
          <a:schemeClr val="accent1"/>
        </a:effectRef>
        <a:fontRef idx="minor">
          <a:schemeClr val="lt1"/>
        </a:fontRef>
      </a:style>
    </a:spDef>
    <a:lnDef>
      <a:spPr>
        <a:ln w="9525">
          <a:solidFill>
            <a:schemeClr val="tx2"/>
          </a:solidFill>
        </a:ln>
        <a:effectLst/>
      </a:spPr>
      <a:bodyPr/>
      <a:lstStyle/>
      <a:style>
        <a:lnRef idx="2">
          <a:schemeClr val="accent1"/>
        </a:lnRef>
        <a:fillRef idx="0">
          <a:schemeClr val="accent1"/>
        </a:fillRef>
        <a:effectRef idx="1">
          <a:schemeClr val="accent1"/>
        </a:effectRef>
        <a:fontRef idx="minor">
          <a:schemeClr val="tx1"/>
        </a:fontRef>
      </a:style>
    </a:lnDef>
    <a:txDef>
      <a:spPr>
        <a:noFill/>
      </a:spPr>
      <a:bodyPr wrap="square" rtlCol="0">
        <a:spAutoFit/>
      </a:bodyPr>
      <a:lstStyle>
        <a:defPPr>
          <a:defRPr sz="1600" dirty="0" err="1" smtClean="0"/>
        </a:defPPr>
      </a:lstStyle>
    </a:txDef>
  </a:objectDefaults>
  <a:extraClrSchemeLst/>
  <a:extLst>
    <a:ext uri="{05A4C25C-085E-4340-85A3-A5531E510DB2}">
      <thm15:themeFamily xmlns:thm15="http://schemas.microsoft.com/office/thememl/2012/main" name="Presentation1" id="{C3B83403-0A30-45D7-B826-7AC09524C75E}" vid="{554CEB79-2D16-4DE4-AF20-919D5AB9AFA4}"/>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2.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3.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ymparisto.fi/fi/osallistu-ja-vaikuta/ymparistovaikutusten-arviointi/agnico-eagle-finland-oy-kittilan-kaivoksen-tuotannon-nosto-ja-cil-rikastushiekan-hallinta-kittila"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malartic.agnicoeagle.com/en/documentation/" TargetMode="External"/><Relationship Id="rId13" Type="http://schemas.openxmlformats.org/officeDocument/2006/relationships/hyperlink" Target="https://www.nirb.ca/portal/pdash.php?appid=125253Under%20%22Recent%20Document%22%20Tab,%20all%20answers%20to%20comment%20are%20listed%20by%20COI." TargetMode="External"/><Relationship Id="rId18" Type="http://schemas.openxmlformats.org/officeDocument/2006/relationships/hyperlink" Target="https://fgmcommunity.com.au/community-events" TargetMode="External"/><Relationship Id="rId3" Type="http://schemas.openxmlformats.org/officeDocument/2006/relationships/hyperlink" Target="https://agnicoeagle.fi/wp-content/uploads/2023/07/Agnico_Eagle_Finland_Vastuullisuuskatsaus_2022_pienennetty_tiedostokoko.pdf" TargetMode="External"/><Relationship Id="rId21" Type="http://schemas.openxmlformats.org/officeDocument/2006/relationships/drawing" Target="../drawings/drawing12.xml"/><Relationship Id="rId7" Type="http://schemas.openxmlformats.org/officeDocument/2006/relationships/hyperlink" Target="https://malartic.agnicoeagle.com/en/documentation/" TargetMode="External"/><Relationship Id="rId12" Type="http://schemas.openxmlformats.org/officeDocument/2006/relationships/hyperlink" Target="https://www.nirb.ca/portal/dms/script/dms_download.php?fileid=343750&amp;applicationid=125253&amp;sessionid=59jhhqrfjghimptm7oidnulc24" TargetMode="External"/><Relationship Id="rId17" Type="http://schemas.openxmlformats.org/officeDocument/2006/relationships/hyperlink" Target="https://aemnunavut.ca/tusaajugut/" TargetMode="External"/><Relationship Id="rId2" Type="http://schemas.openxmlformats.org/officeDocument/2006/relationships/hyperlink" Target="https://agnicoeagle.fi/wp-content/uploads/2023/07/Agnico_Eagle_Finland_Vastuullisuuskatsaus_2022_pienennetty_tiedostokoko.pdf" TargetMode="External"/><Relationship Id="rId16" Type="http://schemas.openxmlformats.org/officeDocument/2006/relationships/hyperlink" Target="https://www.nirb.ca/portal/pdash.php?appid=125515" TargetMode="External"/><Relationship Id="rId20" Type="http://schemas.openxmlformats.org/officeDocument/2006/relationships/printerSettings" Target="../printerSettings/printerSettings12.bin"/><Relationship Id="rId1" Type="http://schemas.openxmlformats.org/officeDocument/2006/relationships/hyperlink" Target="https://agnicoeagle.fi/" TargetMode="External"/><Relationship Id="rId6" Type="http://schemas.openxmlformats.org/officeDocument/2006/relationships/hyperlink" Target="https://abitibi.agnicoeagle.com/goldex/a-propos-de-akasaba/" TargetMode="External"/><Relationship Id="rId11" Type="http://schemas.openxmlformats.org/officeDocument/2006/relationships/hyperlink" Target="https://abitibi.agnicoeagle.com/goldex/comite-de-suivi/" TargetMode="External"/><Relationship Id="rId5" Type="http://schemas.openxmlformats.org/officeDocument/2006/relationships/hyperlink" Target="https://abitibi.agnicoeagle.com/goldex/comite-de-suivi/" TargetMode="External"/><Relationship Id="rId15" Type="http://schemas.openxmlformats.org/officeDocument/2006/relationships/hyperlink" Target="https://www.nirb.ca/portal/dms/script/dms_download.php?fileid=343941&amp;applicationid=125515&amp;sessionid=vbp4jpll8oog94hc75q3q51ns5" TargetMode="External"/><Relationship Id="rId10" Type="http://schemas.openxmlformats.org/officeDocument/2006/relationships/hyperlink" Target="https://malartic.agnicoeagle.com/en/monitoring-committee/" TargetMode="External"/><Relationship Id="rId19" Type="http://schemas.openxmlformats.org/officeDocument/2006/relationships/hyperlink" Target="https://s3.ap-southeast-2.amazonaws.com/wysiwyg-blog.4pi.com.au/fgm-content/newsletter/aef-quarterly-newsletter-autumn-2023-web-kLcqYDvV7GhP5N7.pdf" TargetMode="External"/><Relationship Id="rId4" Type="http://schemas.openxmlformats.org/officeDocument/2006/relationships/hyperlink" Target="https://abitibi.agnicoeagle.com/goldex/a-propos-de-akasaba/" TargetMode="External"/><Relationship Id="rId9" Type="http://schemas.openxmlformats.org/officeDocument/2006/relationships/hyperlink" Target="https://malartic.agnicoeagle.com/en/monitoring-committee/" TargetMode="External"/><Relationship Id="rId14" Type="http://schemas.openxmlformats.org/officeDocument/2006/relationships/hyperlink" Target="https://aemnunavut.ca/tusaajug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AS42"/>
  <sheetViews>
    <sheetView showGridLines="0" showRowColHeaders="0" showRuler="0" zoomScale="115" zoomScaleNormal="115" workbookViewId="0">
      <selection activeCell="N20" sqref="N20"/>
    </sheetView>
  </sheetViews>
  <sheetFormatPr defaultRowHeight="13.8" x14ac:dyDescent="0.25"/>
  <cols>
    <col min="1" max="1" width="2.09765625" customWidth="1"/>
    <col min="2" max="2" width="5.3984375" customWidth="1"/>
    <col min="3" max="3" width="28.59765625" customWidth="1"/>
    <col min="4" max="4" width="5.3984375" customWidth="1"/>
    <col min="5" max="5" width="28.59765625" customWidth="1"/>
    <col min="6" max="6" width="5.3984375" customWidth="1"/>
    <col min="7" max="7" width="28.59765625" customWidth="1"/>
  </cols>
  <sheetData>
    <row r="1" spans="1:45"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row>
    <row r="2" spans="1:45"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row>
    <row r="24" spans="6:6" ht="14.4" x14ac:dyDescent="0.3">
      <c r="F24" s="1"/>
    </row>
    <row r="29" spans="6:6" ht="27.6" customHeight="1" x14ac:dyDescent="0.25"/>
    <row r="32" spans="6:6" ht="9.75" customHeight="1" x14ac:dyDescent="0.25"/>
    <row r="37" spans="2:7" x14ac:dyDescent="0.25">
      <c r="B37" s="9"/>
      <c r="C37" s="9"/>
      <c r="D37" s="9"/>
      <c r="E37" s="9"/>
      <c r="F37" s="9"/>
      <c r="G37" s="9"/>
    </row>
    <row r="38" spans="2:7" ht="14.4" thickBot="1" x14ac:dyDescent="0.3"/>
    <row r="39" spans="2:7" ht="14.4" thickBot="1" x14ac:dyDescent="0.3">
      <c r="B39" s="4">
        <v>1</v>
      </c>
      <c r="C39" s="10" t="s">
        <v>0</v>
      </c>
      <c r="D39" s="5">
        <v>5</v>
      </c>
      <c r="E39" s="10" t="s">
        <v>1</v>
      </c>
      <c r="F39" s="6">
        <v>9</v>
      </c>
      <c r="G39" s="34" t="s">
        <v>2</v>
      </c>
    </row>
    <row r="40" spans="2:7" ht="14.4" thickBot="1" x14ac:dyDescent="0.3">
      <c r="B40" s="4">
        <v>2</v>
      </c>
      <c r="C40" s="10" t="s">
        <v>3</v>
      </c>
      <c r="D40" s="6">
        <v>6</v>
      </c>
      <c r="E40" s="10" t="s">
        <v>4</v>
      </c>
      <c r="F40" s="8">
        <v>10</v>
      </c>
      <c r="G40" s="34" t="s">
        <v>5</v>
      </c>
    </row>
    <row r="41" spans="2:7" ht="14.4" thickBot="1" x14ac:dyDescent="0.3">
      <c r="B41" s="11">
        <v>3</v>
      </c>
      <c r="C41" s="10" t="s">
        <v>6</v>
      </c>
      <c r="D41" s="6">
        <v>7</v>
      </c>
      <c r="E41" s="10" t="s">
        <v>7</v>
      </c>
      <c r="F41" s="8">
        <v>11</v>
      </c>
      <c r="G41" s="34" t="s">
        <v>8</v>
      </c>
    </row>
    <row r="42" spans="2:7" ht="14.4" thickBot="1" x14ac:dyDescent="0.3">
      <c r="B42" s="3">
        <v>4</v>
      </c>
      <c r="C42" s="33" t="s">
        <v>9</v>
      </c>
      <c r="D42" s="7">
        <v>8</v>
      </c>
      <c r="E42" s="34" t="s">
        <v>10</v>
      </c>
    </row>
  </sheetData>
  <sheetProtection algorithmName="SHA-512" hashValue="dnGqXMoZ8cA/OQcRPG1p0h4D31WJmLCNUw1wEAef5iZ2OU5NxmXzLE4hTbL8BkN6HOQeGgQMuXpFxBOWmlYbIA==" saltValue="WXjQgrWFAcoq2cVhep3+3w==" spinCount="100000" sheet="1" objects="1" scenarios="1" autoFilter="0"/>
  <hyperlinks>
    <hyperlink ref="C39" location="'GRI &amp; SASB Index'!A1" display="GRI &amp; SASB Index" xr:uid="{00000000-0004-0000-0000-000000000000}"/>
    <hyperlink ref="C40" location="'Performance Summary'!A1" display="Perfomance Summary" xr:uid="{00000000-0004-0000-0000-000001000000}"/>
    <hyperlink ref="C41" location="Workforce!A1" display="Workforce" xr:uid="{00000000-0004-0000-0000-000002000000}"/>
    <hyperlink ref="C42" location="'Economic Performance'!A1" display="Economic Performance &amp; Contributions" xr:uid="{00000000-0004-0000-0000-000003000000}"/>
    <hyperlink ref="E39" location="'Health &amp; Safety'!A1" display="Health &amp; Safety" xr:uid="{00000000-0004-0000-0000-000004000000}"/>
    <hyperlink ref="E40" location="'Energy &amp; Emissions'!A1" display="Energy &amp; Emissions" xr:uid="{00000000-0004-0000-0000-000005000000}"/>
    <hyperlink ref="E41" location="'Water Management'!A1" display="Water Management" xr:uid="{00000000-0004-0000-0000-000006000000}"/>
    <hyperlink ref="E42" location="'Materials, Tailings &amp; Waste '!A1" display="Materials,Tailings and Waste" xr:uid="{00000000-0004-0000-0000-000007000000}"/>
    <hyperlink ref="G39" location="'Environmental Stewardship'!A1" display="Environmental Stewardship" xr:uid="{00000000-0004-0000-0000-000008000000}"/>
    <hyperlink ref="G40" location="'Communities &amp; Indigenous People'!A1" display="Communities &amp; Indigenous Peoples" xr:uid="{00000000-0004-0000-0000-000009000000}"/>
    <hyperlink ref="G41" location="'Community Engagements (TSM)'!A1" display="Community Engagements (TSM)" xr:uid="{00000000-0004-0000-0000-00000A000000}"/>
  </hyperlinks>
  <pageMargins left="0.7" right="0.7" top="0.75" bottom="0.7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G140"/>
  <sheetViews>
    <sheetView showGridLines="0" zoomScale="80" zoomScaleNormal="80" workbookViewId="0">
      <pane ySplit="7" topLeftCell="A8" activePane="bottomLeft" state="frozen"/>
      <selection pane="bottomLeft" activeCell="A120" sqref="A120"/>
    </sheetView>
  </sheetViews>
  <sheetFormatPr defaultRowHeight="13.8" x14ac:dyDescent="0.25"/>
  <cols>
    <col min="1" max="1" width="28.3984375" style="13" customWidth="1"/>
    <col min="2" max="2" width="25.59765625" style="13" customWidth="1"/>
    <col min="3" max="3" width="37.09765625" style="13" customWidth="1"/>
    <col min="4" max="4" width="42.09765625" style="13" customWidth="1"/>
    <col min="5" max="5" width="36.59765625" style="13" customWidth="1"/>
    <col min="6" max="6" width="19.59765625" style="13" customWidth="1"/>
  </cols>
  <sheetData>
    <row r="5" spans="1:6" ht="15.75" customHeight="1" x14ac:dyDescent="0.25"/>
    <row r="6" spans="1:6" ht="15.75" customHeight="1" x14ac:dyDescent="0.25"/>
    <row r="7" spans="1:6" x14ac:dyDescent="0.25">
      <c r="A7" s="13" t="s">
        <v>11</v>
      </c>
      <c r="B7" s="13" t="s">
        <v>12</v>
      </c>
      <c r="C7" s="14" t="s">
        <v>13</v>
      </c>
      <c r="D7" s="14" t="s">
        <v>14</v>
      </c>
      <c r="E7" s="14" t="s">
        <v>15</v>
      </c>
      <c r="F7" s="14" t="s">
        <v>16</v>
      </c>
    </row>
    <row r="8" spans="1:6" ht="27.6" x14ac:dyDescent="0.25">
      <c r="A8" s="13" t="s">
        <v>17</v>
      </c>
      <c r="B8" s="13" t="s">
        <v>18</v>
      </c>
      <c r="C8" s="14" t="s">
        <v>19</v>
      </c>
      <c r="D8" s="14" t="s">
        <v>20</v>
      </c>
      <c r="E8" s="14" t="s">
        <v>21</v>
      </c>
      <c r="F8" s="14"/>
    </row>
    <row r="9" spans="1:6" ht="41.4" x14ac:dyDescent="0.25">
      <c r="A9" s="13" t="s">
        <v>17</v>
      </c>
      <c r="B9" s="13" t="s">
        <v>22</v>
      </c>
      <c r="C9" s="14" t="s">
        <v>23</v>
      </c>
      <c r="D9" s="14" t="s">
        <v>24</v>
      </c>
      <c r="E9" s="14"/>
      <c r="F9" s="14"/>
    </row>
    <row r="10" spans="1:6" ht="41.4" x14ac:dyDescent="0.25">
      <c r="A10" s="13" t="s">
        <v>17</v>
      </c>
      <c r="B10" s="13" t="s">
        <v>25</v>
      </c>
      <c r="C10" s="14" t="s">
        <v>26</v>
      </c>
      <c r="D10" s="14" t="s">
        <v>27</v>
      </c>
      <c r="E10" s="14" t="s">
        <v>28</v>
      </c>
      <c r="F10" s="738" t="s">
        <v>29</v>
      </c>
    </row>
    <row r="11" spans="1:6" ht="82.8" x14ac:dyDescent="0.25">
      <c r="A11" s="13" t="s">
        <v>17</v>
      </c>
      <c r="B11" s="13" t="s">
        <v>30</v>
      </c>
      <c r="C11" s="14" t="s">
        <v>31</v>
      </c>
      <c r="D11" s="14" t="s">
        <v>32</v>
      </c>
      <c r="E11" s="585"/>
      <c r="F11" s="14"/>
    </row>
    <row r="12" spans="1:6" ht="30.6" customHeight="1" x14ac:dyDescent="0.25">
      <c r="A12" s="13" t="s">
        <v>17</v>
      </c>
      <c r="B12" s="13" t="s">
        <v>33</v>
      </c>
      <c r="C12" s="14" t="s">
        <v>34</v>
      </c>
      <c r="D12" s="14" t="s">
        <v>35</v>
      </c>
      <c r="E12" s="585"/>
      <c r="F12" s="14"/>
    </row>
    <row r="13" spans="1:6" ht="27.6" x14ac:dyDescent="0.25">
      <c r="A13" s="13" t="s">
        <v>17</v>
      </c>
      <c r="B13" s="13" t="s">
        <v>36</v>
      </c>
      <c r="C13" s="14" t="s">
        <v>37</v>
      </c>
      <c r="D13" s="14" t="s">
        <v>38</v>
      </c>
      <c r="E13" s="585"/>
      <c r="F13" s="14"/>
    </row>
    <row r="14" spans="1:6" ht="41.4" x14ac:dyDescent="0.25">
      <c r="A14" s="13" t="s">
        <v>39</v>
      </c>
      <c r="B14" s="13" t="s">
        <v>40</v>
      </c>
      <c r="C14" s="14" t="s">
        <v>41</v>
      </c>
      <c r="D14" s="14" t="s">
        <v>42</v>
      </c>
      <c r="E14" s="585"/>
      <c r="F14" s="14"/>
    </row>
    <row r="15" spans="1:6" ht="63" customHeight="1" x14ac:dyDescent="0.25">
      <c r="A15" s="13" t="s">
        <v>43</v>
      </c>
      <c r="B15" s="13" t="s">
        <v>44</v>
      </c>
      <c r="C15" s="14" t="s">
        <v>45</v>
      </c>
      <c r="D15" s="14" t="s">
        <v>46</v>
      </c>
      <c r="E15" s="585"/>
      <c r="F15" s="14"/>
    </row>
    <row r="16" spans="1:6" ht="41.4" x14ac:dyDescent="0.25">
      <c r="A16" s="13" t="s">
        <v>47</v>
      </c>
      <c r="B16" s="13" t="s">
        <v>48</v>
      </c>
      <c r="C16" s="14" t="s">
        <v>49</v>
      </c>
      <c r="D16" s="14" t="s">
        <v>50</v>
      </c>
      <c r="E16" s="585"/>
      <c r="F16" s="14"/>
    </row>
    <row r="17" spans="1:6" ht="27.6" x14ac:dyDescent="0.25">
      <c r="A17" s="13" t="s">
        <v>51</v>
      </c>
      <c r="B17" s="13" t="s">
        <v>52</v>
      </c>
      <c r="C17" s="14" t="s">
        <v>53</v>
      </c>
      <c r="D17" s="14" t="s">
        <v>54</v>
      </c>
      <c r="E17" s="585"/>
      <c r="F17" s="14"/>
    </row>
    <row r="18" spans="1:6" ht="27.6" x14ac:dyDescent="0.25">
      <c r="A18" s="13" t="s">
        <v>51</v>
      </c>
      <c r="B18" s="13" t="s">
        <v>55</v>
      </c>
      <c r="C18" s="14" t="s">
        <v>56</v>
      </c>
      <c r="D18" s="14" t="s">
        <v>57</v>
      </c>
      <c r="E18" s="585"/>
      <c r="F18" s="14"/>
    </row>
    <row r="19" spans="1:6" ht="82.8" x14ac:dyDescent="0.25">
      <c r="A19" s="13" t="s">
        <v>51</v>
      </c>
      <c r="B19" s="13" t="s">
        <v>58</v>
      </c>
      <c r="C19" s="14" t="s">
        <v>59</v>
      </c>
      <c r="D19" s="14" t="s">
        <v>60</v>
      </c>
      <c r="E19" s="585"/>
      <c r="F19" s="14"/>
    </row>
    <row r="20" spans="1:6" ht="53.1" customHeight="1" x14ac:dyDescent="0.25">
      <c r="A20" s="13" t="s">
        <v>51</v>
      </c>
      <c r="B20" s="13" t="s">
        <v>52</v>
      </c>
      <c r="C20" s="14" t="s">
        <v>53</v>
      </c>
      <c r="D20" s="14" t="s">
        <v>61</v>
      </c>
      <c r="E20" s="585" t="s">
        <v>62</v>
      </c>
      <c r="F20" s="14"/>
    </row>
    <row r="21" spans="1:6" ht="41.4" x14ac:dyDescent="0.25">
      <c r="A21" s="13" t="s">
        <v>51</v>
      </c>
      <c r="B21" s="13" t="s">
        <v>63</v>
      </c>
      <c r="C21" s="14" t="s">
        <v>64</v>
      </c>
      <c r="D21" s="14" t="s">
        <v>65</v>
      </c>
      <c r="E21" s="585"/>
      <c r="F21" s="14"/>
    </row>
    <row r="22" spans="1:6" ht="27.6" x14ac:dyDescent="0.25">
      <c r="A22" s="13" t="s">
        <v>51</v>
      </c>
      <c r="B22" s="13" t="s">
        <v>66</v>
      </c>
      <c r="C22" s="14" t="s">
        <v>67</v>
      </c>
      <c r="D22" s="14" t="s">
        <v>68</v>
      </c>
      <c r="E22" s="585"/>
      <c r="F22" s="14"/>
    </row>
    <row r="23" spans="1:6" ht="39.6" customHeight="1" x14ac:dyDescent="0.25">
      <c r="A23" s="13" t="s">
        <v>51</v>
      </c>
      <c r="B23" s="13" t="s">
        <v>69</v>
      </c>
      <c r="C23" s="14" t="s">
        <v>70</v>
      </c>
      <c r="D23" s="14" t="s">
        <v>71</v>
      </c>
      <c r="E23" s="585"/>
      <c r="F23" s="14"/>
    </row>
    <row r="24" spans="1:6" ht="30" customHeight="1" x14ac:dyDescent="0.25">
      <c r="A24" s="13" t="s">
        <v>51</v>
      </c>
      <c r="B24" s="13" t="s">
        <v>72</v>
      </c>
      <c r="C24" s="14" t="s">
        <v>73</v>
      </c>
      <c r="D24" s="14" t="s">
        <v>74</v>
      </c>
      <c r="E24" s="585"/>
      <c r="F24" s="14"/>
    </row>
    <row r="25" spans="1:6" ht="30" customHeight="1" x14ac:dyDescent="0.25">
      <c r="A25" s="13" t="s">
        <v>51</v>
      </c>
      <c r="B25" s="13" t="s">
        <v>75</v>
      </c>
      <c r="C25" s="14" t="s">
        <v>76</v>
      </c>
      <c r="D25" s="14" t="s">
        <v>74</v>
      </c>
      <c r="E25" s="585"/>
      <c r="F25" s="14"/>
    </row>
    <row r="26" spans="1:6" ht="41.4" x14ac:dyDescent="0.25">
      <c r="A26" s="13" t="s">
        <v>51</v>
      </c>
      <c r="B26" s="13" t="s">
        <v>77</v>
      </c>
      <c r="C26" s="14" t="s">
        <v>78</v>
      </c>
      <c r="D26" s="14" t="s">
        <v>79</v>
      </c>
      <c r="E26" s="14" t="s">
        <v>80</v>
      </c>
      <c r="F26" s="14"/>
    </row>
    <row r="27" spans="1:6" ht="27.6" x14ac:dyDescent="0.25">
      <c r="A27" s="13" t="s">
        <v>51</v>
      </c>
      <c r="B27" s="13" t="s">
        <v>81</v>
      </c>
      <c r="C27" s="14" t="s">
        <v>82</v>
      </c>
      <c r="D27" s="14" t="s">
        <v>83</v>
      </c>
      <c r="E27" s="585"/>
      <c r="F27" s="14"/>
    </row>
    <row r="28" spans="1:6" x14ac:dyDescent="0.25">
      <c r="A28" s="13" t="s">
        <v>51</v>
      </c>
      <c r="B28" s="13" t="s">
        <v>84</v>
      </c>
      <c r="C28" s="14" t="s">
        <v>85</v>
      </c>
      <c r="D28" s="14" t="s">
        <v>74</v>
      </c>
      <c r="E28" s="585"/>
      <c r="F28" s="14"/>
    </row>
    <row r="29" spans="1:6" x14ac:dyDescent="0.25">
      <c r="A29" s="13" t="s">
        <v>51</v>
      </c>
      <c r="B29" s="13" t="s">
        <v>86</v>
      </c>
      <c r="C29" s="14" t="s">
        <v>87</v>
      </c>
      <c r="D29" s="14" t="s">
        <v>74</v>
      </c>
      <c r="E29" s="585"/>
      <c r="F29" s="14"/>
    </row>
    <row r="30" spans="1:6" ht="152.85" customHeight="1" x14ac:dyDescent="0.25">
      <c r="A30" s="13" t="s">
        <v>51</v>
      </c>
      <c r="B30" s="13" t="s">
        <v>88</v>
      </c>
      <c r="C30" s="14" t="s">
        <v>89</v>
      </c>
      <c r="D30" s="14" t="s">
        <v>90</v>
      </c>
      <c r="E30" s="585"/>
      <c r="F30" s="14"/>
    </row>
    <row r="31" spans="1:6" s="35" customFormat="1" ht="27.6" x14ac:dyDescent="0.25">
      <c r="A31" s="13" t="s">
        <v>91</v>
      </c>
      <c r="B31" s="13" t="s">
        <v>92</v>
      </c>
      <c r="C31" s="14" t="s">
        <v>93</v>
      </c>
      <c r="D31" s="14" t="s">
        <v>94</v>
      </c>
      <c r="E31" s="585"/>
      <c r="F31" s="14"/>
    </row>
    <row r="32" spans="1:6" ht="41.4" x14ac:dyDescent="0.25">
      <c r="A32" s="13" t="s">
        <v>91</v>
      </c>
      <c r="B32" s="13" t="s">
        <v>95</v>
      </c>
      <c r="C32" s="14" t="s">
        <v>96</v>
      </c>
      <c r="D32" s="14" t="s">
        <v>97</v>
      </c>
      <c r="E32" s="588"/>
      <c r="F32" s="14"/>
    </row>
    <row r="33" spans="1:7" ht="27.6" x14ac:dyDescent="0.25">
      <c r="A33" s="13" t="s">
        <v>91</v>
      </c>
      <c r="B33" s="13" t="s">
        <v>92</v>
      </c>
      <c r="C33" s="14" t="s">
        <v>93</v>
      </c>
      <c r="D33" s="14" t="s">
        <v>98</v>
      </c>
      <c r="E33" s="585"/>
      <c r="F33" s="14"/>
    </row>
    <row r="34" spans="1:7" ht="41.4" x14ac:dyDescent="0.25">
      <c r="A34" s="14" t="s">
        <v>91</v>
      </c>
      <c r="B34" s="14" t="s">
        <v>92</v>
      </c>
      <c r="C34" s="14" t="s">
        <v>93</v>
      </c>
      <c r="D34" s="14" t="s">
        <v>99</v>
      </c>
      <c r="E34" s="585"/>
      <c r="F34" s="14"/>
    </row>
    <row r="35" spans="1:7" ht="41.4" x14ac:dyDescent="0.25">
      <c r="A35" s="13" t="s">
        <v>100</v>
      </c>
      <c r="B35" s="13" t="s">
        <v>101</v>
      </c>
      <c r="C35" s="14" t="s">
        <v>102</v>
      </c>
      <c r="D35" s="14" t="s">
        <v>103</v>
      </c>
      <c r="E35" s="585"/>
      <c r="F35" s="14"/>
    </row>
    <row r="36" spans="1:7" ht="140.1" customHeight="1" x14ac:dyDescent="0.25">
      <c r="A36" s="13" t="s">
        <v>100</v>
      </c>
      <c r="B36" s="13" t="s">
        <v>104</v>
      </c>
      <c r="C36" s="14" t="s">
        <v>105</v>
      </c>
      <c r="D36" s="14" t="s">
        <v>106</v>
      </c>
      <c r="E36" s="585"/>
      <c r="F36" s="14"/>
    </row>
    <row r="37" spans="1:7" ht="27.6" x14ac:dyDescent="0.25">
      <c r="A37" s="13" t="s">
        <v>100</v>
      </c>
      <c r="B37" s="13" t="s">
        <v>107</v>
      </c>
      <c r="C37" s="14" t="s">
        <v>108</v>
      </c>
      <c r="D37" s="14" t="s">
        <v>109</v>
      </c>
      <c r="E37" s="585"/>
      <c r="F37" s="14"/>
    </row>
    <row r="38" spans="1:7" ht="124.2" x14ac:dyDescent="0.25">
      <c r="A38" s="13" t="s">
        <v>100</v>
      </c>
      <c r="B38" s="13" t="s">
        <v>110</v>
      </c>
      <c r="C38" s="14" t="s">
        <v>111</v>
      </c>
      <c r="D38" s="14" t="s">
        <v>112</v>
      </c>
      <c r="E38" s="14" t="s">
        <v>113</v>
      </c>
      <c r="F38" s="738" t="s">
        <v>29</v>
      </c>
    </row>
    <row r="39" spans="1:7" ht="27.6" x14ac:dyDescent="0.25">
      <c r="A39" s="13" t="s">
        <v>100</v>
      </c>
      <c r="B39" s="13" t="s">
        <v>114</v>
      </c>
      <c r="C39" s="14" t="s">
        <v>115</v>
      </c>
      <c r="D39" s="14"/>
      <c r="E39" s="14" t="s">
        <v>116</v>
      </c>
      <c r="F39" s="14"/>
    </row>
    <row r="40" spans="1:7" x14ac:dyDescent="0.25">
      <c r="A40" s="13" t="s">
        <v>100</v>
      </c>
      <c r="B40" s="13" t="s">
        <v>117</v>
      </c>
      <c r="C40" s="14" t="s">
        <v>118</v>
      </c>
      <c r="D40" s="14" t="s">
        <v>90</v>
      </c>
      <c r="E40" s="14"/>
      <c r="F40" s="14"/>
    </row>
    <row r="41" spans="1:7" ht="97.65" customHeight="1" x14ac:dyDescent="0.25">
      <c r="A41" s="13" t="s">
        <v>100</v>
      </c>
      <c r="B41" s="13" t="s">
        <v>119</v>
      </c>
      <c r="C41" s="14" t="s">
        <v>120</v>
      </c>
      <c r="D41" s="14"/>
      <c r="E41" s="14" t="s">
        <v>121</v>
      </c>
      <c r="F41" s="14"/>
    </row>
    <row r="42" spans="1:7" ht="82.8" x14ac:dyDescent="0.25">
      <c r="A42" s="13" t="s">
        <v>122</v>
      </c>
      <c r="B42" s="13" t="s">
        <v>33</v>
      </c>
      <c r="C42" s="14" t="s">
        <v>34</v>
      </c>
      <c r="D42" s="14" t="s">
        <v>123</v>
      </c>
      <c r="E42" s="585"/>
      <c r="F42" s="14"/>
    </row>
    <row r="43" spans="1:7" ht="69" x14ac:dyDescent="0.25">
      <c r="A43" s="13" t="s">
        <v>124</v>
      </c>
      <c r="B43" s="13" t="s">
        <v>125</v>
      </c>
      <c r="C43" s="14" t="s">
        <v>126</v>
      </c>
      <c r="D43" s="14" t="s">
        <v>127</v>
      </c>
      <c r="E43" s="14"/>
      <c r="F43" s="738" t="s">
        <v>29</v>
      </c>
      <c r="G43" s="14"/>
    </row>
    <row r="44" spans="1:7" ht="55.2" x14ac:dyDescent="0.25">
      <c r="A44" s="13" t="s">
        <v>124</v>
      </c>
      <c r="B44" s="13" t="s">
        <v>128</v>
      </c>
      <c r="C44" s="14" t="s">
        <v>129</v>
      </c>
      <c r="D44" s="14" t="s">
        <v>130</v>
      </c>
      <c r="E44" s="14"/>
      <c r="F44" s="14"/>
    </row>
    <row r="45" spans="1:7" ht="27.6" x14ac:dyDescent="0.25">
      <c r="A45" s="13" t="s">
        <v>124</v>
      </c>
      <c r="B45" s="13" t="s">
        <v>131</v>
      </c>
      <c r="C45" s="14" t="s">
        <v>132</v>
      </c>
      <c r="D45" s="14" t="s">
        <v>133</v>
      </c>
      <c r="E45" s="14"/>
      <c r="F45" s="14"/>
    </row>
    <row r="46" spans="1:7" ht="27.6" x14ac:dyDescent="0.25">
      <c r="A46" s="13" t="s">
        <v>134</v>
      </c>
      <c r="B46" s="13" t="s">
        <v>135</v>
      </c>
      <c r="C46" s="14" t="s">
        <v>136</v>
      </c>
      <c r="D46" s="14" t="s">
        <v>90</v>
      </c>
      <c r="E46" s="14"/>
      <c r="F46" s="589" t="s">
        <v>29</v>
      </c>
    </row>
    <row r="47" spans="1:7" ht="41.4" x14ac:dyDescent="0.25">
      <c r="A47" s="13" t="s">
        <v>134</v>
      </c>
      <c r="B47" s="13" t="s">
        <v>137</v>
      </c>
      <c r="C47" s="14" t="s">
        <v>138</v>
      </c>
      <c r="D47" s="14" t="s">
        <v>139</v>
      </c>
      <c r="E47" s="14"/>
      <c r="F47" s="590" t="s">
        <v>29</v>
      </c>
    </row>
    <row r="48" spans="1:7" ht="41.4" x14ac:dyDescent="0.25">
      <c r="A48" s="13" t="s">
        <v>140</v>
      </c>
      <c r="B48" s="13" t="s">
        <v>141</v>
      </c>
      <c r="C48" s="14" t="s">
        <v>142</v>
      </c>
      <c r="D48" s="14" t="s">
        <v>143</v>
      </c>
      <c r="E48" s="14"/>
      <c r="F48" s="14"/>
    </row>
    <row r="49" spans="1:6" ht="41.4" x14ac:dyDescent="0.25">
      <c r="A49" s="13" t="s">
        <v>140</v>
      </c>
      <c r="B49" s="13" t="s">
        <v>144</v>
      </c>
      <c r="C49" s="14" t="s">
        <v>145</v>
      </c>
      <c r="D49" s="14" t="s">
        <v>146</v>
      </c>
      <c r="E49" s="14"/>
      <c r="F49" s="14"/>
    </row>
    <row r="50" spans="1:6" ht="41.4" x14ac:dyDescent="0.25">
      <c r="A50" s="13" t="s">
        <v>147</v>
      </c>
      <c r="B50" s="13" t="s">
        <v>148</v>
      </c>
      <c r="C50" s="14" t="s">
        <v>149</v>
      </c>
      <c r="D50" s="14" t="s">
        <v>143</v>
      </c>
      <c r="E50" s="14"/>
      <c r="F50" s="590" t="s">
        <v>29</v>
      </c>
    </row>
    <row r="51" spans="1:6" ht="27.6" x14ac:dyDescent="0.25">
      <c r="A51" s="13" t="s">
        <v>150</v>
      </c>
      <c r="B51" s="13" t="s">
        <v>151</v>
      </c>
      <c r="C51" s="14" t="s">
        <v>152</v>
      </c>
      <c r="D51" s="14" t="s">
        <v>153</v>
      </c>
      <c r="E51" s="14"/>
      <c r="F51" s="14"/>
    </row>
    <row r="52" spans="1:6" ht="27.6" x14ac:dyDescent="0.25">
      <c r="A52" s="13" t="s">
        <v>150</v>
      </c>
      <c r="B52" s="13" t="s">
        <v>154</v>
      </c>
      <c r="C52" s="14" t="s">
        <v>155</v>
      </c>
      <c r="D52" s="14" t="s">
        <v>153</v>
      </c>
      <c r="E52" s="14"/>
      <c r="F52" s="14"/>
    </row>
    <row r="53" spans="1:6" ht="27.6" x14ac:dyDescent="0.25">
      <c r="A53" s="13" t="s">
        <v>150</v>
      </c>
      <c r="B53" s="13" t="s">
        <v>156</v>
      </c>
      <c r="C53" s="14" t="s">
        <v>157</v>
      </c>
      <c r="D53" s="14" t="s">
        <v>153</v>
      </c>
      <c r="E53" s="14"/>
      <c r="F53" s="14"/>
    </row>
    <row r="54" spans="1:6" ht="27.6" x14ac:dyDescent="0.25">
      <c r="A54" s="13" t="s">
        <v>158</v>
      </c>
      <c r="B54" s="13" t="s">
        <v>159</v>
      </c>
      <c r="C54" s="14" t="s">
        <v>160</v>
      </c>
      <c r="D54" s="14" t="s">
        <v>153</v>
      </c>
      <c r="E54" s="14"/>
      <c r="F54" s="14"/>
    </row>
    <row r="55" spans="1:6" ht="55.2" x14ac:dyDescent="0.25">
      <c r="A55" s="13" t="s">
        <v>161</v>
      </c>
      <c r="B55" s="13" t="s">
        <v>162</v>
      </c>
      <c r="C55" s="14" t="s">
        <v>163</v>
      </c>
      <c r="D55" s="14" t="s">
        <v>164</v>
      </c>
      <c r="E55" s="14"/>
      <c r="F55" s="590" t="s">
        <v>29</v>
      </c>
    </row>
    <row r="56" spans="1:6" ht="69" x14ac:dyDescent="0.25">
      <c r="A56" s="13" t="s">
        <v>165</v>
      </c>
      <c r="B56" s="13" t="s">
        <v>166</v>
      </c>
      <c r="C56" s="14" t="s">
        <v>167</v>
      </c>
      <c r="D56" s="14" t="s">
        <v>168</v>
      </c>
      <c r="E56" s="14"/>
      <c r="F56" s="590" t="s">
        <v>29</v>
      </c>
    </row>
    <row r="57" spans="1:6" ht="69" x14ac:dyDescent="0.25">
      <c r="A57" s="13" t="s">
        <v>165</v>
      </c>
      <c r="B57" s="13" t="s">
        <v>169</v>
      </c>
      <c r="C57" s="14" t="s">
        <v>170</v>
      </c>
      <c r="D57" s="14" t="s">
        <v>171</v>
      </c>
      <c r="E57" s="14"/>
      <c r="F57" s="590" t="s">
        <v>29</v>
      </c>
    </row>
    <row r="58" spans="1:6" ht="27.6" x14ac:dyDescent="0.25">
      <c r="A58" s="13" t="s">
        <v>165</v>
      </c>
      <c r="B58" s="13" t="s">
        <v>172</v>
      </c>
      <c r="C58" s="14" t="s">
        <v>173</v>
      </c>
      <c r="D58" s="14" t="s">
        <v>174</v>
      </c>
      <c r="E58" s="14"/>
      <c r="F58" s="14"/>
    </row>
    <row r="59" spans="1:6" ht="55.2" x14ac:dyDescent="0.25">
      <c r="A59" s="13" t="s">
        <v>175</v>
      </c>
      <c r="B59" s="13" t="s">
        <v>176</v>
      </c>
      <c r="C59" s="14" t="s">
        <v>177</v>
      </c>
      <c r="D59" s="14" t="s">
        <v>178</v>
      </c>
      <c r="E59" s="14"/>
      <c r="F59" s="14"/>
    </row>
    <row r="60" spans="1:6" ht="55.2" x14ac:dyDescent="0.25">
      <c r="A60" s="13" t="s">
        <v>175</v>
      </c>
      <c r="B60" s="13" t="s">
        <v>179</v>
      </c>
      <c r="C60" s="14" t="s">
        <v>180</v>
      </c>
      <c r="D60" s="14" t="s">
        <v>181</v>
      </c>
      <c r="E60" s="14"/>
      <c r="F60" s="14"/>
    </row>
    <row r="61" spans="1:6" ht="41.4" x14ac:dyDescent="0.25">
      <c r="A61" s="13" t="s">
        <v>175</v>
      </c>
      <c r="B61" s="13" t="s">
        <v>182</v>
      </c>
      <c r="C61" s="14" t="s">
        <v>183</v>
      </c>
      <c r="D61" s="14" t="s">
        <v>184</v>
      </c>
      <c r="E61" s="14"/>
      <c r="F61" s="590" t="s">
        <v>29</v>
      </c>
    </row>
    <row r="62" spans="1:6" ht="41.4" x14ac:dyDescent="0.25">
      <c r="A62" s="13" t="s">
        <v>175</v>
      </c>
      <c r="B62" s="13" t="s">
        <v>185</v>
      </c>
      <c r="C62" s="14" t="s">
        <v>186</v>
      </c>
      <c r="D62" s="14" t="s">
        <v>187</v>
      </c>
      <c r="E62" s="14"/>
      <c r="F62" s="590" t="s">
        <v>29</v>
      </c>
    </row>
    <row r="63" spans="1:6" ht="38.1" customHeight="1" x14ac:dyDescent="0.25">
      <c r="A63" s="13" t="s">
        <v>175</v>
      </c>
      <c r="B63" s="13" t="s">
        <v>188</v>
      </c>
      <c r="C63" s="14" t="s">
        <v>189</v>
      </c>
      <c r="D63" s="14" t="s">
        <v>90</v>
      </c>
      <c r="E63" s="14"/>
      <c r="F63" s="590" t="s">
        <v>29</v>
      </c>
    </row>
    <row r="64" spans="1:6" ht="55.2" x14ac:dyDescent="0.25">
      <c r="A64" s="13" t="s">
        <v>190</v>
      </c>
      <c r="B64" s="13" t="s">
        <v>191</v>
      </c>
      <c r="C64" s="14" t="s">
        <v>192</v>
      </c>
      <c r="D64" s="14" t="s">
        <v>90</v>
      </c>
      <c r="E64" s="14"/>
      <c r="F64" s="590" t="s">
        <v>29</v>
      </c>
    </row>
    <row r="65" spans="1:6" ht="41.4" x14ac:dyDescent="0.25">
      <c r="A65" s="13" t="s">
        <v>190</v>
      </c>
      <c r="B65" s="13" t="s">
        <v>193</v>
      </c>
      <c r="C65" s="14" t="s">
        <v>194</v>
      </c>
      <c r="D65" s="14" t="s">
        <v>195</v>
      </c>
      <c r="E65" s="14"/>
      <c r="F65" s="590" t="s">
        <v>29</v>
      </c>
    </row>
    <row r="66" spans="1:6" x14ac:dyDescent="0.25">
      <c r="A66" s="13" t="s">
        <v>190</v>
      </c>
      <c r="B66" s="13" t="s">
        <v>196</v>
      </c>
      <c r="C66" s="14" t="s">
        <v>197</v>
      </c>
      <c r="D66" s="14" t="s">
        <v>90</v>
      </c>
      <c r="E66" s="14"/>
      <c r="F66" s="590" t="s">
        <v>29</v>
      </c>
    </row>
    <row r="67" spans="1:6" ht="41.4" x14ac:dyDescent="0.25">
      <c r="A67" s="13" t="s">
        <v>190</v>
      </c>
      <c r="B67" s="13" t="s">
        <v>198</v>
      </c>
      <c r="C67" s="14" t="s">
        <v>199</v>
      </c>
      <c r="D67" s="14" t="s">
        <v>90</v>
      </c>
      <c r="E67" s="14"/>
      <c r="F67" s="590" t="s">
        <v>29</v>
      </c>
    </row>
    <row r="68" spans="1:6" ht="69" x14ac:dyDescent="0.25">
      <c r="A68" s="13" t="s">
        <v>200</v>
      </c>
      <c r="B68" s="13" t="s">
        <v>201</v>
      </c>
      <c r="C68" s="14" t="s">
        <v>202</v>
      </c>
      <c r="D68" s="14" t="s">
        <v>203</v>
      </c>
      <c r="E68" s="14"/>
      <c r="F68" s="590" t="s">
        <v>29</v>
      </c>
    </row>
    <row r="69" spans="1:6" ht="69" x14ac:dyDescent="0.25">
      <c r="A69" s="13" t="s">
        <v>200</v>
      </c>
      <c r="B69" s="13" t="s">
        <v>204</v>
      </c>
      <c r="C69" s="14" t="s">
        <v>205</v>
      </c>
      <c r="D69" s="14" t="s">
        <v>206</v>
      </c>
      <c r="E69" s="14"/>
      <c r="F69" s="590" t="s">
        <v>29</v>
      </c>
    </row>
    <row r="70" spans="1:6" ht="69" x14ac:dyDescent="0.25">
      <c r="A70" s="13" t="s">
        <v>200</v>
      </c>
      <c r="B70" s="13" t="s">
        <v>207</v>
      </c>
      <c r="C70" s="14" t="s">
        <v>208</v>
      </c>
      <c r="D70" s="14" t="s">
        <v>206</v>
      </c>
      <c r="E70" s="14"/>
      <c r="F70" s="590" t="s">
        <v>29</v>
      </c>
    </row>
    <row r="71" spans="1:6" ht="69" x14ac:dyDescent="0.25">
      <c r="A71" s="13" t="s">
        <v>200</v>
      </c>
      <c r="B71" s="13" t="s">
        <v>209</v>
      </c>
      <c r="C71" s="14" t="s">
        <v>210</v>
      </c>
      <c r="D71" s="14" t="s">
        <v>206</v>
      </c>
      <c r="E71" s="14"/>
      <c r="F71" s="590" t="s">
        <v>29</v>
      </c>
    </row>
    <row r="72" spans="1:6" ht="27.6" x14ac:dyDescent="0.25">
      <c r="A72" s="13" t="s">
        <v>200</v>
      </c>
      <c r="B72" s="13" t="s">
        <v>211</v>
      </c>
      <c r="C72" s="14" t="s">
        <v>212</v>
      </c>
      <c r="D72" s="14" t="s">
        <v>213</v>
      </c>
      <c r="E72" s="14"/>
      <c r="F72" s="590"/>
    </row>
    <row r="73" spans="1:6" ht="24.9" customHeight="1" x14ac:dyDescent="0.25">
      <c r="A73" s="13" t="s">
        <v>200</v>
      </c>
      <c r="B73" s="13" t="s">
        <v>214</v>
      </c>
      <c r="C73" s="14" t="s">
        <v>215</v>
      </c>
      <c r="D73" s="14" t="s">
        <v>90</v>
      </c>
      <c r="E73" s="14"/>
      <c r="F73" s="590" t="s">
        <v>29</v>
      </c>
    </row>
    <row r="74" spans="1:6" ht="27.6" x14ac:dyDescent="0.25">
      <c r="A74" s="13" t="s">
        <v>200</v>
      </c>
      <c r="B74" s="13" t="s">
        <v>216</v>
      </c>
      <c r="C74" s="14" t="s">
        <v>217</v>
      </c>
      <c r="D74" s="14" t="s">
        <v>90</v>
      </c>
      <c r="E74" s="14"/>
      <c r="F74" s="590" t="s">
        <v>29</v>
      </c>
    </row>
    <row r="75" spans="1:6" ht="41.4" x14ac:dyDescent="0.25">
      <c r="A75" s="13" t="s">
        <v>218</v>
      </c>
      <c r="B75" s="13" t="s">
        <v>219</v>
      </c>
      <c r="C75" s="14" t="s">
        <v>220</v>
      </c>
      <c r="D75" s="14" t="s">
        <v>221</v>
      </c>
      <c r="E75" s="14"/>
      <c r="F75" s="590" t="s">
        <v>29</v>
      </c>
    </row>
    <row r="76" spans="1:6" ht="69" x14ac:dyDescent="0.25">
      <c r="A76" s="13" t="s">
        <v>218</v>
      </c>
      <c r="B76" s="13" t="s">
        <v>222</v>
      </c>
      <c r="C76" s="14" t="s">
        <v>223</v>
      </c>
      <c r="D76" s="14" t="s">
        <v>224</v>
      </c>
      <c r="E76" s="14"/>
      <c r="F76" s="590" t="s">
        <v>29</v>
      </c>
    </row>
    <row r="77" spans="1:6" ht="41.4" x14ac:dyDescent="0.25">
      <c r="A77" s="13" t="s">
        <v>218</v>
      </c>
      <c r="B77" s="13" t="s">
        <v>225</v>
      </c>
      <c r="C77" s="14" t="s">
        <v>226</v>
      </c>
      <c r="D77" s="14" t="s">
        <v>227</v>
      </c>
      <c r="E77" s="14" t="s">
        <v>228</v>
      </c>
      <c r="F77" s="14"/>
    </row>
    <row r="78" spans="1:6" x14ac:dyDescent="0.25">
      <c r="A78" s="13" t="s">
        <v>218</v>
      </c>
      <c r="B78" s="13" t="s">
        <v>229</v>
      </c>
      <c r="C78" s="14" t="s">
        <v>230</v>
      </c>
      <c r="D78" s="14" t="s">
        <v>90</v>
      </c>
      <c r="E78" s="14"/>
      <c r="F78" s="590" t="s">
        <v>29</v>
      </c>
    </row>
    <row r="79" spans="1:6" ht="27.6" x14ac:dyDescent="0.25">
      <c r="A79" s="13" t="s">
        <v>218</v>
      </c>
      <c r="B79" s="13" t="s">
        <v>231</v>
      </c>
      <c r="C79" s="14" t="s">
        <v>232</v>
      </c>
      <c r="D79" s="14" t="s">
        <v>90</v>
      </c>
      <c r="E79" s="14"/>
      <c r="F79" s="590" t="s">
        <v>29</v>
      </c>
    </row>
    <row r="80" spans="1:6" ht="41.4" x14ac:dyDescent="0.25">
      <c r="A80" s="13" t="s">
        <v>233</v>
      </c>
      <c r="B80" s="13" t="s">
        <v>234</v>
      </c>
      <c r="C80" s="14" t="s">
        <v>235</v>
      </c>
      <c r="D80" s="14" t="s">
        <v>236</v>
      </c>
      <c r="E80" s="14"/>
      <c r="F80" s="590" t="s">
        <v>29</v>
      </c>
    </row>
    <row r="81" spans="1:6" ht="41.4" x14ac:dyDescent="0.25">
      <c r="A81" s="13" t="s">
        <v>237</v>
      </c>
      <c r="B81" s="13" t="s">
        <v>238</v>
      </c>
      <c r="C81" s="14" t="s">
        <v>239</v>
      </c>
      <c r="D81" s="14" t="s">
        <v>240</v>
      </c>
      <c r="E81" s="14"/>
      <c r="F81" s="590" t="s">
        <v>29</v>
      </c>
    </row>
    <row r="82" spans="1:6" ht="41.4" x14ac:dyDescent="0.25">
      <c r="A82" s="13" t="s">
        <v>237</v>
      </c>
      <c r="B82" s="13" t="s">
        <v>241</v>
      </c>
      <c r="C82" s="14" t="s">
        <v>242</v>
      </c>
      <c r="D82" s="14" t="s">
        <v>90</v>
      </c>
      <c r="E82" s="14"/>
      <c r="F82" s="590" t="s">
        <v>29</v>
      </c>
    </row>
    <row r="83" spans="1:6" ht="27.6" x14ac:dyDescent="0.25">
      <c r="A83" s="13" t="s">
        <v>243</v>
      </c>
      <c r="B83" s="13" t="s">
        <v>244</v>
      </c>
      <c r="C83" s="14" t="s">
        <v>245</v>
      </c>
      <c r="D83" s="14" t="s">
        <v>90</v>
      </c>
      <c r="E83" s="14"/>
      <c r="F83" s="590" t="s">
        <v>29</v>
      </c>
    </row>
    <row r="84" spans="1:6" ht="27.6" x14ac:dyDescent="0.25">
      <c r="A84" s="13" t="s">
        <v>246</v>
      </c>
      <c r="B84" s="13" t="s">
        <v>247</v>
      </c>
      <c r="C84" s="14" t="s">
        <v>248</v>
      </c>
      <c r="D84" s="14" t="s">
        <v>249</v>
      </c>
      <c r="E84" s="14"/>
      <c r="F84" s="14"/>
    </row>
    <row r="85" spans="1:6" ht="27.6" x14ac:dyDescent="0.25">
      <c r="A85" s="13" t="s">
        <v>246</v>
      </c>
      <c r="B85" s="13" t="s">
        <v>250</v>
      </c>
      <c r="C85" s="14" t="s">
        <v>251</v>
      </c>
      <c r="D85" s="14" t="s">
        <v>252</v>
      </c>
      <c r="E85" s="14"/>
      <c r="F85" s="14"/>
    </row>
    <row r="86" spans="1:6" ht="27.6" x14ac:dyDescent="0.25">
      <c r="A86" s="13" t="s">
        <v>246</v>
      </c>
      <c r="B86" s="13" t="s">
        <v>253</v>
      </c>
      <c r="C86" s="14" t="s">
        <v>254</v>
      </c>
      <c r="D86" s="14" t="s">
        <v>255</v>
      </c>
      <c r="E86" s="14"/>
      <c r="F86" s="14"/>
    </row>
    <row r="87" spans="1:6" ht="69" x14ac:dyDescent="0.25">
      <c r="A87" s="13" t="s">
        <v>246</v>
      </c>
      <c r="B87" s="13" t="s">
        <v>256</v>
      </c>
      <c r="C87" s="14" t="s">
        <v>257</v>
      </c>
      <c r="D87" s="14" t="s">
        <v>258</v>
      </c>
      <c r="E87" s="14" t="s">
        <v>259</v>
      </c>
      <c r="F87" s="14"/>
    </row>
    <row r="88" spans="1:6" ht="27.6" x14ac:dyDescent="0.25">
      <c r="A88" s="13" t="s">
        <v>246</v>
      </c>
      <c r="B88" s="13" t="s">
        <v>260</v>
      </c>
      <c r="C88" s="14" t="s">
        <v>261</v>
      </c>
      <c r="D88" s="14" t="s">
        <v>262</v>
      </c>
      <c r="E88" s="14"/>
      <c r="F88" s="14"/>
    </row>
    <row r="89" spans="1:6" ht="27.6" x14ac:dyDescent="0.25">
      <c r="A89" s="13" t="s">
        <v>246</v>
      </c>
      <c r="B89" s="13" t="s">
        <v>263</v>
      </c>
      <c r="C89" s="14" t="s">
        <v>264</v>
      </c>
      <c r="D89" s="14" t="s">
        <v>265</v>
      </c>
      <c r="E89" s="14"/>
      <c r="F89" s="14"/>
    </row>
    <row r="90" spans="1:6" ht="53.1" customHeight="1" x14ac:dyDescent="0.25">
      <c r="A90" s="13" t="s">
        <v>246</v>
      </c>
      <c r="B90" s="13" t="s">
        <v>266</v>
      </c>
      <c r="C90" s="14" t="s">
        <v>267</v>
      </c>
      <c r="D90" s="14" t="s">
        <v>268</v>
      </c>
      <c r="E90" s="14"/>
      <c r="F90" s="14"/>
    </row>
    <row r="91" spans="1:6" ht="96" customHeight="1" x14ac:dyDescent="0.25">
      <c r="A91" s="13" t="s">
        <v>246</v>
      </c>
      <c r="B91" s="13" t="s">
        <v>269</v>
      </c>
      <c r="C91" s="14" t="s">
        <v>270</v>
      </c>
      <c r="D91" s="14" t="s">
        <v>271</v>
      </c>
      <c r="E91" s="14" t="s">
        <v>272</v>
      </c>
      <c r="F91" s="14"/>
    </row>
    <row r="92" spans="1:6" ht="41.4" x14ac:dyDescent="0.25">
      <c r="A92" s="13" t="s">
        <v>246</v>
      </c>
      <c r="B92" s="13" t="s">
        <v>273</v>
      </c>
      <c r="C92" s="14" t="s">
        <v>274</v>
      </c>
      <c r="D92" s="14" t="s">
        <v>275</v>
      </c>
      <c r="E92" s="14"/>
      <c r="F92" s="590" t="s">
        <v>29</v>
      </c>
    </row>
    <row r="93" spans="1:6" ht="69" x14ac:dyDescent="0.25">
      <c r="A93" s="13" t="s">
        <v>276</v>
      </c>
      <c r="B93" s="13" t="s">
        <v>277</v>
      </c>
      <c r="C93" s="14" t="s">
        <v>278</v>
      </c>
      <c r="D93" s="14" t="s">
        <v>279</v>
      </c>
      <c r="E93" s="14"/>
      <c r="F93" s="590" t="s">
        <v>29</v>
      </c>
    </row>
    <row r="94" spans="1:6" ht="27.6" x14ac:dyDescent="0.25">
      <c r="A94" s="13" t="s">
        <v>276</v>
      </c>
      <c r="B94" s="13" t="s">
        <v>280</v>
      </c>
      <c r="C94" s="14" t="s">
        <v>281</v>
      </c>
      <c r="D94" s="14" t="s">
        <v>282</v>
      </c>
      <c r="E94" s="14"/>
      <c r="F94" s="14"/>
    </row>
    <row r="95" spans="1:6" ht="46.5" customHeight="1" x14ac:dyDescent="0.25">
      <c r="A95" s="13" t="s">
        <v>276</v>
      </c>
      <c r="B95" s="13" t="s">
        <v>283</v>
      </c>
      <c r="C95" s="14" t="s">
        <v>284</v>
      </c>
      <c r="D95" s="14" t="s">
        <v>90</v>
      </c>
      <c r="E95" s="14"/>
      <c r="F95" s="590" t="s">
        <v>29</v>
      </c>
    </row>
    <row r="96" spans="1:6" ht="69" x14ac:dyDescent="0.25">
      <c r="A96" s="13" t="s">
        <v>285</v>
      </c>
      <c r="B96" s="13" t="s">
        <v>286</v>
      </c>
      <c r="C96" s="14" t="s">
        <v>287</v>
      </c>
      <c r="D96" s="14" t="s">
        <v>288</v>
      </c>
      <c r="E96" s="14"/>
      <c r="F96" s="590" t="s">
        <v>29</v>
      </c>
    </row>
    <row r="97" spans="1:6" ht="41.4" x14ac:dyDescent="0.25">
      <c r="A97" s="14" t="s">
        <v>289</v>
      </c>
      <c r="B97" s="14" t="s">
        <v>290</v>
      </c>
      <c r="C97" s="14" t="s">
        <v>291</v>
      </c>
      <c r="D97" s="14"/>
      <c r="E97" s="14" t="s">
        <v>292</v>
      </c>
      <c r="F97" s="14"/>
    </row>
    <row r="98" spans="1:6" ht="69" x14ac:dyDescent="0.25">
      <c r="A98" s="13" t="s">
        <v>293</v>
      </c>
      <c r="B98" s="13" t="s">
        <v>294</v>
      </c>
      <c r="C98" s="14" t="s">
        <v>295</v>
      </c>
      <c r="D98" s="14" t="s">
        <v>296</v>
      </c>
      <c r="E98" s="14" t="s">
        <v>297</v>
      </c>
      <c r="F98" s="14"/>
    </row>
    <row r="99" spans="1:6" ht="101.1" customHeight="1" x14ac:dyDescent="0.25">
      <c r="A99" s="13" t="s">
        <v>298</v>
      </c>
      <c r="B99" s="13" t="s">
        <v>299</v>
      </c>
      <c r="C99" s="14" t="s">
        <v>300</v>
      </c>
      <c r="D99" s="14" t="s">
        <v>296</v>
      </c>
      <c r="E99" s="14" t="s">
        <v>301</v>
      </c>
      <c r="F99" s="14"/>
    </row>
    <row r="100" spans="1:6" ht="55.2" x14ac:dyDescent="0.25">
      <c r="A100" s="13" t="s">
        <v>302</v>
      </c>
      <c r="B100" s="13" t="s">
        <v>303</v>
      </c>
      <c r="C100" s="14" t="s">
        <v>304</v>
      </c>
      <c r="D100" s="14" t="s">
        <v>305</v>
      </c>
      <c r="E100" s="14"/>
      <c r="F100" s="14"/>
    </row>
    <row r="101" spans="1:6" ht="41.4" x14ac:dyDescent="0.25">
      <c r="A101" s="13" t="s">
        <v>306</v>
      </c>
      <c r="B101" s="13" t="s">
        <v>307</v>
      </c>
      <c r="C101" s="14" t="s">
        <v>308</v>
      </c>
      <c r="D101" s="14" t="s">
        <v>309</v>
      </c>
      <c r="E101" s="14"/>
      <c r="F101" s="590" t="s">
        <v>29</v>
      </c>
    </row>
    <row r="102" spans="1:6" ht="27.6" x14ac:dyDescent="0.25">
      <c r="A102" s="13" t="s">
        <v>310</v>
      </c>
      <c r="B102" s="13" t="s">
        <v>311</v>
      </c>
      <c r="C102" s="14" t="s">
        <v>312</v>
      </c>
      <c r="D102" s="14" t="s">
        <v>90</v>
      </c>
      <c r="E102" s="14"/>
      <c r="F102" s="14"/>
    </row>
    <row r="103" spans="1:6" ht="41.4" x14ac:dyDescent="0.25">
      <c r="A103" s="13" t="s">
        <v>310</v>
      </c>
      <c r="B103" s="13" t="s">
        <v>313</v>
      </c>
      <c r="C103" s="14" t="s">
        <v>314</v>
      </c>
      <c r="D103" s="14" t="s">
        <v>315</v>
      </c>
      <c r="E103" s="14"/>
      <c r="F103" s="14"/>
    </row>
    <row r="104" spans="1:6" ht="41.4" x14ac:dyDescent="0.25">
      <c r="A104" s="13" t="s">
        <v>316</v>
      </c>
      <c r="B104" s="13" t="s">
        <v>317</v>
      </c>
      <c r="C104" s="14" t="s">
        <v>318</v>
      </c>
      <c r="D104" s="14" t="s">
        <v>319</v>
      </c>
      <c r="E104" s="14"/>
      <c r="F104" s="590" t="s">
        <v>29</v>
      </c>
    </row>
    <row r="105" spans="1:6" ht="41.4" x14ac:dyDescent="0.25">
      <c r="A105" s="13" t="s">
        <v>316</v>
      </c>
      <c r="B105" s="13" t="s">
        <v>320</v>
      </c>
      <c r="C105" s="14" t="s">
        <v>321</v>
      </c>
      <c r="D105" s="14" t="s">
        <v>322</v>
      </c>
      <c r="E105" s="14"/>
      <c r="F105" s="590" t="s">
        <v>29</v>
      </c>
    </row>
    <row r="106" spans="1:6" ht="27.6" x14ac:dyDescent="0.25">
      <c r="A106" s="13" t="s">
        <v>323</v>
      </c>
      <c r="B106" s="13" t="s">
        <v>324</v>
      </c>
      <c r="C106" s="14" t="s">
        <v>325</v>
      </c>
      <c r="D106" s="14" t="s">
        <v>326</v>
      </c>
      <c r="E106" s="14" t="s">
        <v>327</v>
      </c>
      <c r="F106" s="14"/>
    </row>
    <row r="107" spans="1:6" ht="55.2" x14ac:dyDescent="0.25">
      <c r="A107" s="13" t="s">
        <v>328</v>
      </c>
      <c r="B107" s="13" t="s">
        <v>234</v>
      </c>
      <c r="C107" s="14" t="s">
        <v>329</v>
      </c>
      <c r="D107" s="14" t="s">
        <v>330</v>
      </c>
      <c r="E107" s="14" t="s">
        <v>331</v>
      </c>
      <c r="F107" s="14"/>
    </row>
    <row r="108" spans="1:6" x14ac:dyDescent="0.25">
      <c r="A108" s="13" t="s">
        <v>243</v>
      </c>
      <c r="B108" s="13" t="s">
        <v>332</v>
      </c>
      <c r="C108" s="14" t="s">
        <v>333</v>
      </c>
      <c r="D108" s="14" t="s">
        <v>90</v>
      </c>
      <c r="E108" s="14"/>
      <c r="F108" s="590" t="s">
        <v>29</v>
      </c>
    </row>
    <row r="109" spans="1:6" ht="27.6" x14ac:dyDescent="0.25">
      <c r="A109" s="13" t="s">
        <v>306</v>
      </c>
      <c r="B109" s="13" t="s">
        <v>334</v>
      </c>
      <c r="C109" s="14" t="s">
        <v>335</v>
      </c>
      <c r="D109" s="14"/>
      <c r="E109" s="14"/>
      <c r="F109" s="590" t="s">
        <v>29</v>
      </c>
    </row>
    <row r="110" spans="1:6" ht="41.4" x14ac:dyDescent="0.25">
      <c r="A110" s="13" t="s">
        <v>316</v>
      </c>
      <c r="B110" s="13" t="s">
        <v>336</v>
      </c>
      <c r="C110" s="14" t="s">
        <v>337</v>
      </c>
      <c r="D110" s="14" t="s">
        <v>338</v>
      </c>
      <c r="E110" s="14"/>
      <c r="F110" s="14"/>
    </row>
    <row r="111" spans="1:6" ht="41.4" x14ac:dyDescent="0.25">
      <c r="A111" s="13" t="s">
        <v>316</v>
      </c>
      <c r="B111" s="13" t="s">
        <v>339</v>
      </c>
      <c r="C111" s="14" t="s">
        <v>340</v>
      </c>
      <c r="D111" s="14" t="s">
        <v>341</v>
      </c>
      <c r="E111" s="14"/>
      <c r="F111" s="590" t="s">
        <v>29</v>
      </c>
    </row>
    <row r="112" spans="1:6" ht="41.4" x14ac:dyDescent="0.25">
      <c r="A112" s="13" t="s">
        <v>342</v>
      </c>
      <c r="B112" s="13" t="s">
        <v>343</v>
      </c>
      <c r="C112" s="14" t="s">
        <v>344</v>
      </c>
      <c r="D112" s="592" t="s">
        <v>345</v>
      </c>
      <c r="E112" s="14"/>
      <c r="F112" s="590" t="s">
        <v>29</v>
      </c>
    </row>
    <row r="113" spans="1:6" s="35" customFormat="1" ht="27.6" x14ac:dyDescent="0.25">
      <c r="A113" s="13" t="s">
        <v>342</v>
      </c>
      <c r="B113" s="13" t="s">
        <v>346</v>
      </c>
      <c r="C113" s="14" t="s">
        <v>347</v>
      </c>
      <c r="D113" s="14" t="s">
        <v>347</v>
      </c>
      <c r="E113" s="14"/>
      <c r="F113" s="590" t="s">
        <v>29</v>
      </c>
    </row>
    <row r="114" spans="1:6" ht="27.6" x14ac:dyDescent="0.25">
      <c r="A114" s="13" t="s">
        <v>348</v>
      </c>
      <c r="B114" s="13" t="s">
        <v>349</v>
      </c>
      <c r="C114" s="14" t="s">
        <v>350</v>
      </c>
      <c r="D114" s="14" t="s">
        <v>90</v>
      </c>
      <c r="E114" s="14"/>
      <c r="F114" s="590" t="s">
        <v>29</v>
      </c>
    </row>
    <row r="115" spans="1:6" ht="69" x14ac:dyDescent="0.25">
      <c r="A115" s="14" t="s">
        <v>348</v>
      </c>
      <c r="B115" s="14" t="s">
        <v>351</v>
      </c>
      <c r="C115" s="14" t="s">
        <v>352</v>
      </c>
      <c r="D115" s="14" t="s">
        <v>353</v>
      </c>
      <c r="E115" s="14"/>
      <c r="F115" s="14"/>
    </row>
    <row r="116" spans="1:6" ht="69" x14ac:dyDescent="0.25">
      <c r="A116" s="13" t="s">
        <v>354</v>
      </c>
      <c r="B116" s="13" t="s">
        <v>355</v>
      </c>
      <c r="C116" s="14" t="s">
        <v>356</v>
      </c>
      <c r="D116" s="14" t="s">
        <v>90</v>
      </c>
      <c r="E116" s="14" t="s">
        <v>357</v>
      </c>
      <c r="F116" s="590" t="s">
        <v>29</v>
      </c>
    </row>
    <row r="117" spans="1:6" ht="41.4" x14ac:dyDescent="0.25">
      <c r="A117" s="13" t="s">
        <v>358</v>
      </c>
      <c r="B117" s="13" t="s">
        <v>359</v>
      </c>
      <c r="C117" s="14" t="s">
        <v>360</v>
      </c>
      <c r="D117" s="14" t="s">
        <v>361</v>
      </c>
      <c r="E117" s="14"/>
      <c r="F117" s="590" t="s">
        <v>29</v>
      </c>
    </row>
    <row r="118" spans="1:6" ht="96.6" x14ac:dyDescent="0.25">
      <c r="A118" s="13" t="s">
        <v>362</v>
      </c>
      <c r="B118" s="13" t="s">
        <v>363</v>
      </c>
      <c r="C118" s="14" t="s">
        <v>364</v>
      </c>
      <c r="D118" s="14" t="s">
        <v>365</v>
      </c>
      <c r="E118" s="14"/>
      <c r="F118" s="590" t="s">
        <v>29</v>
      </c>
    </row>
    <row r="119" spans="1:6" ht="41.4" x14ac:dyDescent="0.25">
      <c r="A119" s="13" t="s">
        <v>362</v>
      </c>
      <c r="B119" s="13" t="s">
        <v>366</v>
      </c>
      <c r="C119" s="14" t="s">
        <v>367</v>
      </c>
      <c r="D119" s="14" t="s">
        <v>236</v>
      </c>
      <c r="E119" s="14"/>
      <c r="F119" s="590" t="s">
        <v>29</v>
      </c>
    </row>
    <row r="120" spans="1:6" ht="69" x14ac:dyDescent="0.25">
      <c r="A120" s="13" t="s">
        <v>368</v>
      </c>
      <c r="B120" s="13" t="s">
        <v>369</v>
      </c>
      <c r="C120" s="14" t="s">
        <v>370</v>
      </c>
      <c r="D120" s="14" t="s">
        <v>371</v>
      </c>
      <c r="E120" s="14"/>
      <c r="F120" s="590" t="s">
        <v>29</v>
      </c>
    </row>
    <row r="121" spans="1:6" ht="41.4" x14ac:dyDescent="0.25">
      <c r="A121" s="13" t="s">
        <v>368</v>
      </c>
      <c r="B121" s="13" t="s">
        <v>372</v>
      </c>
      <c r="C121" s="14" t="s">
        <v>373</v>
      </c>
      <c r="D121" s="14" t="s">
        <v>345</v>
      </c>
      <c r="E121" s="14"/>
      <c r="F121" s="590" t="s">
        <v>29</v>
      </c>
    </row>
    <row r="122" spans="1:6" ht="41.4" x14ac:dyDescent="0.25">
      <c r="A122" s="13" t="s">
        <v>368</v>
      </c>
      <c r="B122" s="13" t="s">
        <v>374</v>
      </c>
      <c r="C122" s="14" t="s">
        <v>375</v>
      </c>
      <c r="D122" s="14" t="s">
        <v>345</v>
      </c>
      <c r="E122" s="14"/>
      <c r="F122" s="590" t="s">
        <v>29</v>
      </c>
    </row>
    <row r="123" spans="1:6" ht="41.4" x14ac:dyDescent="0.25">
      <c r="A123" s="13" t="s">
        <v>368</v>
      </c>
      <c r="B123" s="13" t="s">
        <v>376</v>
      </c>
      <c r="C123" s="14" t="s">
        <v>377</v>
      </c>
      <c r="D123" s="14" t="s">
        <v>345</v>
      </c>
      <c r="E123" s="14"/>
      <c r="F123" s="590" t="s">
        <v>29</v>
      </c>
    </row>
    <row r="124" spans="1:6" ht="41.4" x14ac:dyDescent="0.25">
      <c r="A124" s="13" t="s">
        <v>368</v>
      </c>
      <c r="B124" s="13" t="s">
        <v>378</v>
      </c>
      <c r="C124" s="14" t="s">
        <v>379</v>
      </c>
      <c r="D124" s="14" t="s">
        <v>345</v>
      </c>
      <c r="E124" s="14"/>
      <c r="F124" s="737" t="s">
        <v>29</v>
      </c>
    </row>
    <row r="125" spans="1:6" ht="55.2" x14ac:dyDescent="0.25">
      <c r="A125" s="13" t="s">
        <v>368</v>
      </c>
      <c r="B125" s="13" t="s">
        <v>380</v>
      </c>
      <c r="C125" s="14" t="s">
        <v>381</v>
      </c>
      <c r="D125" s="14" t="s">
        <v>382</v>
      </c>
      <c r="E125" s="14"/>
      <c r="F125" s="590" t="s">
        <v>29</v>
      </c>
    </row>
    <row r="126" spans="1:6" ht="55.2" x14ac:dyDescent="0.25">
      <c r="A126" s="13" t="s">
        <v>368</v>
      </c>
      <c r="B126" s="13" t="s">
        <v>383</v>
      </c>
      <c r="C126" s="14" t="s">
        <v>384</v>
      </c>
      <c r="D126" s="14" t="s">
        <v>385</v>
      </c>
      <c r="E126" s="585"/>
      <c r="F126" s="14"/>
    </row>
    <row r="127" spans="1:6" ht="78" customHeight="1" x14ac:dyDescent="0.25">
      <c r="A127" s="13" t="s">
        <v>386</v>
      </c>
      <c r="B127" s="13" t="s">
        <v>387</v>
      </c>
      <c r="C127" s="14" t="s">
        <v>388</v>
      </c>
      <c r="D127" s="14" t="s">
        <v>389</v>
      </c>
      <c r="E127" s="14"/>
      <c r="F127" s="14"/>
    </row>
    <row r="128" spans="1:6" ht="79.349999999999994" customHeight="1" x14ac:dyDescent="0.25">
      <c r="A128" s="13" t="s">
        <v>386</v>
      </c>
      <c r="B128" s="13" t="s">
        <v>390</v>
      </c>
      <c r="C128" s="14" t="s">
        <v>391</v>
      </c>
      <c r="D128" s="14" t="s">
        <v>90</v>
      </c>
      <c r="E128" s="14"/>
      <c r="F128" s="590" t="s">
        <v>29</v>
      </c>
    </row>
    <row r="129" spans="1:6" ht="69" x14ac:dyDescent="0.25">
      <c r="A129" s="13" t="s">
        <v>386</v>
      </c>
      <c r="B129" s="13" t="s">
        <v>392</v>
      </c>
      <c r="C129" s="14" t="s">
        <v>393</v>
      </c>
      <c r="D129" s="14" t="s">
        <v>90</v>
      </c>
      <c r="E129" s="14" t="s">
        <v>394</v>
      </c>
      <c r="F129" s="590" t="s">
        <v>29</v>
      </c>
    </row>
    <row r="130" spans="1:6" ht="82.8" x14ac:dyDescent="0.25">
      <c r="A130" s="13" t="s">
        <v>395</v>
      </c>
      <c r="B130" s="13" t="s">
        <v>396</v>
      </c>
      <c r="C130" s="14" t="s">
        <v>397</v>
      </c>
      <c r="D130" s="14" t="s">
        <v>90</v>
      </c>
      <c r="E130" s="14" t="s">
        <v>398</v>
      </c>
      <c r="F130" s="14"/>
    </row>
    <row r="131" spans="1:6" ht="55.2" x14ac:dyDescent="0.25">
      <c r="A131" s="13" t="s">
        <v>395</v>
      </c>
      <c r="B131" s="13" t="s">
        <v>399</v>
      </c>
      <c r="C131" s="14" t="s">
        <v>400</v>
      </c>
      <c r="D131" s="14" t="s">
        <v>90</v>
      </c>
      <c r="E131" s="14" t="s">
        <v>401</v>
      </c>
      <c r="F131" s="590" t="s">
        <v>29</v>
      </c>
    </row>
    <row r="132" spans="1:6" ht="69" x14ac:dyDescent="0.25">
      <c r="A132" s="13" t="s">
        <v>395</v>
      </c>
      <c r="B132" s="13" t="s">
        <v>402</v>
      </c>
      <c r="C132" s="14" t="s">
        <v>403</v>
      </c>
      <c r="D132" s="592" t="s">
        <v>404</v>
      </c>
      <c r="E132" s="14"/>
      <c r="F132" s="14"/>
    </row>
    <row r="133" spans="1:6" ht="41.4" x14ac:dyDescent="0.25">
      <c r="A133" s="13" t="s">
        <v>405</v>
      </c>
      <c r="B133" s="13" t="s">
        <v>406</v>
      </c>
      <c r="C133" s="14" t="s">
        <v>407</v>
      </c>
      <c r="D133" s="592" t="s">
        <v>408</v>
      </c>
      <c r="E133" s="14"/>
      <c r="F133" s="14"/>
    </row>
    <row r="134" spans="1:6" ht="27.6" x14ac:dyDescent="0.25">
      <c r="A134" s="13" t="s">
        <v>405</v>
      </c>
      <c r="B134" s="13" t="s">
        <v>409</v>
      </c>
      <c r="C134" s="14" t="s">
        <v>410</v>
      </c>
      <c r="D134" s="14"/>
      <c r="E134" s="14" t="s">
        <v>411</v>
      </c>
      <c r="F134" s="14"/>
    </row>
    <row r="135" spans="1:6" ht="41.4" x14ac:dyDescent="0.25">
      <c r="A135" s="13" t="s">
        <v>412</v>
      </c>
      <c r="B135" s="13" t="s">
        <v>413</v>
      </c>
      <c r="C135" s="14" t="s">
        <v>414</v>
      </c>
      <c r="D135" s="14" t="s">
        <v>90</v>
      </c>
      <c r="E135" s="588"/>
      <c r="F135" s="737" t="s">
        <v>415</v>
      </c>
    </row>
    <row r="136" spans="1:6" ht="41.4" x14ac:dyDescent="0.25">
      <c r="A136" s="13" t="s">
        <v>412</v>
      </c>
      <c r="B136" s="13" t="s">
        <v>416</v>
      </c>
      <c r="C136" s="14" t="s">
        <v>417</v>
      </c>
      <c r="D136" s="14" t="s">
        <v>418</v>
      </c>
      <c r="E136" s="14" t="s">
        <v>419</v>
      </c>
      <c r="F136" s="14"/>
    </row>
    <row r="137" spans="1:6" ht="81.599999999999994" customHeight="1" x14ac:dyDescent="0.25">
      <c r="A137" s="13" t="s">
        <v>420</v>
      </c>
      <c r="B137" s="13" t="s">
        <v>421</v>
      </c>
      <c r="C137" s="14" t="s">
        <v>422</v>
      </c>
      <c r="D137" s="14" t="s">
        <v>423</v>
      </c>
      <c r="E137" s="14"/>
      <c r="F137" s="590" t="s">
        <v>29</v>
      </c>
    </row>
    <row r="138" spans="1:6" ht="41.4" x14ac:dyDescent="0.25">
      <c r="A138" s="13" t="s">
        <v>424</v>
      </c>
      <c r="B138" s="13" t="s">
        <v>425</v>
      </c>
      <c r="C138" s="14" t="s">
        <v>426</v>
      </c>
      <c r="D138" s="14" t="s">
        <v>153</v>
      </c>
      <c r="E138" s="14"/>
      <c r="F138" s="14"/>
    </row>
    <row r="139" spans="1:6" ht="69" x14ac:dyDescent="0.25">
      <c r="A139" s="13" t="s">
        <v>424</v>
      </c>
      <c r="B139" s="13" t="s">
        <v>427</v>
      </c>
      <c r="C139" s="14" t="s">
        <v>428</v>
      </c>
      <c r="D139" s="14"/>
      <c r="E139" s="14" t="s">
        <v>429</v>
      </c>
      <c r="F139" s="14"/>
    </row>
    <row r="140" spans="1:6" ht="69" x14ac:dyDescent="0.25">
      <c r="A140" s="13" t="s">
        <v>233</v>
      </c>
      <c r="B140" s="13" t="s">
        <v>430</v>
      </c>
      <c r="C140" s="14" t="s">
        <v>431</v>
      </c>
      <c r="D140" s="14" t="s">
        <v>432</v>
      </c>
      <c r="E140" s="14"/>
      <c r="F140" s="590" t="s">
        <v>29</v>
      </c>
    </row>
  </sheetData>
  <sheetProtection algorithmName="SHA-512" hashValue="0hCDZk2pm40nciqyEg/rlz8+q88CgNfAVCljShKeXc7OppnqPPPOZPnunBr4+5EMj+0co1yIll8jsflg+pfXpg==" saltValue="C89m+bz+s0X0CQj5B9/KEg==" spinCount="100000" sheet="1" objects="1" scenarios="1" autoFilter="0"/>
  <phoneticPr fontId="31" type="noConversion"/>
  <hyperlinks>
    <hyperlink ref="F10" location="Workforce!A8" display="Go to data" xr:uid="{00000000-0004-0000-0100-000000000000}"/>
    <hyperlink ref="F47" location="'Economic Performance'!A14" display="Go to data" xr:uid="{00000000-0004-0000-0100-000001000000}"/>
    <hyperlink ref="F50" location="'Economic Performance'!A20" display="Go to data" xr:uid="{00000000-0004-0000-0100-000002000000}"/>
    <hyperlink ref="F55" location="'Materials, Tailings &amp; Waste '!A8" display="Go to data" xr:uid="{00000000-0004-0000-0100-000003000000}"/>
    <hyperlink ref="F56" location="'Energy &amp; Emissions'!A8" display="Go to data" xr:uid="{00000000-0004-0000-0100-000004000000}"/>
    <hyperlink ref="F57" location="'Energy &amp; Emissions'!A31" display="Go to data" xr:uid="{00000000-0004-0000-0100-000005000000}"/>
    <hyperlink ref="F61" location="'Water Management'!A8" display="Go to data" xr:uid="{00000000-0004-0000-0100-000006000000}"/>
    <hyperlink ref="F62" location="'Water Management'!A37" display="Go to data" xr:uid="{00000000-0004-0000-0100-000007000000}"/>
    <hyperlink ref="F63" location="'Water Management'!A42" display="Go to data" xr:uid="{00000000-0004-0000-0100-000008000000}"/>
    <hyperlink ref="F64" location="'Environmental Stewardship'!A8" display="Go to data" xr:uid="{00000000-0004-0000-0100-000009000000}"/>
    <hyperlink ref="F66" location="'Environmental Stewardship'!A19" display="Go to data" xr:uid="{00000000-0004-0000-0100-00000A000000}"/>
    <hyperlink ref="F67" location="'Environmental Stewardship'!A35" display="Go to data" xr:uid="{00000000-0004-0000-0100-00000B000000}"/>
    <hyperlink ref="F68" location="'Energy &amp; Emissions'!A36" display="Go to data" xr:uid="{00000000-0004-0000-0100-00000C000000}"/>
    <hyperlink ref="F69" location="'Energy &amp; Emissions'!A36" display="Go to data" xr:uid="{00000000-0004-0000-0100-00000D000000}"/>
    <hyperlink ref="F71" location="'Energy &amp; Emissions'!A36" display="Go to data" xr:uid="{00000000-0004-0000-0100-00000E000000}"/>
    <hyperlink ref="F74" location="'Energy &amp; Emissions'!A67" display="Go to data" xr:uid="{00000000-0004-0000-0100-00000F000000}"/>
    <hyperlink ref="F75" location="'Water Management'!A61" display="Go to data" xr:uid="{00000000-0004-0000-0100-000010000000}"/>
    <hyperlink ref="F81" location="Workforce!A43" display="Go to data" xr:uid="{00000000-0004-0000-0100-000011000000}"/>
    <hyperlink ref="F93" location="Workforce!A70" display="Go to data" xr:uid="{00000000-0004-0000-0100-000012000000}"/>
    <hyperlink ref="F96" location="Workforce!A75" display="Go to data" xr:uid="{00000000-0004-0000-0100-000013000000}"/>
    <hyperlink ref="F78" location="'Materials, Tailings &amp; Waste '!A73" display="Go to data" xr:uid="{00000000-0004-0000-0100-000014000000}"/>
    <hyperlink ref="F79" location="'Water Management'!A98" display="Go to data" xr:uid="{00000000-0004-0000-0100-000015000000}"/>
    <hyperlink ref="F82" location="'Workforce'!A113" display="Go to data" xr:uid="{00000000-0004-0000-0100-000016000000}"/>
    <hyperlink ref="F83" location="'Workforce'!A124" display="Go to data" xr:uid="{00000000-0004-0000-0100-000017000000}"/>
    <hyperlink ref="F108" location="'Workforce'!A125" display="Go to data" xr:uid="{00000000-0004-0000-0100-000018000000}"/>
    <hyperlink ref="F92" location="'Health &amp; Safety'!A8" display="Go to data" xr:uid="{00000000-0004-0000-0100-000019000000}"/>
    <hyperlink ref="F95" location="'Workforce'!A130" display="Go to data" xr:uid="{00000000-0004-0000-0100-00001A000000}"/>
    <hyperlink ref="F109" location="'Communities &amp; Indigenous People'!A8" display="Go to data" xr:uid="{00000000-0004-0000-0100-00001B000000}"/>
    <hyperlink ref="F104" location="'Communities &amp; Indigenous People'!A15" display="Go to data" xr:uid="{00000000-0004-0000-0100-00001C000000}"/>
    <hyperlink ref="F105" location="'Communities &amp; Indigenous People'!A27" display="Go to data" xr:uid="{00000000-0004-0000-0100-00001D000000}"/>
    <hyperlink ref="F111" location="'Communities &amp; Indigenous People'!A37" display="Go to data" xr:uid="{00000000-0004-0000-0100-00001E000000}"/>
    <hyperlink ref="F43" location="'Economic Performance'!A28" display="Go to data" xr:uid="{00000000-0004-0000-0100-00001F000000}"/>
    <hyperlink ref="F38" location="'Cover Page &amp; Directory'!A1" display="Go to data" xr:uid="{00000000-0004-0000-0100-000020000000}"/>
    <hyperlink ref="F112" location="'Materials, Tailings &amp; Waste '!A8" display="Go to data" xr:uid="{00000000-0004-0000-0100-000021000000}"/>
    <hyperlink ref="F113" location="Workforce!A8" display="Go to data" xr:uid="{00000000-0004-0000-0100-000022000000}"/>
    <hyperlink ref="F114" location="'Energy &amp; Emissions'!A36" display="Go to data" xr:uid="{00000000-0004-0000-0100-000023000000}"/>
    <hyperlink ref="F116" location="'Energy &amp; Emissions'!A67" display="Go to data" xr:uid="{00000000-0004-0000-0100-000024000000}"/>
    <hyperlink ref="F118" location="'Water Management'!A8" display="Go to data" xr:uid="{00000000-0004-0000-0100-000025000000}"/>
    <hyperlink ref="F131" location="'Communities &amp; Indigenous People'!A8" display="Go to data" xr:uid="{00000000-0004-0000-0100-000028000000}"/>
    <hyperlink ref="F137" location="'Health &amp; Safety'!A8" display="Go to data" xr:uid="{00000000-0004-0000-0100-000029000000}"/>
    <hyperlink ref="F65" location="'Environmental Stewardship'!A8" display="Go to data" xr:uid="{00000000-0004-0000-0100-00002A000000}"/>
    <hyperlink ref="F129" location="'Environmental Stewardship'!A8" display="Go to data" xr:uid="{00000000-0004-0000-0100-00002C000000}"/>
    <hyperlink ref="F76" location="'Materials, Tailings &amp; Waste '!A52" display="Go to data" xr:uid="{00000000-0004-0000-0100-00002D000000}"/>
    <hyperlink ref="F140" location="'Environmental Stewardship'!A45" display="Go to data" xr:uid="{00000000-0004-0000-0100-00002F000000}"/>
    <hyperlink ref="F70" location="'Energy &amp; Emissions'!A44" display="Go to data" xr:uid="{00000000-0004-0000-0100-000030000000}"/>
    <hyperlink ref="F80" location="'Environmental Stewardship'!A56" display="Go to data" xr:uid="{00000000-0004-0000-0100-000031000000}"/>
    <hyperlink ref="F117" location="'Energy &amp; Emissions'!A8" display="Go to data" xr:uid="{00000000-0004-0000-0100-000032000000}"/>
    <hyperlink ref="F119" location="'Water Management'!A37" display="Go to data" xr:uid="{00000000-0004-0000-0100-000033000000}"/>
    <hyperlink ref="F46" location="'Economic Performance'!A8" display="Go to data" xr:uid="{00000000-0004-0000-0100-00002E000000}"/>
    <hyperlink ref="F101" location="'Communities &amp; Indigenous People'!A41" display="Go to data" xr:uid="{02259C08-EB98-4F1C-B5F3-0AB687BDA10B}"/>
    <hyperlink ref="F73" location="'Energy &amp; Emissions'!A36" display="*Link Needed*" xr:uid="{712BEB5B-B496-4734-BC7A-267C209066C2}"/>
    <hyperlink ref="F120" location="'Materials, Tailings &amp; Waste '!A53" display="Go to data" xr:uid="{27EB0484-1350-4F31-8757-BBF007D8FA7E}"/>
    <hyperlink ref="F121" location="'Materials, Tailings &amp; Waste '!A39" display="Go to data" xr:uid="{5A348E80-24E3-4597-B33D-5E4FF8F535FE}"/>
    <hyperlink ref="F122" location="'Materials, Tailings &amp; Waste '!A27" display="Go to data" xr:uid="{B107BA73-5240-4B3A-8306-E9407A7F463A}"/>
    <hyperlink ref="F123" location="'Materials, Tailings &amp; Waste '!A20" display="Go to data" xr:uid="{AC63BAA8-EDD9-456E-B37A-C27190284E0A}"/>
    <hyperlink ref="F125" location="'Environmental Stewardship'!A46" display="Go to data" xr:uid="{C15882A2-3941-444A-997F-D8BCFD140E8E}"/>
    <hyperlink ref="F124" location="'Materials, Tailings &amp; Waste '!A1" display="Go to data" xr:uid="{410FBF38-5E13-41B6-9076-E76B295338E8}"/>
    <hyperlink ref="F128" location="'Materials, Tailings &amp; Waste '!A80" display="Go to data" xr:uid="{00000000-0004-0000-0100-00002B000000}"/>
    <hyperlink ref="F124" location="'Materials, Tailings &amp; Waste '!A22" display="Go to data" xr:uid="{8D84A787-B80D-4711-905C-43E582944591}"/>
    <hyperlink ref="F135" location="'Performance Summary'!A80" display="Go to Data" xr:uid="{DE62E478-5123-436D-9B3E-95781D637F12}"/>
  </hyperlinks>
  <pageMargins left="0.7" right="0.7" top="0.75" bottom="0.75" header="0.3" footer="0.3"/>
  <pageSetup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5:Q91"/>
  <sheetViews>
    <sheetView showGridLines="0" zoomScale="80" zoomScaleNormal="80" workbookViewId="0">
      <pane xSplit="2" ySplit="6" topLeftCell="C7" activePane="bottomRight" state="frozen"/>
      <selection pane="topRight" activeCell="C1" sqref="C1"/>
      <selection pane="bottomLeft" activeCell="A7" sqref="A7"/>
      <selection pane="bottomRight" activeCell="B85" sqref="B85"/>
    </sheetView>
  </sheetViews>
  <sheetFormatPr defaultColWidth="8.59765625" defaultRowHeight="13.8" x14ac:dyDescent="0.25"/>
  <cols>
    <col min="1" max="1" width="17.3984375" style="39" customWidth="1"/>
    <col min="2" max="2" width="41.3984375" style="42" customWidth="1"/>
    <col min="3" max="3" width="20.59765625" style="593" customWidth="1"/>
    <col min="4" max="4" width="14.09765625" style="42" customWidth="1"/>
    <col min="5" max="5" width="17.3984375" style="244" customWidth="1"/>
    <col min="6" max="6" width="17.3984375" style="41" customWidth="1"/>
    <col min="7" max="7" width="15.09765625" style="40" customWidth="1"/>
    <col min="8" max="8" width="39" style="39" customWidth="1"/>
    <col min="9" max="9" width="14.09765625" style="39" customWidth="1"/>
    <col min="10" max="10" width="8.09765625" style="39" customWidth="1"/>
    <col min="11" max="12" width="9.09765625" style="39" customWidth="1"/>
    <col min="13" max="16" width="8.59765625" style="39"/>
    <col min="17" max="17" width="11" style="39" customWidth="1"/>
    <col min="18" max="16384" width="8.59765625" style="39"/>
  </cols>
  <sheetData>
    <row r="5" spans="1:10" ht="17.399999999999999" x14ac:dyDescent="0.25">
      <c r="A5" s="761"/>
      <c r="B5" s="761"/>
      <c r="C5" s="761"/>
      <c r="D5" s="761"/>
      <c r="E5" s="761"/>
      <c r="F5" s="761"/>
      <c r="G5" s="761"/>
    </row>
    <row r="6" spans="1:10" x14ac:dyDescent="0.25">
      <c r="C6" s="593">
        <v>2023</v>
      </c>
      <c r="D6" s="582" t="s">
        <v>433</v>
      </c>
      <c r="E6" s="582" t="s">
        <v>434</v>
      </c>
      <c r="F6" s="582" t="s">
        <v>435</v>
      </c>
      <c r="G6" s="582" t="s">
        <v>436</v>
      </c>
      <c r="H6" s="69"/>
    </row>
    <row r="7" spans="1:10" s="70" customFormat="1" ht="18" thickBot="1" x14ac:dyDescent="0.35">
      <c r="A7" s="72" t="s">
        <v>437</v>
      </c>
      <c r="B7" s="71"/>
      <c r="C7" s="598"/>
      <c r="D7" s="599"/>
      <c r="E7" s="600"/>
      <c r="F7" s="600"/>
      <c r="G7" s="601"/>
    </row>
    <row r="8" spans="1:10" s="42" customFormat="1" ht="16.8" thickBot="1" x14ac:dyDescent="0.3">
      <c r="A8" s="762" t="s">
        <v>438</v>
      </c>
      <c r="B8" s="63" t="s">
        <v>439</v>
      </c>
      <c r="C8" s="602"/>
      <c r="D8" s="603"/>
      <c r="E8" s="604"/>
      <c r="F8" s="604"/>
      <c r="G8" s="89"/>
    </row>
    <row r="9" spans="1:10" ht="15" customHeight="1" thickBot="1" x14ac:dyDescent="0.3">
      <c r="A9" s="762"/>
      <c r="B9" s="57" t="s">
        <v>440</v>
      </c>
      <c r="C9" s="605">
        <v>64048753.794847406</v>
      </c>
      <c r="D9" s="606">
        <v>46164794.366412997</v>
      </c>
      <c r="E9" s="606">
        <v>46412108</v>
      </c>
      <c r="F9" s="606">
        <v>42788331</v>
      </c>
      <c r="G9" s="606">
        <v>19565206.634386826</v>
      </c>
      <c r="H9" s="261"/>
      <c r="J9" s="69"/>
    </row>
    <row r="10" spans="1:10" ht="15" customHeight="1" x14ac:dyDescent="0.25">
      <c r="A10" s="762"/>
      <c r="B10" s="57" t="s">
        <v>441</v>
      </c>
      <c r="C10" s="605">
        <v>3520337.5358840004</v>
      </c>
      <c r="D10" s="606">
        <v>2945432.5582269998</v>
      </c>
      <c r="E10" s="606">
        <v>3161630</v>
      </c>
      <c r="F10" s="606">
        <v>2847726.4849729999</v>
      </c>
      <c r="G10" s="606">
        <v>2909779.7862570002</v>
      </c>
    </row>
    <row r="11" spans="1:10" ht="18" thickBot="1" x14ac:dyDescent="0.35">
      <c r="A11" s="763" t="s">
        <v>442</v>
      </c>
      <c r="B11" s="763"/>
      <c r="C11" s="607"/>
      <c r="D11" s="608"/>
      <c r="E11" s="609"/>
      <c r="F11" s="609"/>
      <c r="G11" s="610"/>
    </row>
    <row r="12" spans="1:10" ht="27.75" customHeight="1" x14ac:dyDescent="0.25">
      <c r="A12" s="68" t="s">
        <v>443</v>
      </c>
      <c r="B12" s="68"/>
      <c r="C12" s="611"/>
      <c r="D12" s="612"/>
      <c r="E12" s="613"/>
      <c r="F12" s="613"/>
      <c r="G12" s="614"/>
    </row>
    <row r="13" spans="1:10" ht="16.2" x14ac:dyDescent="0.25">
      <c r="A13" s="764" t="s">
        <v>444</v>
      </c>
      <c r="B13" s="48" t="s">
        <v>445</v>
      </c>
      <c r="C13" s="605">
        <v>34624762</v>
      </c>
      <c r="D13" s="615">
        <v>31020140.5</v>
      </c>
      <c r="E13" s="615">
        <v>22056694.630000003</v>
      </c>
      <c r="F13" s="615">
        <v>18656076.43</v>
      </c>
      <c r="G13" s="615">
        <v>20384099.996666901</v>
      </c>
      <c r="H13" s="67"/>
    </row>
    <row r="14" spans="1:10" ht="14.85" customHeight="1" x14ac:dyDescent="0.25">
      <c r="A14" s="764"/>
      <c r="B14" s="48" t="s">
        <v>446</v>
      </c>
      <c r="C14" s="616">
        <v>0</v>
      </c>
      <c r="D14" s="468">
        <v>1</v>
      </c>
      <c r="E14" s="468">
        <v>1</v>
      </c>
      <c r="F14" s="468">
        <v>0</v>
      </c>
      <c r="G14" s="468">
        <v>0</v>
      </c>
    </row>
    <row r="15" spans="1:10" ht="43.8" x14ac:dyDescent="0.25">
      <c r="A15" s="764"/>
      <c r="B15" s="48" t="s">
        <v>447</v>
      </c>
      <c r="C15" s="617">
        <v>0.42743976117438726</v>
      </c>
      <c r="D15" s="618">
        <v>0.64474240534145877</v>
      </c>
      <c r="E15" s="618">
        <v>0.81607875984816114</v>
      </c>
      <c r="F15" s="618">
        <v>0.98627383249844469</v>
      </c>
      <c r="G15" s="618">
        <v>1.0792725704641031</v>
      </c>
      <c r="I15" s="67"/>
    </row>
    <row r="16" spans="1:10" ht="30" x14ac:dyDescent="0.25">
      <c r="A16" s="220"/>
      <c r="B16" s="48" t="s">
        <v>448</v>
      </c>
      <c r="C16" s="619">
        <v>4.3032786766880884</v>
      </c>
      <c r="D16" s="620">
        <v>4.8355680400609398</v>
      </c>
      <c r="E16" s="620">
        <v>5.4405250656544082</v>
      </c>
      <c r="F16" s="620">
        <v>6.5394243241744698</v>
      </c>
      <c r="G16" s="620">
        <v>7.6530236814727308</v>
      </c>
      <c r="I16" s="69"/>
    </row>
    <row r="17" spans="1:11" ht="18" thickBot="1" x14ac:dyDescent="0.35">
      <c r="A17" s="765" t="s">
        <v>2</v>
      </c>
      <c r="B17" s="765"/>
      <c r="C17" s="621"/>
      <c r="D17" s="622"/>
      <c r="E17" s="623"/>
      <c r="F17" s="623"/>
      <c r="G17" s="624"/>
      <c r="I17" s="60"/>
    </row>
    <row r="18" spans="1:11" x14ac:dyDescent="0.25">
      <c r="A18" s="760" t="s">
        <v>449</v>
      </c>
      <c r="B18" s="760"/>
      <c r="C18" s="625"/>
      <c r="D18" s="626"/>
      <c r="E18" s="627"/>
      <c r="F18" s="627"/>
      <c r="G18" s="628"/>
    </row>
    <row r="19" spans="1:11" x14ac:dyDescent="0.25">
      <c r="A19" s="764" t="s">
        <v>450</v>
      </c>
      <c r="B19" s="48" t="s">
        <v>451</v>
      </c>
      <c r="C19" s="616"/>
      <c r="D19" s="629"/>
      <c r="E19" s="630"/>
      <c r="F19" s="630"/>
      <c r="G19" s="631"/>
    </row>
    <row r="20" spans="1:11" ht="14.25" customHeight="1" x14ac:dyDescent="0.25">
      <c r="A20" s="764"/>
      <c r="B20" s="47" t="s">
        <v>452</v>
      </c>
      <c r="C20" s="605">
        <v>3224395129</v>
      </c>
      <c r="D20" s="632">
        <v>2492791096.0999999</v>
      </c>
      <c r="E20" s="632">
        <v>2433511738.6649542</v>
      </c>
      <c r="F20" s="632">
        <v>2274821341.9000001</v>
      </c>
      <c r="G20" s="632">
        <v>2240567162.8200002</v>
      </c>
      <c r="I20" s="64"/>
      <c r="J20" s="64"/>
    </row>
    <row r="21" spans="1:11" ht="15" customHeight="1" x14ac:dyDescent="0.25">
      <c r="A21" s="764"/>
      <c r="B21" s="47" t="s">
        <v>453</v>
      </c>
      <c r="C21" s="633">
        <v>0.55572698981086943</v>
      </c>
      <c r="D21" s="469">
        <v>0.4400496258536038</v>
      </c>
      <c r="E21" s="469">
        <v>0.40639726251847008</v>
      </c>
      <c r="F21" s="469">
        <v>0.41796120081495003</v>
      </c>
      <c r="G21" s="469">
        <v>0.36592327956288362</v>
      </c>
    </row>
    <row r="22" spans="1:11" ht="15" customHeight="1" x14ac:dyDescent="0.25">
      <c r="A22" s="764"/>
      <c r="B22" s="47" t="s">
        <v>454</v>
      </c>
      <c r="C22" s="605">
        <v>26358717.609370001</v>
      </c>
      <c r="D22" s="246">
        <v>20587814.038132798</v>
      </c>
      <c r="E22" s="246">
        <v>20271082.637454923</v>
      </c>
      <c r="F22" s="246">
        <v>44941087.773954019</v>
      </c>
      <c r="G22" s="634">
        <v>19437757.654231001</v>
      </c>
      <c r="H22" s="60"/>
      <c r="I22" s="432"/>
      <c r="J22" s="432"/>
      <c r="K22" s="432"/>
    </row>
    <row r="23" spans="1:11" x14ac:dyDescent="0.25">
      <c r="A23" s="766" t="s">
        <v>169</v>
      </c>
      <c r="B23" s="44" t="s">
        <v>455</v>
      </c>
      <c r="C23" s="635"/>
      <c r="D23" s="636"/>
      <c r="E23" s="637"/>
      <c r="F23" s="637"/>
      <c r="G23" s="638"/>
    </row>
    <row r="24" spans="1:11" ht="30.75" customHeight="1" x14ac:dyDescent="0.25">
      <c r="A24" s="766"/>
      <c r="B24" s="47" t="s">
        <v>456</v>
      </c>
      <c r="C24" s="733">
        <v>50.342823832731561</v>
      </c>
      <c r="D24" s="734">
        <v>53.997664894043581</v>
      </c>
      <c r="E24" s="734">
        <v>52.432691457689323</v>
      </c>
      <c r="F24" s="734">
        <v>53.164526139147611</v>
      </c>
      <c r="G24" s="734">
        <v>61.420542264447263</v>
      </c>
    </row>
    <row r="25" spans="1:11" ht="30" x14ac:dyDescent="0.25">
      <c r="A25" s="766"/>
      <c r="B25" s="88" t="s">
        <v>457</v>
      </c>
      <c r="C25" s="639">
        <v>0.411541459398239</v>
      </c>
      <c r="D25" s="467">
        <v>0.44596351658638334</v>
      </c>
      <c r="E25" s="245">
        <v>0.43676280847779902</v>
      </c>
      <c r="F25" s="245">
        <v>1.0503117724772677</v>
      </c>
      <c r="G25" s="245">
        <v>0.47751215586856477</v>
      </c>
    </row>
    <row r="26" spans="1:11" ht="38.85" customHeight="1" x14ac:dyDescent="0.25">
      <c r="A26" s="57" t="s">
        <v>458</v>
      </c>
      <c r="B26" s="48" t="s">
        <v>459</v>
      </c>
      <c r="C26" s="605">
        <v>1150541</v>
      </c>
      <c r="D26" s="246">
        <v>1117860.5833000001</v>
      </c>
      <c r="E26" s="246">
        <v>1111124.1600000001</v>
      </c>
      <c r="F26" s="246">
        <v>764965.25</v>
      </c>
      <c r="G26" s="246">
        <v>753715.88162</v>
      </c>
      <c r="H26" s="67"/>
    </row>
    <row r="27" spans="1:11" ht="32.4" x14ac:dyDescent="0.25">
      <c r="A27" s="57" t="s">
        <v>204</v>
      </c>
      <c r="B27" s="48" t="s">
        <v>460</v>
      </c>
      <c r="C27" s="605">
        <v>186416</v>
      </c>
      <c r="D27" s="246">
        <v>268241.25048489997</v>
      </c>
      <c r="E27" s="246">
        <v>289642.46300620004</v>
      </c>
      <c r="F27" s="246">
        <v>277972.4134199</v>
      </c>
      <c r="G27" s="246">
        <v>283603.51928815001</v>
      </c>
      <c r="H27" s="67"/>
    </row>
    <row r="28" spans="1:11" ht="30.75" customHeight="1" x14ac:dyDescent="0.25">
      <c r="A28" s="57" t="s">
        <v>204</v>
      </c>
      <c r="B28" s="48" t="s">
        <v>461</v>
      </c>
      <c r="C28" s="605">
        <v>2020549</v>
      </c>
      <c r="D28" s="246">
        <v>1895988</v>
      </c>
      <c r="E28" s="246">
        <v>2137011</v>
      </c>
      <c r="F28" s="246">
        <v>1300000</v>
      </c>
      <c r="G28" s="640" t="s">
        <v>462</v>
      </c>
    </row>
    <row r="29" spans="1:11" ht="32.4" x14ac:dyDescent="0.25">
      <c r="A29" s="764" t="s">
        <v>209</v>
      </c>
      <c r="B29" s="48" t="s">
        <v>463</v>
      </c>
      <c r="C29" s="605">
        <v>1336957</v>
      </c>
      <c r="D29" s="246">
        <v>1386101.8337849001</v>
      </c>
      <c r="E29" s="246">
        <v>1400766.6230062002</v>
      </c>
      <c r="F29" s="246">
        <v>1042937.6634199</v>
      </c>
      <c r="G29" s="246">
        <v>1037319.40090815</v>
      </c>
    </row>
    <row r="30" spans="1:11" ht="31.2" x14ac:dyDescent="0.25">
      <c r="A30" s="764"/>
      <c r="B30" s="48" t="s">
        <v>464</v>
      </c>
      <c r="C30" s="617">
        <v>2.0874051730691994E-2</v>
      </c>
      <c r="D30" s="732">
        <v>2.1095940681852676E-2</v>
      </c>
      <c r="E30" s="732">
        <v>2.0397781997153829E-2</v>
      </c>
      <c r="F30" s="732">
        <v>2.4374347843104702E-2</v>
      </c>
      <c r="G30" s="732">
        <v>5.3018576307035235E-2</v>
      </c>
    </row>
    <row r="31" spans="1:11" ht="17.399999999999999" x14ac:dyDescent="0.25">
      <c r="A31" s="49"/>
      <c r="B31" s="48" t="s">
        <v>465</v>
      </c>
      <c r="C31" s="617">
        <v>0.37978091202106096</v>
      </c>
      <c r="D31" s="732">
        <v>0.38457677712323246</v>
      </c>
      <c r="E31" s="732">
        <v>0.36135632306861903</v>
      </c>
      <c r="F31" s="732">
        <v>0.36623519460991649</v>
      </c>
      <c r="G31" s="732">
        <v>0.35649412570925426</v>
      </c>
    </row>
    <row r="32" spans="1:11" ht="14.4" thickBot="1" x14ac:dyDescent="0.3">
      <c r="A32" s="767" t="s">
        <v>7</v>
      </c>
      <c r="B32" s="767"/>
      <c r="C32" s="641"/>
      <c r="D32" s="642"/>
      <c r="E32" s="643"/>
      <c r="F32" s="643"/>
      <c r="G32" s="644"/>
    </row>
    <row r="33" spans="1:17" ht="14.25" customHeight="1" thickBot="1" x14ac:dyDescent="0.3">
      <c r="A33" s="762" t="s">
        <v>466</v>
      </c>
      <c r="B33" s="63" t="s">
        <v>467</v>
      </c>
      <c r="C33" s="602"/>
      <c r="D33" s="603"/>
      <c r="E33" s="604"/>
      <c r="F33" s="604"/>
      <c r="G33" s="645"/>
    </row>
    <row r="34" spans="1:17" ht="16.8" thickBot="1" x14ac:dyDescent="0.3">
      <c r="A34" s="762"/>
      <c r="B34" s="43" t="s">
        <v>468</v>
      </c>
      <c r="C34" s="646">
        <v>67157910.734999999</v>
      </c>
      <c r="D34" s="247">
        <v>54186292.340000004</v>
      </c>
      <c r="E34" s="247">
        <v>43373524</v>
      </c>
      <c r="F34" s="247">
        <v>41138906</v>
      </c>
      <c r="G34" s="247">
        <v>26305687</v>
      </c>
    </row>
    <row r="35" spans="1:17" ht="16.8" thickBot="1" x14ac:dyDescent="0.3">
      <c r="A35" s="762"/>
      <c r="B35" s="47" t="s">
        <v>469</v>
      </c>
      <c r="C35" s="605">
        <v>8615007.3770000003</v>
      </c>
      <c r="D35" s="248">
        <v>9347637</v>
      </c>
      <c r="E35" s="248">
        <v>10122405</v>
      </c>
      <c r="F35" s="248">
        <v>9629173</v>
      </c>
      <c r="G35" s="248">
        <v>9416557</v>
      </c>
      <c r="I35" s="60"/>
      <c r="J35" s="60"/>
      <c r="K35" s="60"/>
      <c r="L35" s="60"/>
      <c r="M35" s="60"/>
      <c r="N35" s="60"/>
    </row>
    <row r="36" spans="1:17" ht="30" x14ac:dyDescent="0.25">
      <c r="A36" s="762"/>
      <c r="B36" s="43" t="s">
        <v>470</v>
      </c>
      <c r="C36" s="746">
        <v>0.13450702576656628</v>
      </c>
      <c r="D36" s="249">
        <v>0.20248410348819476</v>
      </c>
      <c r="E36" s="249">
        <v>0.21809836777937344</v>
      </c>
      <c r="F36" s="249">
        <v>0.22504203307205414</v>
      </c>
      <c r="G36" s="249">
        <v>0.48129095572391917</v>
      </c>
      <c r="H36" s="66"/>
      <c r="I36" s="66"/>
      <c r="J36" s="66"/>
      <c r="K36" s="66"/>
      <c r="L36" s="66"/>
    </row>
    <row r="37" spans="1:17" ht="30" x14ac:dyDescent="0.25">
      <c r="A37" s="49"/>
      <c r="B37" s="43" t="s">
        <v>471</v>
      </c>
      <c r="C37" s="646">
        <v>2.447210612387106</v>
      </c>
      <c r="D37" s="249">
        <v>3.1736041532815813</v>
      </c>
      <c r="E37" s="249">
        <v>3.2016412420175668</v>
      </c>
      <c r="F37" s="249">
        <v>3.3813545826158573</v>
      </c>
      <c r="G37" s="249">
        <v>3.2361751375395329</v>
      </c>
      <c r="H37" s="66"/>
      <c r="I37" s="66"/>
      <c r="J37" s="66"/>
      <c r="K37" s="66"/>
      <c r="L37" s="66"/>
    </row>
    <row r="38" spans="1:17" x14ac:dyDescent="0.25">
      <c r="A38" s="764" t="s">
        <v>185</v>
      </c>
      <c r="B38" s="48" t="s">
        <v>472</v>
      </c>
      <c r="C38" s="646"/>
      <c r="D38" s="636"/>
      <c r="E38" s="91"/>
      <c r="F38" s="91"/>
      <c r="G38" s="631"/>
      <c r="J38" s="60"/>
      <c r="K38" s="60"/>
    </row>
    <row r="39" spans="1:17" ht="15" customHeight="1" x14ac:dyDescent="0.25">
      <c r="A39" s="764"/>
      <c r="B39" s="65" t="s">
        <v>473</v>
      </c>
      <c r="C39" s="605">
        <v>34001057.899999999</v>
      </c>
      <c r="D39" s="246">
        <v>23856197.899999999</v>
      </c>
      <c r="E39" s="246">
        <v>19908314</v>
      </c>
      <c r="F39" s="246">
        <v>23242123</v>
      </c>
      <c r="G39" s="246">
        <v>18261925</v>
      </c>
      <c r="J39" s="60"/>
      <c r="K39" s="60"/>
    </row>
    <row r="40" spans="1:17" x14ac:dyDescent="0.25">
      <c r="A40" s="764" t="s">
        <v>474</v>
      </c>
      <c r="B40" s="48" t="s">
        <v>475</v>
      </c>
      <c r="C40" s="605"/>
      <c r="D40" s="468"/>
      <c r="E40" s="647"/>
      <c r="F40" s="647"/>
      <c r="G40" s="647"/>
      <c r="I40" s="60"/>
      <c r="J40" s="60"/>
      <c r="K40" s="60"/>
    </row>
    <row r="41" spans="1:17" x14ac:dyDescent="0.25">
      <c r="A41" s="764"/>
      <c r="B41" s="47" t="s">
        <v>476</v>
      </c>
      <c r="C41" s="605">
        <v>33156852.835000001</v>
      </c>
      <c r="D41" s="246">
        <v>30330094.440000005</v>
      </c>
      <c r="E41" s="246">
        <v>23465210</v>
      </c>
      <c r="F41" s="246">
        <v>17896783</v>
      </c>
      <c r="G41" s="246">
        <v>8043762</v>
      </c>
      <c r="I41" s="60"/>
      <c r="J41" s="60"/>
      <c r="K41" s="60"/>
    </row>
    <row r="42" spans="1:17" ht="15" customHeight="1" x14ac:dyDescent="0.25">
      <c r="A42" s="764"/>
      <c r="B42" s="47" t="s">
        <v>477</v>
      </c>
      <c r="C42" s="605">
        <v>81677767.377000004</v>
      </c>
      <c r="D42" s="246">
        <v>57862634</v>
      </c>
      <c r="E42" s="246">
        <v>50193503</v>
      </c>
      <c r="F42" s="246">
        <v>47816171</v>
      </c>
      <c r="G42" s="246">
        <v>44421318</v>
      </c>
      <c r="H42" s="64"/>
      <c r="K42" s="60"/>
      <c r="Q42" s="60"/>
    </row>
    <row r="43" spans="1:17" ht="15" customHeight="1" x14ac:dyDescent="0.25">
      <c r="A43" s="764"/>
      <c r="B43" s="47" t="s">
        <v>478</v>
      </c>
      <c r="C43" s="633">
        <v>0.71088019254980572</v>
      </c>
      <c r="D43" s="469">
        <v>0.78095680884489294</v>
      </c>
      <c r="E43" s="469">
        <v>0.77566230035787698</v>
      </c>
      <c r="F43" s="469">
        <v>0.79254806914589626</v>
      </c>
      <c r="G43" s="469">
        <v>0.77594034918099464</v>
      </c>
      <c r="J43" s="60"/>
      <c r="K43" s="60"/>
    </row>
    <row r="44" spans="1:17" ht="14.4" thickBot="1" x14ac:dyDescent="0.3">
      <c r="A44" s="767" t="s">
        <v>479</v>
      </c>
      <c r="B44" s="767"/>
      <c r="C44" s="641"/>
      <c r="D44" s="642"/>
      <c r="E44" s="643"/>
      <c r="F44" s="643"/>
      <c r="G44" s="624"/>
      <c r="J44" s="60"/>
      <c r="K44" s="60"/>
    </row>
    <row r="45" spans="1:17" x14ac:dyDescent="0.25">
      <c r="A45" s="762" t="s">
        <v>480</v>
      </c>
      <c r="B45" s="63" t="s">
        <v>481</v>
      </c>
      <c r="C45" s="602"/>
      <c r="D45" s="603"/>
      <c r="E45" s="604"/>
      <c r="F45" s="604"/>
      <c r="G45" s="628"/>
    </row>
    <row r="46" spans="1:17" ht="15" customHeight="1" x14ac:dyDescent="0.25">
      <c r="A46" s="762"/>
      <c r="B46" s="47" t="s">
        <v>482</v>
      </c>
      <c r="C46" s="605">
        <v>143564421.30199999</v>
      </c>
      <c r="D46" s="246">
        <v>143208943</v>
      </c>
      <c r="E46" s="246">
        <v>125515902</v>
      </c>
      <c r="F46" s="246">
        <v>123301761</v>
      </c>
      <c r="G46" s="246">
        <v>107879734</v>
      </c>
      <c r="K46" s="60"/>
    </row>
    <row r="47" spans="1:17" ht="15" customHeight="1" x14ac:dyDescent="0.25">
      <c r="A47" s="762"/>
      <c r="B47" s="47" t="s">
        <v>483</v>
      </c>
      <c r="C47" s="605">
        <v>60933565</v>
      </c>
      <c r="D47" s="648">
        <v>41122884</v>
      </c>
      <c r="E47" s="648">
        <v>40580958</v>
      </c>
      <c r="F47" s="648">
        <v>36697194</v>
      </c>
      <c r="G47" s="648">
        <v>35911796</v>
      </c>
      <c r="K47" s="60"/>
      <c r="N47" s="60"/>
    </row>
    <row r="48" spans="1:17" ht="15" customHeight="1" x14ac:dyDescent="0.25">
      <c r="A48" s="762"/>
      <c r="B48" s="47" t="s">
        <v>484</v>
      </c>
      <c r="C48" s="605">
        <v>204497986.30199999</v>
      </c>
      <c r="D48" s="648">
        <v>184331827</v>
      </c>
      <c r="E48" s="648">
        <v>166096860</v>
      </c>
      <c r="F48" s="648">
        <v>159998955</v>
      </c>
      <c r="G48" s="648">
        <v>143791530</v>
      </c>
      <c r="N48" s="62"/>
    </row>
    <row r="49" spans="1:17" ht="15" customHeight="1" x14ac:dyDescent="0.25">
      <c r="A49" s="762"/>
      <c r="B49" s="47" t="s">
        <v>485</v>
      </c>
      <c r="C49" s="633">
        <v>6.6122965232708775E-2</v>
      </c>
      <c r="D49" s="469">
        <v>9.6299957950420012E-2</v>
      </c>
      <c r="E49" s="469">
        <v>0.10603384474067862</v>
      </c>
      <c r="F49" s="469">
        <v>9.8659477888145886E-2</v>
      </c>
      <c r="G49" s="469">
        <v>0.10666191688101592</v>
      </c>
      <c r="K49" s="60"/>
      <c r="Q49" s="60"/>
    </row>
    <row r="50" spans="1:17" ht="16.2" x14ac:dyDescent="0.25">
      <c r="A50" s="764" t="s">
        <v>486</v>
      </c>
      <c r="B50" s="48" t="s">
        <v>487</v>
      </c>
      <c r="C50" s="616"/>
      <c r="D50" s="629"/>
      <c r="E50" s="630"/>
      <c r="F50" s="630"/>
      <c r="G50" s="649"/>
      <c r="Q50" s="62"/>
    </row>
    <row r="51" spans="1:17" x14ac:dyDescent="0.25">
      <c r="A51" s="764"/>
      <c r="B51" s="59" t="s">
        <v>488</v>
      </c>
      <c r="C51" s="646">
        <v>21540.531999999999</v>
      </c>
      <c r="D51" s="247">
        <v>8447</v>
      </c>
      <c r="E51" s="247">
        <v>8424</v>
      </c>
      <c r="F51" s="247">
        <v>8172.02</v>
      </c>
      <c r="G51" s="247">
        <v>6027</v>
      </c>
    </row>
    <row r="52" spans="1:17" x14ac:dyDescent="0.25">
      <c r="A52" s="764"/>
      <c r="B52" s="61" t="s">
        <v>489</v>
      </c>
      <c r="C52" s="605">
        <v>57019.086999999985</v>
      </c>
      <c r="D52" s="248">
        <v>55082.85</v>
      </c>
      <c r="E52" s="248">
        <v>57366.61</v>
      </c>
      <c r="F52" s="248">
        <v>60260.490999999995</v>
      </c>
      <c r="G52" s="248">
        <v>23924.399999999998</v>
      </c>
    </row>
    <row r="53" spans="1:17" x14ac:dyDescent="0.25">
      <c r="A53" s="764"/>
      <c r="B53" s="61" t="s">
        <v>490</v>
      </c>
      <c r="C53" s="469">
        <v>0.32055821939064022</v>
      </c>
      <c r="D53" s="650">
        <v>0.36517445992718239</v>
      </c>
      <c r="E53" s="650">
        <v>0.35750691909457433</v>
      </c>
      <c r="F53" s="650">
        <v>0.23324156120798953</v>
      </c>
      <c r="G53" s="650">
        <v>0.40824848272056979</v>
      </c>
    </row>
    <row r="54" spans="1:17" x14ac:dyDescent="0.25">
      <c r="A54" s="764"/>
      <c r="B54" s="61" t="s">
        <v>491</v>
      </c>
      <c r="C54" s="651">
        <v>78559.618999999977</v>
      </c>
      <c r="D54" s="606">
        <v>63529.85</v>
      </c>
      <c r="E54" s="606">
        <v>65790.61</v>
      </c>
      <c r="F54" s="606">
        <v>68432.510999999999</v>
      </c>
      <c r="G54" s="606">
        <v>29951.399999999998</v>
      </c>
      <c r="N54" s="60"/>
    </row>
    <row r="55" spans="1:17" x14ac:dyDescent="0.25">
      <c r="A55" s="51" t="s">
        <v>222</v>
      </c>
      <c r="B55" s="44" t="s">
        <v>492</v>
      </c>
      <c r="C55" s="646">
        <v>204519526.83399999</v>
      </c>
      <c r="D55" s="652">
        <v>184340274</v>
      </c>
      <c r="E55" s="652">
        <v>166105284</v>
      </c>
      <c r="F55" s="652">
        <v>160007127.02000001</v>
      </c>
      <c r="G55" s="652">
        <v>143797557</v>
      </c>
      <c r="N55" s="60"/>
    </row>
    <row r="56" spans="1:17" ht="14.4" thickBot="1" x14ac:dyDescent="0.3">
      <c r="A56" s="768" t="s">
        <v>233</v>
      </c>
      <c r="B56" s="768"/>
      <c r="C56" s="653"/>
      <c r="D56" s="654"/>
      <c r="E56" s="655"/>
      <c r="F56" s="655"/>
      <c r="G56" s="656"/>
    </row>
    <row r="57" spans="1:17" ht="14.4" thickBot="1" x14ac:dyDescent="0.3">
      <c r="A57" s="762" t="s">
        <v>493</v>
      </c>
      <c r="B57" s="58" t="s">
        <v>226</v>
      </c>
      <c r="C57" s="657"/>
      <c r="D57" s="658"/>
      <c r="E57" s="659"/>
      <c r="F57" s="660"/>
      <c r="G57" s="645"/>
    </row>
    <row r="58" spans="1:17" ht="14.25" customHeight="1" thickBot="1" x14ac:dyDescent="0.3">
      <c r="A58" s="762"/>
      <c r="B58" s="47" t="s">
        <v>494</v>
      </c>
      <c r="C58" s="616">
        <v>0</v>
      </c>
      <c r="D58" s="468">
        <v>0</v>
      </c>
      <c r="E58" s="468">
        <v>0</v>
      </c>
      <c r="F58" s="468">
        <v>0</v>
      </c>
      <c r="G58" s="468">
        <v>0</v>
      </c>
    </row>
    <row r="59" spans="1:17" ht="33" customHeight="1" x14ac:dyDescent="0.25">
      <c r="A59" s="762"/>
      <c r="B59" s="43" t="s">
        <v>495</v>
      </c>
      <c r="C59" s="635">
        <v>0</v>
      </c>
      <c r="D59" s="253">
        <v>0</v>
      </c>
      <c r="E59" s="253">
        <v>0</v>
      </c>
      <c r="F59" s="253">
        <v>0</v>
      </c>
      <c r="G59" s="253">
        <v>0</v>
      </c>
    </row>
    <row r="60" spans="1:17" x14ac:dyDescent="0.25">
      <c r="A60" s="764" t="s">
        <v>234</v>
      </c>
      <c r="B60" s="48" t="s">
        <v>496</v>
      </c>
      <c r="C60" s="616"/>
      <c r="D60" s="468"/>
      <c r="E60" s="630"/>
      <c r="F60" s="630"/>
      <c r="G60" s="630"/>
    </row>
    <row r="61" spans="1:17" ht="15" customHeight="1" x14ac:dyDescent="0.25">
      <c r="A61" s="764"/>
      <c r="B61" s="56" t="s">
        <v>497</v>
      </c>
      <c r="C61" s="594">
        <v>0</v>
      </c>
      <c r="D61" s="562">
        <v>0</v>
      </c>
      <c r="E61" s="563">
        <v>1</v>
      </c>
      <c r="F61" s="564">
        <v>0</v>
      </c>
      <c r="G61" s="630">
        <v>0</v>
      </c>
      <c r="H61" s="557"/>
    </row>
    <row r="62" spans="1:17" ht="15" customHeight="1" x14ac:dyDescent="0.25">
      <c r="A62" s="764"/>
      <c r="B62" s="56" t="s">
        <v>498</v>
      </c>
      <c r="C62" s="594">
        <v>0</v>
      </c>
      <c r="D62" s="470">
        <v>0</v>
      </c>
      <c r="E62" s="250">
        <v>16255</v>
      </c>
      <c r="F62" s="250">
        <v>0</v>
      </c>
      <c r="G62" s="250">
        <v>0</v>
      </c>
    </row>
    <row r="63" spans="1:17" ht="14.4" thickBot="1" x14ac:dyDescent="0.3">
      <c r="A63" s="769" t="s">
        <v>499</v>
      </c>
      <c r="B63" s="769"/>
      <c r="C63" s="661"/>
      <c r="D63" s="662"/>
      <c r="E63" s="663"/>
      <c r="F63" s="663"/>
      <c r="G63" s="735"/>
    </row>
    <row r="64" spans="1:17" x14ac:dyDescent="0.25">
      <c r="A64" s="770" t="s">
        <v>500</v>
      </c>
      <c r="B64" s="770"/>
      <c r="C64" s="664"/>
      <c r="D64" s="665"/>
      <c r="E64" s="666"/>
      <c r="F64" s="666"/>
      <c r="G64" s="628"/>
    </row>
    <row r="65" spans="1:9" x14ac:dyDescent="0.25">
      <c r="A65" s="764" t="s">
        <v>501</v>
      </c>
      <c r="B65" s="48" t="s">
        <v>502</v>
      </c>
      <c r="C65" s="605">
        <v>15828.4</v>
      </c>
      <c r="D65" s="246">
        <v>14132.5</v>
      </c>
      <c r="E65" s="246">
        <v>14301</v>
      </c>
      <c r="F65" s="246">
        <v>12431</v>
      </c>
      <c r="G65" s="246">
        <v>12266</v>
      </c>
    </row>
    <row r="66" spans="1:9" ht="15" customHeight="1" x14ac:dyDescent="0.25">
      <c r="A66" s="764"/>
      <c r="B66" s="47" t="s">
        <v>503</v>
      </c>
      <c r="C66" s="605">
        <v>5313.4</v>
      </c>
      <c r="D66" s="246">
        <v>4673.5</v>
      </c>
      <c r="E66" s="246">
        <v>5154</v>
      </c>
      <c r="F66" s="246">
        <v>4129</v>
      </c>
      <c r="G66" s="246">
        <v>2922</v>
      </c>
    </row>
    <row r="67" spans="1:9" ht="15" customHeight="1" x14ac:dyDescent="0.25">
      <c r="A67" s="764"/>
      <c r="B67" s="47" t="s">
        <v>504</v>
      </c>
      <c r="C67" s="605">
        <v>10515</v>
      </c>
      <c r="D67" s="246">
        <v>9459</v>
      </c>
      <c r="E67" s="246">
        <v>9147</v>
      </c>
      <c r="F67" s="246">
        <v>8302</v>
      </c>
      <c r="G67" s="246">
        <v>9344</v>
      </c>
    </row>
    <row r="68" spans="1:9" ht="16.2" x14ac:dyDescent="0.25">
      <c r="A68" s="764"/>
      <c r="B68" s="55" t="s">
        <v>505</v>
      </c>
      <c r="C68" s="633">
        <v>0.33568775113087868</v>
      </c>
      <c r="D68" s="650">
        <v>0.33069166814081019</v>
      </c>
      <c r="E68" s="650">
        <v>0.36039437801552338</v>
      </c>
      <c r="F68" s="650">
        <v>0.33215348724961791</v>
      </c>
      <c r="G68" s="650">
        <v>0.23821946844937225</v>
      </c>
    </row>
    <row r="69" spans="1:9" x14ac:dyDescent="0.25">
      <c r="A69" s="771" t="s">
        <v>506</v>
      </c>
      <c r="B69" s="771"/>
      <c r="C69" s="667"/>
      <c r="D69" s="668"/>
      <c r="E69" s="669"/>
      <c r="F69" s="669"/>
      <c r="G69" s="638"/>
    </row>
    <row r="70" spans="1:9" x14ac:dyDescent="0.25">
      <c r="A70" s="764" t="s">
        <v>286</v>
      </c>
      <c r="B70" s="44" t="s">
        <v>507</v>
      </c>
      <c r="C70" s="670">
        <v>0.14988112220637184</v>
      </c>
      <c r="D70" s="671">
        <v>0.1455756422454805</v>
      </c>
      <c r="E70" s="671">
        <v>0.14573084071280201</v>
      </c>
      <c r="F70" s="671">
        <v>0.14000000000000001</v>
      </c>
      <c r="G70" s="671">
        <v>0.15</v>
      </c>
    </row>
    <row r="71" spans="1:9" ht="16.2" x14ac:dyDescent="0.25">
      <c r="A71" s="764"/>
      <c r="B71" s="54" t="s">
        <v>508</v>
      </c>
      <c r="C71" s="670">
        <v>0.36363636363636365</v>
      </c>
      <c r="D71" s="672">
        <v>0.33333333333333331</v>
      </c>
      <c r="E71" s="673">
        <v>0.33</v>
      </c>
      <c r="F71" s="674">
        <v>0.3</v>
      </c>
      <c r="G71" s="675">
        <v>0.3</v>
      </c>
    </row>
    <row r="72" spans="1:9" ht="16.2" x14ac:dyDescent="0.25">
      <c r="A72" s="49"/>
      <c r="B72" s="52" t="s">
        <v>509</v>
      </c>
      <c r="C72" s="676">
        <v>0.25</v>
      </c>
      <c r="D72" s="677">
        <v>0.16129032258064516</v>
      </c>
      <c r="E72" s="674">
        <v>0.13</v>
      </c>
      <c r="F72" s="678">
        <v>0.08</v>
      </c>
      <c r="G72" s="679">
        <v>0.2</v>
      </c>
    </row>
    <row r="73" spans="1:9" x14ac:dyDescent="0.25">
      <c r="A73" s="49"/>
      <c r="B73" s="53" t="s">
        <v>510</v>
      </c>
      <c r="C73" s="670">
        <v>0.20568927789934355</v>
      </c>
      <c r="D73" s="671">
        <v>0.22250639386189258</v>
      </c>
      <c r="E73" s="678">
        <v>0.19</v>
      </c>
      <c r="F73" s="678">
        <v>0.16</v>
      </c>
      <c r="G73" s="678"/>
    </row>
    <row r="74" spans="1:9" ht="16.2" x14ac:dyDescent="0.25">
      <c r="A74" s="43"/>
      <c r="B74" s="52" t="s">
        <v>511</v>
      </c>
      <c r="C74" s="680">
        <v>0.18181818181818182</v>
      </c>
      <c r="D74" s="677">
        <v>0.16666666666666666</v>
      </c>
      <c r="E74" s="674">
        <v>0.17</v>
      </c>
      <c r="F74" s="678">
        <v>0.1</v>
      </c>
      <c r="G74" s="679">
        <v>0</v>
      </c>
    </row>
    <row r="75" spans="1:9" ht="16.2" x14ac:dyDescent="0.25">
      <c r="A75" s="43"/>
      <c r="B75" s="52" t="s">
        <v>512</v>
      </c>
      <c r="C75" s="680">
        <v>0.25</v>
      </c>
      <c r="D75" s="677">
        <v>0.19354838709677419</v>
      </c>
      <c r="E75" s="674">
        <v>0.2</v>
      </c>
      <c r="F75" s="678">
        <v>0.08</v>
      </c>
      <c r="G75" s="678"/>
    </row>
    <row r="76" spans="1:9" x14ac:dyDescent="0.25">
      <c r="A76" s="771" t="s">
        <v>513</v>
      </c>
      <c r="B76" s="771"/>
      <c r="C76" s="667"/>
      <c r="D76" s="668"/>
      <c r="E76" s="669"/>
      <c r="F76" s="669"/>
      <c r="G76" s="681"/>
    </row>
    <row r="77" spans="1:9" ht="33.6" customHeight="1" x14ac:dyDescent="0.25">
      <c r="A77" s="766" t="s">
        <v>238</v>
      </c>
      <c r="B77" s="50" t="s">
        <v>514</v>
      </c>
      <c r="C77" s="595">
        <v>0.10101503171413742</v>
      </c>
      <c r="D77" s="553">
        <v>0.11457342657342658</v>
      </c>
      <c r="E77" s="553">
        <v>0.11636964475392424</v>
      </c>
      <c r="F77" s="553">
        <v>0.14812754912866147</v>
      </c>
      <c r="G77" s="553">
        <v>9.6168437025796666E-2</v>
      </c>
    </row>
    <row r="78" spans="1:9" x14ac:dyDescent="0.25">
      <c r="A78" s="766"/>
      <c r="B78" s="48" t="s">
        <v>515</v>
      </c>
      <c r="C78" s="616"/>
      <c r="D78" s="629"/>
      <c r="E78" s="251"/>
      <c r="F78" s="251"/>
      <c r="G78" s="252"/>
    </row>
    <row r="79" spans="1:9" ht="26.85" customHeight="1" x14ac:dyDescent="0.25">
      <c r="A79" s="776"/>
      <c r="B79" s="47" t="s">
        <v>516</v>
      </c>
      <c r="C79" s="471">
        <v>42.295569629906431</v>
      </c>
      <c r="D79" s="471">
        <v>33.145533141210372</v>
      </c>
      <c r="E79" s="471">
        <v>32.420158765404686</v>
      </c>
      <c r="F79" s="471">
        <v>42.927672510334723</v>
      </c>
      <c r="G79" s="471">
        <v>39.438506711409396</v>
      </c>
      <c r="H79" s="46"/>
      <c r="I79" s="46"/>
    </row>
    <row r="80" spans="1:9" ht="26.85" customHeight="1" x14ac:dyDescent="0.25">
      <c r="A80" s="47" t="s">
        <v>517</v>
      </c>
      <c r="B80" s="44" t="s">
        <v>518</v>
      </c>
      <c r="C80" s="635">
        <v>0</v>
      </c>
      <c r="D80" s="253">
        <v>0</v>
      </c>
      <c r="E80" s="253">
        <v>0</v>
      </c>
      <c r="F80" s="253">
        <v>0</v>
      </c>
      <c r="G80" s="253">
        <v>0</v>
      </c>
      <c r="H80" s="46"/>
      <c r="I80" s="46"/>
    </row>
    <row r="81" spans="1:8" ht="14.4" thickBot="1" x14ac:dyDescent="0.3">
      <c r="A81" s="774" t="s">
        <v>519</v>
      </c>
      <c r="B81" s="774"/>
      <c r="C81" s="682"/>
      <c r="D81" s="683"/>
      <c r="E81" s="684"/>
      <c r="F81" s="684"/>
      <c r="G81" s="685"/>
    </row>
    <row r="82" spans="1:8" x14ac:dyDescent="0.25">
      <c r="A82" s="775" t="s">
        <v>520</v>
      </c>
      <c r="B82" s="775"/>
      <c r="C82" s="686"/>
      <c r="D82" s="687"/>
      <c r="E82" s="688"/>
      <c r="F82" s="688"/>
      <c r="G82" s="689"/>
    </row>
    <row r="83" spans="1:8" ht="16.2" x14ac:dyDescent="0.25">
      <c r="A83" s="45" t="s">
        <v>148</v>
      </c>
      <c r="B83" s="44" t="s">
        <v>521</v>
      </c>
      <c r="C83" s="635"/>
      <c r="D83" s="636"/>
      <c r="E83" s="209"/>
      <c r="F83" s="209"/>
      <c r="G83" s="92"/>
    </row>
    <row r="84" spans="1:8" ht="15" customHeight="1" x14ac:dyDescent="0.25">
      <c r="B84" s="87" t="s">
        <v>522</v>
      </c>
      <c r="C84" s="690">
        <v>46.276377264963564</v>
      </c>
      <c r="D84" s="691">
        <v>44.279242059779044</v>
      </c>
      <c r="E84" s="691">
        <v>45.298122080498246</v>
      </c>
      <c r="F84" s="691">
        <v>47.343086748100831</v>
      </c>
      <c r="G84" s="691">
        <v>58.863050311741773</v>
      </c>
    </row>
    <row r="85" spans="1:8" ht="14.4" customHeight="1" x14ac:dyDescent="0.25">
      <c r="A85" s="40" t="s">
        <v>523</v>
      </c>
      <c r="B85" s="281"/>
      <c r="C85" s="596"/>
      <c r="D85" s="281"/>
      <c r="E85" s="282"/>
      <c r="F85" s="282"/>
      <c r="G85" s="692"/>
    </row>
    <row r="86" spans="1:8" ht="14.4" customHeight="1" x14ac:dyDescent="0.25">
      <c r="A86" s="40" t="s">
        <v>524</v>
      </c>
      <c r="B86" s="283"/>
      <c r="C86" s="597"/>
      <c r="D86" s="283"/>
      <c r="E86" s="284"/>
      <c r="F86" s="305"/>
      <c r="G86" s="693"/>
      <c r="H86" s="306"/>
    </row>
    <row r="87" spans="1:8" ht="14.4" customHeight="1" x14ac:dyDescent="0.25">
      <c r="A87" s="40" t="s">
        <v>525</v>
      </c>
      <c r="B87" s="283"/>
      <c r="C87" s="597"/>
      <c r="D87" s="283"/>
      <c r="E87" s="284"/>
      <c r="F87" s="284"/>
    </row>
    <row r="88" spans="1:8" ht="14.4" customHeight="1" x14ac:dyDescent="0.25">
      <c r="A88" s="23" t="s">
        <v>526</v>
      </c>
      <c r="B88" s="283"/>
      <c r="C88" s="597"/>
      <c r="D88" s="283"/>
      <c r="E88" s="284"/>
      <c r="F88" s="284"/>
    </row>
    <row r="89" spans="1:8" ht="14.4" customHeight="1" x14ac:dyDescent="0.25">
      <c r="A89" s="304" t="s">
        <v>527</v>
      </c>
      <c r="B89" s="283"/>
      <c r="C89" s="597"/>
      <c r="D89" s="283"/>
      <c r="E89" s="284"/>
      <c r="F89" s="284"/>
    </row>
    <row r="90" spans="1:8" ht="14.4" customHeight="1" x14ac:dyDescent="0.25">
      <c r="A90" s="772" t="s">
        <v>528</v>
      </c>
      <c r="B90" s="773"/>
      <c r="C90" s="773"/>
      <c r="D90" s="773"/>
      <c r="E90" s="773"/>
      <c r="F90" s="773"/>
      <c r="G90" s="773"/>
    </row>
    <row r="91" spans="1:8" x14ac:dyDescent="0.25">
      <c r="A91" s="772" t="s">
        <v>529</v>
      </c>
      <c r="B91" s="773"/>
      <c r="C91" s="773"/>
      <c r="D91" s="773"/>
      <c r="E91" s="773"/>
      <c r="F91" s="773"/>
      <c r="G91" s="773"/>
    </row>
  </sheetData>
  <sheetProtection algorithmName="SHA-512" hashValue="H6trJdzQiJMfVGbuv072yr2P4Fv6lmdFqJrrig/SshRZd5kX2rvFWbe8j9NTDuztIpYWxxxLp0YtX9SgBRXAUw==" saltValue="sQDILE3Wgktdce3wB/htog==" spinCount="100000" sheet="1" objects="1" scenarios="1" autoFilter="0"/>
  <mergeCells count="30">
    <mergeCell ref="A91:G91"/>
    <mergeCell ref="A90:G90"/>
    <mergeCell ref="A70:A71"/>
    <mergeCell ref="A76:B76"/>
    <mergeCell ref="A81:B81"/>
    <mergeCell ref="A82:B82"/>
    <mergeCell ref="A77:A79"/>
    <mergeCell ref="A60:A62"/>
    <mergeCell ref="A63:B63"/>
    <mergeCell ref="A64:B64"/>
    <mergeCell ref="A65:A68"/>
    <mergeCell ref="A69:B69"/>
    <mergeCell ref="A57:A59"/>
    <mergeCell ref="A19:A22"/>
    <mergeCell ref="A23:A25"/>
    <mergeCell ref="A29:A30"/>
    <mergeCell ref="A32:B32"/>
    <mergeCell ref="A33:A36"/>
    <mergeCell ref="A38:A39"/>
    <mergeCell ref="A40:A43"/>
    <mergeCell ref="A44:B44"/>
    <mergeCell ref="A45:A49"/>
    <mergeCell ref="A50:A54"/>
    <mergeCell ref="A56:B56"/>
    <mergeCell ref="A18:B18"/>
    <mergeCell ref="A5:G5"/>
    <mergeCell ref="A8:A10"/>
    <mergeCell ref="A11:B11"/>
    <mergeCell ref="A13:A15"/>
    <mergeCell ref="A17:B17"/>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7:AA157"/>
  <sheetViews>
    <sheetView showGridLines="0" topLeftCell="A78" zoomScale="87" zoomScaleNormal="87" workbookViewId="0">
      <pane xSplit="1" topLeftCell="B1" activePane="topRight" state="frozen"/>
      <selection activeCell="A4" sqref="A4"/>
      <selection pane="topRight" activeCell="A91" sqref="A91"/>
    </sheetView>
  </sheetViews>
  <sheetFormatPr defaultColWidth="9.09765625" defaultRowHeight="13.8" x14ac:dyDescent="0.25"/>
  <cols>
    <col min="1" max="1" width="51" style="98" customWidth="1"/>
    <col min="2" max="11" width="15.59765625" style="128" customWidth="1"/>
    <col min="12" max="12" width="9.09765625" style="98" customWidth="1"/>
    <col min="13" max="13" width="13.59765625" style="98" customWidth="1"/>
    <col min="14" max="14" width="10.3984375" style="98" customWidth="1"/>
    <col min="15" max="21" width="15.59765625" style="128" customWidth="1"/>
    <col min="22" max="22" width="16.19921875" style="98" customWidth="1"/>
    <col min="23" max="23" width="11.8984375" style="98" customWidth="1"/>
    <col min="24" max="24" width="15.3984375" style="98" customWidth="1"/>
    <col min="25" max="25" width="16.09765625" style="98" customWidth="1"/>
    <col min="26" max="26" width="12.5" style="98" customWidth="1"/>
    <col min="27" max="16384" width="9.09765625" style="98"/>
  </cols>
  <sheetData>
    <row r="7" spans="1:26" ht="18" thickBot="1" x14ac:dyDescent="0.3">
      <c r="A7" s="93" t="s">
        <v>530</v>
      </c>
      <c r="B7" s="94"/>
      <c r="C7" s="94"/>
      <c r="D7" s="95"/>
      <c r="E7" s="95"/>
      <c r="F7" s="95"/>
      <c r="G7" s="113"/>
      <c r="H7" s="95"/>
      <c r="I7" s="113"/>
      <c r="J7" s="113"/>
      <c r="K7" s="113"/>
      <c r="L7" s="113"/>
      <c r="M7" s="113"/>
      <c r="N7" s="113"/>
      <c r="O7" s="113"/>
      <c r="P7" s="113"/>
      <c r="Q7" s="113"/>
      <c r="R7" s="113"/>
      <c r="S7" s="113"/>
      <c r="T7" s="113"/>
      <c r="U7" s="113"/>
      <c r="V7" s="113"/>
      <c r="W7" s="113"/>
      <c r="X7" s="113"/>
      <c r="Y7" s="113"/>
      <c r="Z7" s="113"/>
    </row>
    <row r="8" spans="1:26" ht="27.6" x14ac:dyDescent="0.25">
      <c r="A8" s="114" t="s">
        <v>501</v>
      </c>
      <c r="B8" s="401" t="s">
        <v>531</v>
      </c>
      <c r="C8" s="101" t="s">
        <v>532</v>
      </c>
      <c r="D8" s="116" t="s">
        <v>533</v>
      </c>
      <c r="E8" s="116" t="s">
        <v>534</v>
      </c>
      <c r="F8" s="116" t="s">
        <v>535</v>
      </c>
      <c r="G8" s="117" t="s">
        <v>536</v>
      </c>
      <c r="H8" s="116" t="s">
        <v>537</v>
      </c>
      <c r="I8" s="117" t="s">
        <v>538</v>
      </c>
      <c r="J8" s="494" t="s">
        <v>539</v>
      </c>
      <c r="K8" s="494" t="s">
        <v>540</v>
      </c>
      <c r="L8" s="494" t="s">
        <v>541</v>
      </c>
      <c r="M8" s="494" t="s">
        <v>542</v>
      </c>
      <c r="N8" s="494" t="s">
        <v>543</v>
      </c>
      <c r="O8" s="494" t="s">
        <v>544</v>
      </c>
      <c r="P8" s="494" t="s">
        <v>545</v>
      </c>
      <c r="Q8" s="494" t="s">
        <v>546</v>
      </c>
      <c r="R8" s="494" t="s">
        <v>547</v>
      </c>
      <c r="S8" s="494" t="s">
        <v>548</v>
      </c>
      <c r="T8" s="494" t="s">
        <v>549</v>
      </c>
      <c r="U8" s="494" t="s">
        <v>550</v>
      </c>
      <c r="V8" s="494" t="s">
        <v>551</v>
      </c>
      <c r="W8" s="494" t="s">
        <v>552</v>
      </c>
      <c r="X8" s="494" t="s">
        <v>553</v>
      </c>
      <c r="Y8" s="494" t="s">
        <v>554</v>
      </c>
      <c r="Z8" s="494" t="s">
        <v>555</v>
      </c>
    </row>
    <row r="9" spans="1:26" x14ac:dyDescent="0.25">
      <c r="A9" s="118" t="s">
        <v>556</v>
      </c>
      <c r="B9" s="352">
        <v>5313.4</v>
      </c>
      <c r="C9" s="352">
        <v>464</v>
      </c>
      <c r="D9" s="352">
        <v>135.4</v>
      </c>
      <c r="E9" s="352">
        <v>1062</v>
      </c>
      <c r="F9" s="352">
        <v>457</v>
      </c>
      <c r="G9" s="352">
        <v>44</v>
      </c>
      <c r="H9" s="352">
        <v>172</v>
      </c>
      <c r="I9" s="352">
        <v>807</v>
      </c>
      <c r="J9" s="352">
        <v>801</v>
      </c>
      <c r="K9" s="352">
        <v>35</v>
      </c>
      <c r="L9" s="380">
        <v>213</v>
      </c>
      <c r="M9" s="380">
        <v>794</v>
      </c>
      <c r="N9" s="380">
        <v>186</v>
      </c>
      <c r="O9" s="380">
        <v>123</v>
      </c>
      <c r="P9" s="380">
        <v>4</v>
      </c>
      <c r="Q9" s="380">
        <v>1</v>
      </c>
      <c r="R9" s="380">
        <v>8</v>
      </c>
      <c r="S9" s="380">
        <v>4</v>
      </c>
      <c r="T9" s="380">
        <v>0</v>
      </c>
      <c r="U9" s="380">
        <v>0</v>
      </c>
      <c r="V9" s="380">
        <v>0</v>
      </c>
      <c r="W9" s="380">
        <v>2</v>
      </c>
      <c r="X9" s="380">
        <v>0</v>
      </c>
      <c r="Y9" s="380">
        <v>0</v>
      </c>
      <c r="Z9" s="380">
        <v>1</v>
      </c>
    </row>
    <row r="10" spans="1:26" x14ac:dyDescent="0.25">
      <c r="A10" s="119" t="s">
        <v>557</v>
      </c>
      <c r="B10" s="381">
        <v>10515</v>
      </c>
      <c r="C10" s="381">
        <v>1153</v>
      </c>
      <c r="D10" s="381">
        <v>493</v>
      </c>
      <c r="E10" s="381">
        <v>1175</v>
      </c>
      <c r="F10" s="381">
        <v>475</v>
      </c>
      <c r="G10" s="381">
        <v>257</v>
      </c>
      <c r="H10" s="381">
        <v>1121</v>
      </c>
      <c r="I10" s="381">
        <v>1083</v>
      </c>
      <c r="J10" s="381">
        <v>798</v>
      </c>
      <c r="K10" s="381">
        <v>55</v>
      </c>
      <c r="L10" s="381">
        <v>889</v>
      </c>
      <c r="M10" s="381">
        <v>1484</v>
      </c>
      <c r="N10" s="381">
        <v>618</v>
      </c>
      <c r="O10" s="381">
        <v>92</v>
      </c>
      <c r="P10" s="381">
        <v>11</v>
      </c>
      <c r="Q10" s="381">
        <v>7</v>
      </c>
      <c r="R10" s="381">
        <v>17</v>
      </c>
      <c r="S10" s="381">
        <v>9</v>
      </c>
      <c r="T10" s="381">
        <v>249</v>
      </c>
      <c r="U10" s="381">
        <v>239</v>
      </c>
      <c r="V10" s="381">
        <v>149</v>
      </c>
      <c r="W10" s="381">
        <v>32</v>
      </c>
      <c r="X10" s="381">
        <v>79</v>
      </c>
      <c r="Y10" s="381">
        <v>18</v>
      </c>
      <c r="Z10" s="381">
        <v>12</v>
      </c>
    </row>
    <row r="11" spans="1:26" ht="14.4" x14ac:dyDescent="0.3">
      <c r="A11" s="120" t="s">
        <v>558</v>
      </c>
      <c r="B11" s="254">
        <v>8939</v>
      </c>
      <c r="C11" s="350">
        <v>1041</v>
      </c>
      <c r="D11" s="350">
        <v>432</v>
      </c>
      <c r="E11" s="350">
        <v>1006</v>
      </c>
      <c r="F11" s="350">
        <v>402</v>
      </c>
      <c r="G11" s="350">
        <v>206</v>
      </c>
      <c r="H11" s="350">
        <v>961</v>
      </c>
      <c r="I11" s="350">
        <v>954</v>
      </c>
      <c r="J11" s="350">
        <v>705</v>
      </c>
      <c r="K11" s="350">
        <v>51</v>
      </c>
      <c r="L11" s="350">
        <v>793</v>
      </c>
      <c r="M11" s="350">
        <v>1308</v>
      </c>
      <c r="N11" s="350">
        <v>534</v>
      </c>
      <c r="O11" s="350">
        <v>66</v>
      </c>
      <c r="P11" s="350">
        <v>9</v>
      </c>
      <c r="Q11" s="350">
        <v>6</v>
      </c>
      <c r="R11" s="350">
        <v>12</v>
      </c>
      <c r="S11" s="350">
        <v>6</v>
      </c>
      <c r="T11" s="350">
        <v>159</v>
      </c>
      <c r="U11" s="350">
        <v>132</v>
      </c>
      <c r="V11" s="350">
        <v>63</v>
      </c>
      <c r="W11" s="400">
        <v>24</v>
      </c>
      <c r="X11" s="350">
        <v>44</v>
      </c>
      <c r="Y11" s="350">
        <v>14</v>
      </c>
      <c r="Z11" s="350">
        <v>11</v>
      </c>
    </row>
    <row r="12" spans="1:26" ht="14.4" x14ac:dyDescent="0.3">
      <c r="A12" s="120" t="s">
        <v>559</v>
      </c>
      <c r="B12" s="254">
        <v>1576</v>
      </c>
      <c r="C12" s="350">
        <v>112</v>
      </c>
      <c r="D12" s="350">
        <v>61</v>
      </c>
      <c r="E12" s="350">
        <v>169</v>
      </c>
      <c r="F12" s="350">
        <v>73</v>
      </c>
      <c r="G12" s="350">
        <v>51</v>
      </c>
      <c r="H12" s="350">
        <v>160</v>
      </c>
      <c r="I12" s="350">
        <v>129</v>
      </c>
      <c r="J12" s="350">
        <v>93</v>
      </c>
      <c r="K12" s="350">
        <v>4</v>
      </c>
      <c r="L12" s="350">
        <v>96</v>
      </c>
      <c r="M12" s="350">
        <v>176</v>
      </c>
      <c r="N12" s="350">
        <v>84</v>
      </c>
      <c r="O12" s="350">
        <v>26</v>
      </c>
      <c r="P12" s="350">
        <v>2</v>
      </c>
      <c r="Q12" s="350">
        <v>1</v>
      </c>
      <c r="R12" s="350">
        <v>5</v>
      </c>
      <c r="S12" s="350">
        <v>3</v>
      </c>
      <c r="T12" s="350">
        <v>90</v>
      </c>
      <c r="U12" s="350">
        <v>107</v>
      </c>
      <c r="V12" s="350">
        <v>86</v>
      </c>
      <c r="W12" s="400">
        <v>8</v>
      </c>
      <c r="X12" s="350">
        <v>35</v>
      </c>
      <c r="Y12" s="350">
        <v>4</v>
      </c>
      <c r="Z12" s="350">
        <v>1</v>
      </c>
    </row>
    <row r="13" spans="1:26" x14ac:dyDescent="0.25">
      <c r="A13" s="107" t="s">
        <v>560</v>
      </c>
      <c r="B13" s="385">
        <v>10138</v>
      </c>
      <c r="C13" s="332">
        <v>1121</v>
      </c>
      <c r="D13" s="332">
        <v>476</v>
      </c>
      <c r="E13" s="332">
        <v>1163</v>
      </c>
      <c r="F13" s="332">
        <v>458</v>
      </c>
      <c r="G13" s="332">
        <v>257</v>
      </c>
      <c r="H13" s="332">
        <v>1110</v>
      </c>
      <c r="I13" s="332">
        <v>993</v>
      </c>
      <c r="J13" s="332">
        <v>776</v>
      </c>
      <c r="K13" s="332">
        <v>55</v>
      </c>
      <c r="L13" s="332">
        <v>878</v>
      </c>
      <c r="M13" s="332">
        <v>1483</v>
      </c>
      <c r="N13" s="332">
        <v>545</v>
      </c>
      <c r="O13" s="332">
        <v>60</v>
      </c>
      <c r="P13" s="332">
        <v>10</v>
      </c>
      <c r="Q13" s="332">
        <v>7</v>
      </c>
      <c r="R13" s="332">
        <v>16</v>
      </c>
      <c r="S13" s="332">
        <v>9</v>
      </c>
      <c r="T13" s="332">
        <v>235</v>
      </c>
      <c r="U13" s="332">
        <v>217</v>
      </c>
      <c r="V13" s="332">
        <v>135</v>
      </c>
      <c r="W13" s="400">
        <v>27</v>
      </c>
      <c r="X13" s="332">
        <v>77</v>
      </c>
      <c r="Y13" s="332">
        <v>18</v>
      </c>
      <c r="Z13" s="332">
        <v>12</v>
      </c>
    </row>
    <row r="14" spans="1:26" ht="14.4" x14ac:dyDescent="0.3">
      <c r="A14" s="121" t="s">
        <v>561</v>
      </c>
      <c r="B14" s="385">
        <v>8706</v>
      </c>
      <c r="C14" s="350">
        <v>1022</v>
      </c>
      <c r="D14" s="350">
        <v>421</v>
      </c>
      <c r="E14" s="350">
        <v>999</v>
      </c>
      <c r="F14" s="350">
        <v>394</v>
      </c>
      <c r="G14" s="350">
        <v>206</v>
      </c>
      <c r="H14" s="350">
        <v>953</v>
      </c>
      <c r="I14" s="350">
        <v>894</v>
      </c>
      <c r="J14" s="350">
        <v>688</v>
      </c>
      <c r="K14" s="350">
        <v>51</v>
      </c>
      <c r="L14" s="332">
        <v>786</v>
      </c>
      <c r="M14" s="332">
        <v>1308</v>
      </c>
      <c r="N14" s="332">
        <v>484</v>
      </c>
      <c r="O14" s="332">
        <v>47</v>
      </c>
      <c r="P14" s="332">
        <v>8</v>
      </c>
      <c r="Q14" s="332">
        <v>6</v>
      </c>
      <c r="R14" s="332">
        <v>12</v>
      </c>
      <c r="S14" s="332">
        <v>6</v>
      </c>
      <c r="T14" s="332">
        <v>151</v>
      </c>
      <c r="U14" s="332">
        <v>120</v>
      </c>
      <c r="V14" s="332">
        <v>59</v>
      </c>
      <c r="W14" s="400">
        <v>22</v>
      </c>
      <c r="X14" s="332">
        <v>44</v>
      </c>
      <c r="Y14" s="332">
        <v>14</v>
      </c>
      <c r="Z14" s="332">
        <v>11</v>
      </c>
    </row>
    <row r="15" spans="1:26" ht="14.4" x14ac:dyDescent="0.3">
      <c r="A15" s="121" t="s">
        <v>562</v>
      </c>
      <c r="B15" s="385">
        <v>1432</v>
      </c>
      <c r="C15" s="350">
        <v>99</v>
      </c>
      <c r="D15" s="350">
        <v>55</v>
      </c>
      <c r="E15" s="350">
        <v>164</v>
      </c>
      <c r="F15" s="350">
        <v>64</v>
      </c>
      <c r="G15" s="350">
        <v>51</v>
      </c>
      <c r="H15" s="350">
        <v>157</v>
      </c>
      <c r="I15" s="350">
        <v>99</v>
      </c>
      <c r="J15" s="350">
        <v>88</v>
      </c>
      <c r="K15" s="350">
        <v>4</v>
      </c>
      <c r="L15" s="332">
        <v>92</v>
      </c>
      <c r="M15" s="332">
        <v>175</v>
      </c>
      <c r="N15" s="332">
        <v>61</v>
      </c>
      <c r="O15" s="332">
        <v>13</v>
      </c>
      <c r="P15" s="332">
        <v>2</v>
      </c>
      <c r="Q15" s="332">
        <v>1</v>
      </c>
      <c r="R15" s="332">
        <v>4</v>
      </c>
      <c r="S15" s="332">
        <v>3</v>
      </c>
      <c r="T15" s="332">
        <v>84</v>
      </c>
      <c r="U15" s="332">
        <v>97</v>
      </c>
      <c r="V15" s="332">
        <v>76</v>
      </c>
      <c r="W15" s="400">
        <v>5</v>
      </c>
      <c r="X15" s="332">
        <v>33</v>
      </c>
      <c r="Y15" s="332">
        <v>4</v>
      </c>
      <c r="Z15" s="332">
        <v>1</v>
      </c>
    </row>
    <row r="16" spans="1:26" x14ac:dyDescent="0.25">
      <c r="A16" s="107" t="s">
        <v>563</v>
      </c>
      <c r="B16" s="385">
        <v>235</v>
      </c>
      <c r="C16" s="332">
        <v>6</v>
      </c>
      <c r="D16" s="332">
        <v>7</v>
      </c>
      <c r="E16" s="332">
        <v>8</v>
      </c>
      <c r="F16" s="332">
        <v>17</v>
      </c>
      <c r="G16" s="332">
        <v>0</v>
      </c>
      <c r="H16" s="332">
        <v>0</v>
      </c>
      <c r="I16" s="332">
        <v>75</v>
      </c>
      <c r="J16" s="332">
        <v>9</v>
      </c>
      <c r="K16" s="332">
        <v>0</v>
      </c>
      <c r="L16" s="332">
        <v>7</v>
      </c>
      <c r="M16" s="332">
        <v>0</v>
      </c>
      <c r="N16" s="332">
        <v>30</v>
      </c>
      <c r="O16" s="332">
        <v>28</v>
      </c>
      <c r="P16" s="332">
        <v>1</v>
      </c>
      <c r="Q16" s="332">
        <v>0</v>
      </c>
      <c r="R16" s="332">
        <v>1</v>
      </c>
      <c r="S16" s="332">
        <v>0</v>
      </c>
      <c r="T16" s="332">
        <v>10</v>
      </c>
      <c r="U16" s="332">
        <v>18</v>
      </c>
      <c r="V16" s="332">
        <v>13</v>
      </c>
      <c r="W16" s="400">
        <v>3</v>
      </c>
      <c r="X16" s="332">
        <v>2</v>
      </c>
      <c r="Y16" s="332">
        <v>0</v>
      </c>
      <c r="Z16" s="332">
        <v>0</v>
      </c>
    </row>
    <row r="17" spans="1:27" ht="14.4" x14ac:dyDescent="0.3">
      <c r="A17" s="121" t="s">
        <v>564</v>
      </c>
      <c r="B17" s="385">
        <v>136</v>
      </c>
      <c r="C17" s="332">
        <v>2</v>
      </c>
      <c r="D17" s="332">
        <v>4</v>
      </c>
      <c r="E17" s="332">
        <v>6</v>
      </c>
      <c r="F17" s="332">
        <v>8</v>
      </c>
      <c r="G17" s="332">
        <v>0</v>
      </c>
      <c r="H17" s="332">
        <v>0</v>
      </c>
      <c r="I17" s="332">
        <v>48</v>
      </c>
      <c r="J17" s="332">
        <v>6</v>
      </c>
      <c r="K17" s="332">
        <v>0</v>
      </c>
      <c r="L17" s="332">
        <v>4</v>
      </c>
      <c r="M17" s="332">
        <v>0</v>
      </c>
      <c r="N17" s="332">
        <v>18</v>
      </c>
      <c r="O17" s="332">
        <v>18</v>
      </c>
      <c r="P17" s="332">
        <v>1</v>
      </c>
      <c r="Q17" s="332">
        <v>0</v>
      </c>
      <c r="R17" s="332">
        <v>0</v>
      </c>
      <c r="S17" s="332">
        <v>0</v>
      </c>
      <c r="T17" s="332">
        <v>6</v>
      </c>
      <c r="U17" s="332">
        <v>11</v>
      </c>
      <c r="V17" s="332">
        <v>3</v>
      </c>
      <c r="W17" s="400">
        <v>1</v>
      </c>
      <c r="X17" s="332">
        <v>0</v>
      </c>
      <c r="Y17" s="332">
        <v>0</v>
      </c>
      <c r="Z17" s="332">
        <v>0</v>
      </c>
    </row>
    <row r="18" spans="1:27" ht="14.4" x14ac:dyDescent="0.3">
      <c r="A18" s="121" t="s">
        <v>565</v>
      </c>
      <c r="B18" s="385">
        <v>99</v>
      </c>
      <c r="C18" s="332">
        <v>4</v>
      </c>
      <c r="D18" s="332">
        <v>3</v>
      </c>
      <c r="E18" s="332">
        <v>2</v>
      </c>
      <c r="F18" s="332">
        <v>9</v>
      </c>
      <c r="G18" s="332">
        <v>0</v>
      </c>
      <c r="H18" s="332">
        <v>0</v>
      </c>
      <c r="I18" s="332">
        <v>27</v>
      </c>
      <c r="J18" s="332">
        <v>3</v>
      </c>
      <c r="K18" s="332">
        <v>0</v>
      </c>
      <c r="L18" s="332">
        <v>3</v>
      </c>
      <c r="M18" s="332">
        <v>0</v>
      </c>
      <c r="N18" s="332">
        <v>12</v>
      </c>
      <c r="O18" s="332">
        <v>10</v>
      </c>
      <c r="P18" s="332">
        <v>0</v>
      </c>
      <c r="Q18" s="332">
        <v>0</v>
      </c>
      <c r="R18" s="332">
        <v>1</v>
      </c>
      <c r="S18" s="332">
        <v>0</v>
      </c>
      <c r="T18" s="332">
        <v>4</v>
      </c>
      <c r="U18" s="332">
        <v>7</v>
      </c>
      <c r="V18" s="332">
        <v>10</v>
      </c>
      <c r="W18" s="386">
        <v>2</v>
      </c>
      <c r="X18" s="332">
        <v>2</v>
      </c>
      <c r="Y18" s="332">
        <v>0</v>
      </c>
      <c r="Z18" s="332">
        <v>0</v>
      </c>
    </row>
    <row r="19" spans="1:27" x14ac:dyDescent="0.25">
      <c r="A19" s="107" t="s">
        <v>566</v>
      </c>
      <c r="B19" s="385">
        <v>41</v>
      </c>
      <c r="C19" s="332">
        <v>0</v>
      </c>
      <c r="D19" s="332">
        <v>0</v>
      </c>
      <c r="E19" s="332">
        <v>0</v>
      </c>
      <c r="F19" s="332">
        <v>0</v>
      </c>
      <c r="G19" s="332">
        <v>0</v>
      </c>
      <c r="H19" s="332">
        <v>0</v>
      </c>
      <c r="I19" s="332">
        <v>10</v>
      </c>
      <c r="J19" s="332">
        <v>2</v>
      </c>
      <c r="K19" s="332">
        <v>0</v>
      </c>
      <c r="L19" s="387">
        <v>0</v>
      </c>
      <c r="M19" s="387">
        <v>0</v>
      </c>
      <c r="N19" s="387">
        <v>27</v>
      </c>
      <c r="O19" s="332">
        <v>0</v>
      </c>
      <c r="P19" s="332">
        <v>0</v>
      </c>
      <c r="Q19" s="332">
        <v>0</v>
      </c>
      <c r="R19" s="332">
        <v>0</v>
      </c>
      <c r="S19" s="332">
        <v>0</v>
      </c>
      <c r="T19" s="332">
        <v>0</v>
      </c>
      <c r="U19" s="332">
        <v>0</v>
      </c>
      <c r="V19" s="387">
        <v>0</v>
      </c>
      <c r="W19" s="388">
        <v>2</v>
      </c>
      <c r="X19" s="387">
        <v>0</v>
      </c>
      <c r="Y19" s="387">
        <v>0</v>
      </c>
      <c r="Z19" s="387">
        <v>0</v>
      </c>
    </row>
    <row r="20" spans="1:27" ht="14.4" x14ac:dyDescent="0.3">
      <c r="A20" s="121" t="s">
        <v>567</v>
      </c>
      <c r="B20" s="385">
        <v>32</v>
      </c>
      <c r="C20" s="332">
        <v>0</v>
      </c>
      <c r="D20" s="332">
        <v>0</v>
      </c>
      <c r="E20" s="332">
        <v>0</v>
      </c>
      <c r="F20" s="332">
        <v>0</v>
      </c>
      <c r="G20" s="332">
        <v>0</v>
      </c>
      <c r="H20" s="332">
        <v>0</v>
      </c>
      <c r="I20" s="332">
        <v>9</v>
      </c>
      <c r="J20" s="332">
        <v>2</v>
      </c>
      <c r="K20" s="332">
        <v>0</v>
      </c>
      <c r="L20" s="389">
        <v>0</v>
      </c>
      <c r="M20" s="389">
        <v>0</v>
      </c>
      <c r="N20" s="389">
        <v>20</v>
      </c>
      <c r="O20" s="332">
        <v>0</v>
      </c>
      <c r="P20" s="332">
        <v>0</v>
      </c>
      <c r="Q20" s="332">
        <v>0</v>
      </c>
      <c r="R20" s="332">
        <v>0</v>
      </c>
      <c r="S20" s="332">
        <v>0</v>
      </c>
      <c r="T20" s="332">
        <v>0</v>
      </c>
      <c r="U20" s="332">
        <v>0</v>
      </c>
      <c r="V20" s="389">
        <v>0</v>
      </c>
      <c r="W20" s="389">
        <v>1</v>
      </c>
      <c r="X20" s="389">
        <v>0</v>
      </c>
      <c r="Y20" s="389">
        <v>0</v>
      </c>
      <c r="Z20" s="389">
        <v>0</v>
      </c>
    </row>
    <row r="21" spans="1:27" ht="14.4" x14ac:dyDescent="0.3">
      <c r="A21" s="121" t="s">
        <v>568</v>
      </c>
      <c r="B21" s="385">
        <v>9</v>
      </c>
      <c r="C21" s="332">
        <v>0</v>
      </c>
      <c r="D21" s="332">
        <v>0</v>
      </c>
      <c r="E21" s="332">
        <v>0</v>
      </c>
      <c r="F21" s="332">
        <v>0</v>
      </c>
      <c r="G21" s="332">
        <v>0</v>
      </c>
      <c r="H21" s="332">
        <v>0</v>
      </c>
      <c r="I21" s="332">
        <v>1</v>
      </c>
      <c r="J21" s="332">
        <v>0</v>
      </c>
      <c r="K21" s="332">
        <v>0</v>
      </c>
      <c r="L21" s="390">
        <v>0</v>
      </c>
      <c r="M21" s="390">
        <v>0</v>
      </c>
      <c r="N21" s="390">
        <v>7</v>
      </c>
      <c r="O21" s="332">
        <v>0</v>
      </c>
      <c r="P21" s="332">
        <v>0</v>
      </c>
      <c r="Q21" s="332">
        <v>0</v>
      </c>
      <c r="R21" s="332">
        <v>0</v>
      </c>
      <c r="S21" s="332">
        <v>0</v>
      </c>
      <c r="T21" s="332">
        <v>0</v>
      </c>
      <c r="U21" s="332">
        <v>0</v>
      </c>
      <c r="V21" s="390">
        <v>0</v>
      </c>
      <c r="W21" s="390">
        <v>1</v>
      </c>
      <c r="X21" s="390">
        <v>0</v>
      </c>
      <c r="Y21" s="390">
        <v>0</v>
      </c>
      <c r="Z21" s="390">
        <v>0</v>
      </c>
    </row>
    <row r="22" spans="1:27" ht="14.4" x14ac:dyDescent="0.3">
      <c r="A22" s="121" t="s">
        <v>569</v>
      </c>
      <c r="B22" s="391">
        <v>101</v>
      </c>
      <c r="C22" s="392">
        <v>26</v>
      </c>
      <c r="D22" s="392">
        <v>10</v>
      </c>
      <c r="E22" s="392">
        <v>4</v>
      </c>
      <c r="F22" s="392">
        <v>0</v>
      </c>
      <c r="G22" s="392">
        <v>0</v>
      </c>
      <c r="H22" s="392">
        <v>11</v>
      </c>
      <c r="I22" s="392">
        <v>5</v>
      </c>
      <c r="J22" s="392">
        <v>11</v>
      </c>
      <c r="K22" s="392">
        <v>0</v>
      </c>
      <c r="L22" s="392">
        <v>4</v>
      </c>
      <c r="M22" s="392">
        <v>1</v>
      </c>
      <c r="N22" s="392">
        <v>16</v>
      </c>
      <c r="O22" s="392">
        <v>4</v>
      </c>
      <c r="P22" s="392">
        <v>0</v>
      </c>
      <c r="Q22" s="392">
        <v>0</v>
      </c>
      <c r="R22" s="311">
        <v>0</v>
      </c>
      <c r="S22" s="392">
        <v>0</v>
      </c>
      <c r="T22" s="311">
        <v>26</v>
      </c>
      <c r="U22" s="392">
        <v>4</v>
      </c>
      <c r="V22" s="392">
        <v>1</v>
      </c>
      <c r="W22" s="392">
        <v>0</v>
      </c>
      <c r="X22" s="392">
        <v>0</v>
      </c>
      <c r="Y22" s="392">
        <v>0</v>
      </c>
      <c r="Z22" s="392">
        <v>0</v>
      </c>
    </row>
    <row r="23" spans="1:27" ht="14.4" x14ac:dyDescent="0.3">
      <c r="A23" s="124" t="s">
        <v>570</v>
      </c>
      <c r="B23" s="385">
        <v>65</v>
      </c>
      <c r="C23" s="332">
        <v>17</v>
      </c>
      <c r="D23" s="332">
        <v>7</v>
      </c>
      <c r="E23" s="332">
        <v>1</v>
      </c>
      <c r="F23" s="332">
        <v>0</v>
      </c>
      <c r="G23" s="332">
        <v>0</v>
      </c>
      <c r="H23" s="332">
        <v>8</v>
      </c>
      <c r="I23" s="332">
        <v>3</v>
      </c>
      <c r="J23" s="332">
        <v>9</v>
      </c>
      <c r="K23" s="332">
        <v>0</v>
      </c>
      <c r="L23" s="332">
        <v>3</v>
      </c>
      <c r="M23" s="332">
        <v>0</v>
      </c>
      <c r="N23" s="332">
        <v>12</v>
      </c>
      <c r="O23" s="332">
        <v>1</v>
      </c>
      <c r="P23" s="332">
        <v>0</v>
      </c>
      <c r="Q23" s="332">
        <v>0</v>
      </c>
      <c r="R23" s="350">
        <v>0</v>
      </c>
      <c r="S23" s="332">
        <v>0</v>
      </c>
      <c r="T23" s="350">
        <v>17</v>
      </c>
      <c r="U23" s="332">
        <v>1</v>
      </c>
      <c r="V23" s="332">
        <v>1</v>
      </c>
      <c r="W23" s="332">
        <v>0</v>
      </c>
      <c r="X23" s="332">
        <v>0</v>
      </c>
      <c r="Y23" s="332">
        <v>0</v>
      </c>
      <c r="Z23" s="332">
        <v>0</v>
      </c>
    </row>
    <row r="24" spans="1:27" ht="14.4" x14ac:dyDescent="0.3">
      <c r="A24" s="124" t="s">
        <v>571</v>
      </c>
      <c r="B24" s="385">
        <v>36</v>
      </c>
      <c r="C24" s="332">
        <v>9</v>
      </c>
      <c r="D24" s="332">
        <v>3</v>
      </c>
      <c r="E24" s="332">
        <v>3</v>
      </c>
      <c r="F24" s="332">
        <v>0</v>
      </c>
      <c r="G24" s="332">
        <v>0</v>
      </c>
      <c r="H24" s="332">
        <v>3</v>
      </c>
      <c r="I24" s="332">
        <v>2</v>
      </c>
      <c r="J24" s="332">
        <v>2</v>
      </c>
      <c r="K24" s="332">
        <v>0</v>
      </c>
      <c r="L24" s="332">
        <v>1</v>
      </c>
      <c r="M24" s="332">
        <v>1</v>
      </c>
      <c r="N24" s="332">
        <v>4</v>
      </c>
      <c r="O24" s="332">
        <v>3</v>
      </c>
      <c r="P24" s="332">
        <v>0</v>
      </c>
      <c r="Q24" s="332">
        <v>0</v>
      </c>
      <c r="R24" s="332">
        <v>0</v>
      </c>
      <c r="S24" s="332">
        <v>0</v>
      </c>
      <c r="T24" s="332">
        <v>9</v>
      </c>
      <c r="U24" s="332">
        <v>3</v>
      </c>
      <c r="V24" s="332">
        <v>0</v>
      </c>
      <c r="W24" s="332">
        <v>0</v>
      </c>
      <c r="X24" s="332">
        <v>0</v>
      </c>
      <c r="Y24" s="332">
        <v>0</v>
      </c>
      <c r="Z24" s="332">
        <v>0</v>
      </c>
    </row>
    <row r="25" spans="1:27" ht="14.4" thickBot="1" x14ac:dyDescent="0.3">
      <c r="A25" s="125" t="s">
        <v>572</v>
      </c>
      <c r="B25" s="366">
        <v>0.33568775113087868</v>
      </c>
      <c r="C25" s="366">
        <v>0.28695114409400124</v>
      </c>
      <c r="D25" s="366">
        <v>0.21546785486950989</v>
      </c>
      <c r="E25" s="366">
        <v>0.47474295932051858</v>
      </c>
      <c r="F25" s="366">
        <v>0.49034334763948501</v>
      </c>
      <c r="G25" s="366">
        <v>0.1461794019933555</v>
      </c>
      <c r="H25" s="366">
        <v>0.13302397525135345</v>
      </c>
      <c r="I25" s="366">
        <v>0.42698412698412697</v>
      </c>
      <c r="J25" s="366">
        <v>0.50093808630393999</v>
      </c>
      <c r="K25" s="366">
        <v>0.3888888888888889</v>
      </c>
      <c r="L25" s="366">
        <v>0.19328493647912887</v>
      </c>
      <c r="M25" s="366">
        <v>0.3485513608428446</v>
      </c>
      <c r="N25" s="366">
        <v>0.23134328358208955</v>
      </c>
      <c r="O25" s="366">
        <v>0.5720930232558139</v>
      </c>
      <c r="P25" s="366">
        <v>0.26666666666666666</v>
      </c>
      <c r="Q25" s="366">
        <v>0.125</v>
      </c>
      <c r="R25" s="366">
        <v>0.32</v>
      </c>
      <c r="S25" s="366">
        <v>0.30769230769230771</v>
      </c>
      <c r="T25" s="366">
        <v>0</v>
      </c>
      <c r="U25" s="366">
        <v>0</v>
      </c>
      <c r="V25" s="366">
        <v>0</v>
      </c>
      <c r="W25" s="366">
        <v>5.8823529411764705E-2</v>
      </c>
      <c r="X25" s="366">
        <v>0</v>
      </c>
      <c r="Y25" s="366">
        <v>0</v>
      </c>
      <c r="Z25" s="366">
        <v>7.6923076923076927E-2</v>
      </c>
    </row>
    <row r="26" spans="1:27" s="127" customFormat="1" ht="14.4" thickBot="1" x14ac:dyDescent="0.3">
      <c r="A26" s="126" t="s">
        <v>573</v>
      </c>
      <c r="B26" s="393">
        <v>15828.4</v>
      </c>
      <c r="C26" s="393">
        <v>1617</v>
      </c>
      <c r="D26" s="393">
        <v>628.4</v>
      </c>
      <c r="E26" s="393">
        <v>2237</v>
      </c>
      <c r="F26" s="393">
        <v>932</v>
      </c>
      <c r="G26" s="393">
        <v>301</v>
      </c>
      <c r="H26" s="393">
        <v>1293</v>
      </c>
      <c r="I26" s="393">
        <v>1890</v>
      </c>
      <c r="J26" s="393">
        <v>1599</v>
      </c>
      <c r="K26" s="393">
        <v>90</v>
      </c>
      <c r="L26" s="370">
        <v>1102</v>
      </c>
      <c r="M26" s="370">
        <v>2278</v>
      </c>
      <c r="N26" s="370">
        <v>804</v>
      </c>
      <c r="O26" s="370">
        <v>215</v>
      </c>
      <c r="P26" s="370">
        <v>15</v>
      </c>
      <c r="Q26" s="370">
        <v>8</v>
      </c>
      <c r="R26" s="370">
        <v>25</v>
      </c>
      <c r="S26" s="370">
        <v>13</v>
      </c>
      <c r="T26" s="370">
        <v>249</v>
      </c>
      <c r="U26" s="370">
        <v>239</v>
      </c>
      <c r="V26" s="370">
        <v>149</v>
      </c>
      <c r="W26" s="370">
        <v>34</v>
      </c>
      <c r="X26" s="370">
        <v>79</v>
      </c>
      <c r="Y26" s="370">
        <v>18</v>
      </c>
      <c r="Z26" s="370">
        <v>13</v>
      </c>
      <c r="AA26" s="177"/>
    </row>
    <row r="27" spans="1:27" x14ac:dyDescent="0.25">
      <c r="A27" s="109"/>
      <c r="B27" s="122"/>
    </row>
    <row r="29" spans="1:27" ht="18" thickBot="1" x14ac:dyDescent="0.3">
      <c r="A29" s="93" t="s">
        <v>574</v>
      </c>
      <c r="B29" s="94"/>
      <c r="C29" s="94"/>
      <c r="D29" s="95"/>
      <c r="E29" s="95"/>
      <c r="F29" s="95"/>
      <c r="G29" s="113"/>
      <c r="H29" s="95"/>
      <c r="I29" s="113"/>
      <c r="J29" s="113"/>
      <c r="K29" s="113"/>
      <c r="L29" s="113"/>
      <c r="M29" s="113"/>
      <c r="N29" s="113"/>
      <c r="O29" s="113"/>
      <c r="P29" s="113"/>
      <c r="Q29" s="113"/>
      <c r="R29" s="113"/>
      <c r="S29" s="113"/>
      <c r="T29" s="113"/>
      <c r="U29" s="113"/>
      <c r="V29" s="113"/>
      <c r="W29" s="113"/>
      <c r="X29" s="113"/>
      <c r="Y29" s="113"/>
      <c r="Z29" s="113"/>
    </row>
    <row r="30" spans="1:27" ht="27.6" x14ac:dyDescent="0.25">
      <c r="A30" s="114" t="s">
        <v>575</v>
      </c>
      <c r="B30" s="401" t="s">
        <v>531</v>
      </c>
      <c r="C30" s="402" t="s">
        <v>532</v>
      </c>
      <c r="D30" s="403" t="s">
        <v>533</v>
      </c>
      <c r="E30" s="403" t="s">
        <v>534</v>
      </c>
      <c r="F30" s="403" t="s">
        <v>535</v>
      </c>
      <c r="G30" s="404" t="s">
        <v>536</v>
      </c>
      <c r="H30" s="403" t="s">
        <v>537</v>
      </c>
      <c r="I30" s="404" t="s">
        <v>538</v>
      </c>
      <c r="J30" s="404" t="s">
        <v>539</v>
      </c>
      <c r="K30" s="404" t="s">
        <v>540</v>
      </c>
      <c r="L30" s="404" t="s">
        <v>541</v>
      </c>
      <c r="M30" s="404" t="s">
        <v>542</v>
      </c>
      <c r="N30" s="404" t="s">
        <v>543</v>
      </c>
      <c r="O30" s="404" t="s">
        <v>576</v>
      </c>
      <c r="P30" s="404" t="s">
        <v>577</v>
      </c>
      <c r="Q30" s="404" t="s">
        <v>546</v>
      </c>
      <c r="R30" s="404" t="s">
        <v>547</v>
      </c>
      <c r="S30" s="404" t="s">
        <v>548</v>
      </c>
      <c r="T30" s="404" t="s">
        <v>549</v>
      </c>
      <c r="U30" s="404" t="s">
        <v>550</v>
      </c>
      <c r="V30" s="494" t="s">
        <v>551</v>
      </c>
      <c r="W30" s="117" t="s">
        <v>552</v>
      </c>
      <c r="X30" s="404" t="s">
        <v>553</v>
      </c>
      <c r="Y30" s="404" t="s">
        <v>554</v>
      </c>
      <c r="Z30" s="404" t="s">
        <v>555</v>
      </c>
    </row>
    <row r="31" spans="1:27" x14ac:dyDescent="0.25">
      <c r="A31" s="129" t="s">
        <v>578</v>
      </c>
      <c r="B31" s="352">
        <v>462</v>
      </c>
      <c r="C31" s="349">
        <v>45</v>
      </c>
      <c r="D31" s="349">
        <v>30</v>
      </c>
      <c r="E31" s="349">
        <v>45</v>
      </c>
      <c r="F31" s="349">
        <v>31</v>
      </c>
      <c r="G31" s="349">
        <v>12</v>
      </c>
      <c r="H31" s="349">
        <v>20</v>
      </c>
      <c r="I31" s="349">
        <v>57</v>
      </c>
      <c r="J31" s="349">
        <v>37</v>
      </c>
      <c r="K31" s="349">
        <v>3</v>
      </c>
      <c r="L31" s="332">
        <v>30</v>
      </c>
      <c r="M31" s="332">
        <v>39</v>
      </c>
      <c r="N31" s="332">
        <v>23</v>
      </c>
      <c r="O31" s="332">
        <v>18</v>
      </c>
      <c r="P31" s="332">
        <v>0</v>
      </c>
      <c r="Q31" s="332">
        <v>0</v>
      </c>
      <c r="R31" s="332">
        <v>6</v>
      </c>
      <c r="S31" s="332">
        <v>2</v>
      </c>
      <c r="T31" s="332">
        <v>19</v>
      </c>
      <c r="U31" s="332">
        <v>22</v>
      </c>
      <c r="V31" s="332">
        <v>17</v>
      </c>
      <c r="W31" s="332">
        <v>1</v>
      </c>
      <c r="X31" s="332">
        <v>5</v>
      </c>
      <c r="Y31" s="332">
        <v>0</v>
      </c>
      <c r="Z31" s="332">
        <v>0</v>
      </c>
    </row>
    <row r="32" spans="1:27" ht="14.4" x14ac:dyDescent="0.3">
      <c r="A32" s="124" t="s">
        <v>579</v>
      </c>
      <c r="B32" s="381">
        <v>289</v>
      </c>
      <c r="C32" s="350">
        <v>32</v>
      </c>
      <c r="D32" s="350">
        <v>22</v>
      </c>
      <c r="E32" s="350">
        <v>30</v>
      </c>
      <c r="F32" s="350">
        <v>21</v>
      </c>
      <c r="G32" s="350">
        <v>7</v>
      </c>
      <c r="H32" s="350">
        <v>15</v>
      </c>
      <c r="I32" s="350">
        <v>30</v>
      </c>
      <c r="J32" s="350">
        <v>24</v>
      </c>
      <c r="K32" s="350">
        <v>2</v>
      </c>
      <c r="L32" s="350">
        <v>23</v>
      </c>
      <c r="M32" s="350">
        <v>12</v>
      </c>
      <c r="N32" s="350">
        <v>13</v>
      </c>
      <c r="O32" s="350">
        <v>16</v>
      </c>
      <c r="P32" s="350">
        <v>0</v>
      </c>
      <c r="Q32" s="350">
        <v>0</v>
      </c>
      <c r="R32" s="350">
        <v>6</v>
      </c>
      <c r="S32" s="350">
        <v>0</v>
      </c>
      <c r="T32" s="350">
        <v>14</v>
      </c>
      <c r="U32" s="350">
        <v>11</v>
      </c>
      <c r="V32" s="350">
        <v>8</v>
      </c>
      <c r="W32" s="350">
        <v>1</v>
      </c>
      <c r="X32" s="350">
        <v>2</v>
      </c>
      <c r="Y32" s="350">
        <v>0</v>
      </c>
      <c r="Z32" s="350">
        <v>0</v>
      </c>
    </row>
    <row r="33" spans="1:26" ht="14.4" x14ac:dyDescent="0.3">
      <c r="A33" s="124" t="s">
        <v>580</v>
      </c>
      <c r="B33" s="381">
        <v>138</v>
      </c>
      <c r="C33" s="350">
        <v>13</v>
      </c>
      <c r="D33" s="350">
        <v>8</v>
      </c>
      <c r="E33" s="350">
        <v>9</v>
      </c>
      <c r="F33" s="350">
        <v>8</v>
      </c>
      <c r="G33" s="350">
        <v>1</v>
      </c>
      <c r="H33" s="350">
        <v>5</v>
      </c>
      <c r="I33" s="350">
        <v>23</v>
      </c>
      <c r="J33" s="350">
        <v>12</v>
      </c>
      <c r="K33" s="350">
        <v>1</v>
      </c>
      <c r="L33" s="350">
        <v>6</v>
      </c>
      <c r="M33" s="350">
        <v>21</v>
      </c>
      <c r="N33" s="350">
        <v>6</v>
      </c>
      <c r="O33" s="350">
        <v>2</v>
      </c>
      <c r="P33" s="350">
        <v>0</v>
      </c>
      <c r="Q33" s="350">
        <v>0</v>
      </c>
      <c r="R33" s="350">
        <v>0</v>
      </c>
      <c r="S33" s="350">
        <v>0</v>
      </c>
      <c r="T33" s="350">
        <v>4</v>
      </c>
      <c r="U33" s="350">
        <v>9</v>
      </c>
      <c r="V33" s="350">
        <v>9</v>
      </c>
      <c r="W33" s="350">
        <v>0</v>
      </c>
      <c r="X33" s="350">
        <v>1</v>
      </c>
      <c r="Y33" s="350">
        <v>0</v>
      </c>
      <c r="Z33" s="350">
        <v>0</v>
      </c>
    </row>
    <row r="34" spans="1:26" ht="14.4" x14ac:dyDescent="0.3">
      <c r="A34" s="121" t="s">
        <v>581</v>
      </c>
      <c r="B34" s="380">
        <v>35</v>
      </c>
      <c r="C34" s="332">
        <v>0</v>
      </c>
      <c r="D34" s="332">
        <v>0</v>
      </c>
      <c r="E34" s="332">
        <v>6</v>
      </c>
      <c r="F34" s="332">
        <v>2</v>
      </c>
      <c r="G34" s="332">
        <v>4</v>
      </c>
      <c r="H34" s="332">
        <v>0</v>
      </c>
      <c r="I34" s="332">
        <v>4</v>
      </c>
      <c r="J34" s="332">
        <v>1</v>
      </c>
      <c r="K34" s="332">
        <v>0</v>
      </c>
      <c r="L34" s="332">
        <v>1</v>
      </c>
      <c r="M34" s="332">
        <v>6</v>
      </c>
      <c r="N34" s="332">
        <v>4</v>
      </c>
      <c r="O34" s="332">
        <v>0</v>
      </c>
      <c r="P34" s="332">
        <v>0</v>
      </c>
      <c r="Q34" s="332">
        <v>0</v>
      </c>
      <c r="R34" s="332">
        <v>0</v>
      </c>
      <c r="S34" s="332">
        <v>2</v>
      </c>
      <c r="T34" s="332">
        <v>1</v>
      </c>
      <c r="U34" s="332">
        <v>2</v>
      </c>
      <c r="V34" s="332">
        <v>0</v>
      </c>
      <c r="W34" s="332">
        <v>0</v>
      </c>
      <c r="X34" s="332">
        <v>2</v>
      </c>
      <c r="Y34" s="332">
        <v>0</v>
      </c>
      <c r="Z34" s="332">
        <v>0</v>
      </c>
    </row>
    <row r="35" spans="1:26" x14ac:dyDescent="0.25">
      <c r="A35" s="129" t="s">
        <v>582</v>
      </c>
      <c r="B35" s="352">
        <v>1476</v>
      </c>
      <c r="C35" s="349">
        <v>128</v>
      </c>
      <c r="D35" s="349">
        <v>73</v>
      </c>
      <c r="E35" s="349">
        <v>238</v>
      </c>
      <c r="F35" s="349">
        <v>55</v>
      </c>
      <c r="G35" s="349">
        <v>43</v>
      </c>
      <c r="H35" s="349">
        <v>94</v>
      </c>
      <c r="I35" s="349">
        <v>175</v>
      </c>
      <c r="J35" s="349">
        <v>126</v>
      </c>
      <c r="K35" s="349">
        <v>2</v>
      </c>
      <c r="L35" s="332">
        <v>129</v>
      </c>
      <c r="M35" s="332">
        <v>230</v>
      </c>
      <c r="N35" s="332">
        <v>71</v>
      </c>
      <c r="O35" s="332">
        <v>22</v>
      </c>
      <c r="P35" s="332">
        <v>0</v>
      </c>
      <c r="Q35" s="332">
        <v>0</v>
      </c>
      <c r="R35" s="332">
        <v>2</v>
      </c>
      <c r="S35" s="332">
        <v>1</v>
      </c>
      <c r="T35" s="332">
        <v>14</v>
      </c>
      <c r="U35" s="332">
        <v>36</v>
      </c>
      <c r="V35" s="332">
        <v>12</v>
      </c>
      <c r="W35" s="332">
        <v>14</v>
      </c>
      <c r="X35" s="332">
        <v>7</v>
      </c>
      <c r="Y35" s="332">
        <v>4</v>
      </c>
      <c r="Z35" s="332">
        <v>0</v>
      </c>
    </row>
    <row r="36" spans="1:26" ht="14.4" x14ac:dyDescent="0.3">
      <c r="A36" s="124" t="s">
        <v>583</v>
      </c>
      <c r="B36" s="381">
        <v>678</v>
      </c>
      <c r="C36" s="350">
        <v>89</v>
      </c>
      <c r="D36" s="350">
        <v>50</v>
      </c>
      <c r="E36" s="350">
        <v>115</v>
      </c>
      <c r="F36" s="350">
        <v>31</v>
      </c>
      <c r="G36" s="350">
        <v>15</v>
      </c>
      <c r="H36" s="350">
        <v>48</v>
      </c>
      <c r="I36" s="350">
        <v>66</v>
      </c>
      <c r="J36" s="350">
        <v>52</v>
      </c>
      <c r="K36" s="350">
        <v>1</v>
      </c>
      <c r="L36" s="350">
        <v>51</v>
      </c>
      <c r="M36" s="350">
        <v>78</v>
      </c>
      <c r="N36" s="350">
        <v>35</v>
      </c>
      <c r="O36" s="350">
        <v>14</v>
      </c>
      <c r="P36" s="350">
        <v>0</v>
      </c>
      <c r="Q36" s="350">
        <v>0</v>
      </c>
      <c r="R36" s="350">
        <v>2</v>
      </c>
      <c r="S36" s="350">
        <v>0</v>
      </c>
      <c r="T36" s="350">
        <v>7</v>
      </c>
      <c r="U36" s="350">
        <v>18</v>
      </c>
      <c r="V36" s="350">
        <v>3</v>
      </c>
      <c r="W36" s="350">
        <v>1</v>
      </c>
      <c r="X36" s="350">
        <v>1</v>
      </c>
      <c r="Y36" s="350">
        <v>1</v>
      </c>
      <c r="Z36" s="350">
        <v>0</v>
      </c>
    </row>
    <row r="37" spans="1:26" ht="14.4" x14ac:dyDescent="0.3">
      <c r="A37" s="124" t="s">
        <v>584</v>
      </c>
      <c r="B37" s="381">
        <v>658</v>
      </c>
      <c r="C37" s="350">
        <v>34</v>
      </c>
      <c r="D37" s="350">
        <v>15</v>
      </c>
      <c r="E37" s="350">
        <v>106</v>
      </c>
      <c r="F37" s="350">
        <v>23</v>
      </c>
      <c r="G37" s="350">
        <v>26</v>
      </c>
      <c r="H37" s="350">
        <v>42</v>
      </c>
      <c r="I37" s="350">
        <v>91</v>
      </c>
      <c r="J37" s="350">
        <v>62</v>
      </c>
      <c r="K37" s="350">
        <v>1</v>
      </c>
      <c r="L37" s="350">
        <v>69</v>
      </c>
      <c r="M37" s="350">
        <v>111</v>
      </c>
      <c r="N37" s="350">
        <v>31</v>
      </c>
      <c r="O37" s="350">
        <v>6</v>
      </c>
      <c r="P37" s="350">
        <v>0</v>
      </c>
      <c r="Q37" s="350">
        <v>0</v>
      </c>
      <c r="R37" s="350">
        <v>0</v>
      </c>
      <c r="S37" s="350">
        <v>1</v>
      </c>
      <c r="T37" s="350">
        <v>5</v>
      </c>
      <c r="U37" s="350">
        <v>11</v>
      </c>
      <c r="V37" s="332">
        <v>9</v>
      </c>
      <c r="W37" s="332">
        <v>8</v>
      </c>
      <c r="X37" s="350">
        <v>4</v>
      </c>
      <c r="Y37" s="350">
        <v>3</v>
      </c>
      <c r="Z37" s="350">
        <v>0</v>
      </c>
    </row>
    <row r="38" spans="1:26" ht="15" thickBot="1" x14ac:dyDescent="0.35">
      <c r="A38" s="131" t="s">
        <v>585</v>
      </c>
      <c r="B38" s="371">
        <v>140</v>
      </c>
      <c r="C38" s="378">
        <v>5</v>
      </c>
      <c r="D38" s="378">
        <v>8</v>
      </c>
      <c r="E38" s="378">
        <v>17</v>
      </c>
      <c r="F38" s="378">
        <v>1</v>
      </c>
      <c r="G38" s="378">
        <v>2</v>
      </c>
      <c r="H38" s="378">
        <v>4</v>
      </c>
      <c r="I38" s="378">
        <v>18</v>
      </c>
      <c r="J38" s="378">
        <v>12</v>
      </c>
      <c r="K38" s="378">
        <v>0</v>
      </c>
      <c r="L38" s="378">
        <v>9</v>
      </c>
      <c r="M38" s="378">
        <v>41</v>
      </c>
      <c r="N38" s="378">
        <v>5</v>
      </c>
      <c r="O38" s="378">
        <v>2</v>
      </c>
      <c r="P38" s="378">
        <v>0</v>
      </c>
      <c r="Q38" s="378">
        <v>0</v>
      </c>
      <c r="R38" s="378">
        <v>0</v>
      </c>
      <c r="S38" s="378">
        <v>0</v>
      </c>
      <c r="T38" s="378">
        <v>2</v>
      </c>
      <c r="U38" s="378">
        <v>7</v>
      </c>
      <c r="V38" s="383">
        <v>0</v>
      </c>
      <c r="W38" s="383">
        <v>5</v>
      </c>
      <c r="X38" s="378">
        <v>2</v>
      </c>
      <c r="Y38" s="378">
        <v>0</v>
      </c>
      <c r="Z38" s="378">
        <v>0</v>
      </c>
    </row>
    <row r="39" spans="1:26" ht="14.4" thickBot="1" x14ac:dyDescent="0.3">
      <c r="A39" s="132" t="s">
        <v>586</v>
      </c>
      <c r="B39" s="366">
        <v>0.23839009287925697</v>
      </c>
      <c r="C39" s="384">
        <v>0.26011560693641617</v>
      </c>
      <c r="D39" s="384">
        <v>0.29126213592233008</v>
      </c>
      <c r="E39" s="384">
        <v>0.15901060070671377</v>
      </c>
      <c r="F39" s="384">
        <v>0.36046511627906974</v>
      </c>
      <c r="G39" s="384">
        <v>0.21818181818181817</v>
      </c>
      <c r="H39" s="384">
        <v>0.17543859649122806</v>
      </c>
      <c r="I39" s="384">
        <v>0.24568965517241378</v>
      </c>
      <c r="J39" s="384">
        <v>0.22699386503067484</v>
      </c>
      <c r="K39" s="384">
        <v>0.6</v>
      </c>
      <c r="L39" s="384">
        <v>0.3</v>
      </c>
      <c r="M39" s="384">
        <v>0.24840764331210191</v>
      </c>
      <c r="N39" s="384">
        <v>0.29487179487179488</v>
      </c>
      <c r="O39" s="384">
        <v>0.45</v>
      </c>
      <c r="P39" s="384">
        <v>0</v>
      </c>
      <c r="Q39" s="384">
        <v>0</v>
      </c>
      <c r="R39" s="384">
        <v>0.75</v>
      </c>
      <c r="S39" s="384">
        <v>0.66666666666666663</v>
      </c>
      <c r="T39" s="384">
        <v>0.5757575757575758</v>
      </c>
      <c r="U39" s="384">
        <v>0.37931034482758619</v>
      </c>
      <c r="V39" s="384">
        <v>0.58620689655172409</v>
      </c>
      <c r="W39" s="384">
        <v>6.6666666666666666E-2</v>
      </c>
      <c r="X39" s="384">
        <v>0.41666666666666669</v>
      </c>
      <c r="Y39" s="384">
        <v>0</v>
      </c>
      <c r="Z39" s="384">
        <v>0</v>
      </c>
    </row>
    <row r="40" spans="1:26" ht="14.4" thickBot="1" x14ac:dyDescent="0.3">
      <c r="A40" s="133" t="s">
        <v>587</v>
      </c>
      <c r="B40" s="370">
        <v>1938</v>
      </c>
      <c r="C40" s="370">
        <v>173</v>
      </c>
      <c r="D40" s="370">
        <v>103</v>
      </c>
      <c r="E40" s="370">
        <v>283</v>
      </c>
      <c r="F40" s="370">
        <v>86</v>
      </c>
      <c r="G40" s="370">
        <v>55</v>
      </c>
      <c r="H40" s="370">
        <v>114</v>
      </c>
      <c r="I40" s="370">
        <v>232</v>
      </c>
      <c r="J40" s="370">
        <v>163</v>
      </c>
      <c r="K40" s="370">
        <v>5</v>
      </c>
      <c r="L40" s="370">
        <v>159</v>
      </c>
      <c r="M40" s="370">
        <v>269</v>
      </c>
      <c r="N40" s="370">
        <v>94</v>
      </c>
      <c r="O40" s="370">
        <v>40</v>
      </c>
      <c r="P40" s="370">
        <v>0</v>
      </c>
      <c r="Q40" s="370">
        <v>0</v>
      </c>
      <c r="R40" s="370">
        <v>8</v>
      </c>
      <c r="S40" s="370">
        <v>3</v>
      </c>
      <c r="T40" s="370">
        <v>33</v>
      </c>
      <c r="U40" s="370">
        <v>58</v>
      </c>
      <c r="V40" s="370">
        <v>29</v>
      </c>
      <c r="W40" s="370">
        <v>15</v>
      </c>
      <c r="X40" s="370">
        <v>12</v>
      </c>
      <c r="Y40" s="370">
        <v>4</v>
      </c>
      <c r="Z40" s="370">
        <v>0</v>
      </c>
    </row>
    <row r="41" spans="1:26" x14ac:dyDescent="0.25">
      <c r="D41" s="98"/>
      <c r="E41" s="98"/>
    </row>
    <row r="42" spans="1:26" ht="18" thickBot="1" x14ac:dyDescent="0.3">
      <c r="A42" s="93" t="s">
        <v>588</v>
      </c>
      <c r="B42" s="113"/>
      <c r="C42" s="113"/>
      <c r="D42" s="134"/>
      <c r="E42" s="134"/>
      <c r="F42" s="113"/>
      <c r="G42" s="113"/>
      <c r="H42" s="113"/>
      <c r="I42" s="113"/>
      <c r="J42" s="113"/>
      <c r="K42" s="113"/>
      <c r="L42" s="113"/>
      <c r="M42" s="113"/>
      <c r="N42" s="113"/>
      <c r="O42" s="113"/>
      <c r="P42" s="113"/>
      <c r="Q42" s="113"/>
      <c r="R42" s="113"/>
      <c r="S42" s="113"/>
      <c r="T42" s="113"/>
      <c r="U42" s="113"/>
      <c r="V42" s="113"/>
      <c r="W42" s="113"/>
      <c r="X42" s="113"/>
      <c r="Y42" s="113"/>
      <c r="Z42" s="113"/>
    </row>
    <row r="43" spans="1:26" ht="27.6" x14ac:dyDescent="0.25">
      <c r="A43" s="114" t="s">
        <v>575</v>
      </c>
      <c r="B43" s="401" t="s">
        <v>531</v>
      </c>
      <c r="C43" s="402" t="s">
        <v>532</v>
      </c>
      <c r="D43" s="403" t="s">
        <v>533</v>
      </c>
      <c r="E43" s="403" t="s">
        <v>534</v>
      </c>
      <c r="F43" s="403" t="s">
        <v>535</v>
      </c>
      <c r="G43" s="404" t="s">
        <v>536</v>
      </c>
      <c r="H43" s="403" t="s">
        <v>537</v>
      </c>
      <c r="I43" s="404" t="s">
        <v>538</v>
      </c>
      <c r="J43" s="404" t="s">
        <v>539</v>
      </c>
      <c r="K43" s="404" t="s">
        <v>540</v>
      </c>
      <c r="L43" s="404" t="s">
        <v>541</v>
      </c>
      <c r="M43" s="404" t="s">
        <v>542</v>
      </c>
      <c r="N43" s="404" t="s">
        <v>543</v>
      </c>
      <c r="O43" s="404" t="s">
        <v>544</v>
      </c>
      <c r="P43" s="404" t="s">
        <v>577</v>
      </c>
      <c r="Q43" s="404" t="s">
        <v>546</v>
      </c>
      <c r="R43" s="404" t="s">
        <v>547</v>
      </c>
      <c r="S43" s="404" t="s">
        <v>548</v>
      </c>
      <c r="T43" s="404" t="s">
        <v>549</v>
      </c>
      <c r="U43" s="404" t="s">
        <v>550</v>
      </c>
      <c r="V43" s="494" t="s">
        <v>551</v>
      </c>
      <c r="W43" s="117" t="s">
        <v>552</v>
      </c>
      <c r="X43" s="404" t="s">
        <v>553</v>
      </c>
      <c r="Y43" s="404" t="s">
        <v>554</v>
      </c>
      <c r="Z43" s="404" t="s">
        <v>555</v>
      </c>
    </row>
    <row r="44" spans="1:26" x14ac:dyDescent="0.25">
      <c r="A44" s="129" t="s">
        <v>589</v>
      </c>
      <c r="B44" s="373">
        <v>0.28944285383135882</v>
      </c>
      <c r="C44" s="382">
        <v>0.39787798408488062</v>
      </c>
      <c r="D44" s="382">
        <v>0.49180327868852458</v>
      </c>
      <c r="E44" s="382">
        <v>0.25714285714285712</v>
      </c>
      <c r="F44" s="382">
        <v>0.36904761904761907</v>
      </c>
      <c r="G44" s="382">
        <v>0.22222222222222221</v>
      </c>
      <c r="H44" s="382">
        <v>0.12269938650306748</v>
      </c>
      <c r="I44" s="382">
        <v>0.41007194244604317</v>
      </c>
      <c r="J44" s="382">
        <v>0.37373737373737376</v>
      </c>
      <c r="K44" s="382">
        <v>0.5</v>
      </c>
      <c r="L44" s="375">
        <v>0.3</v>
      </c>
      <c r="M44" s="375">
        <v>0.24840764331210191</v>
      </c>
      <c r="N44" s="375">
        <v>0.29487179487179488</v>
      </c>
      <c r="O44" s="375">
        <v>0.75</v>
      </c>
      <c r="P44" s="375">
        <v>0</v>
      </c>
      <c r="Q44" s="375">
        <v>0</v>
      </c>
      <c r="R44" s="375">
        <v>2</v>
      </c>
      <c r="S44" s="375">
        <v>0.66666666666666663</v>
      </c>
      <c r="T44" s="375">
        <v>0.21839080459770116</v>
      </c>
      <c r="U44" s="375">
        <v>0.19642857142857142</v>
      </c>
      <c r="V44" s="375">
        <v>0.18888888888888888</v>
      </c>
      <c r="W44" s="375">
        <v>0.14285714285714285</v>
      </c>
      <c r="X44" s="375">
        <v>0.14675667742882303</v>
      </c>
      <c r="Y44" s="375">
        <v>0</v>
      </c>
      <c r="Z44" s="375">
        <v>0</v>
      </c>
    </row>
    <row r="45" spans="1:26" ht="14.4" thickBot="1" x14ac:dyDescent="0.3">
      <c r="A45" s="135" t="s">
        <v>590</v>
      </c>
      <c r="B45" s="376">
        <v>0.1659517772918154</v>
      </c>
      <c r="C45" s="377">
        <v>0.12439261418853255</v>
      </c>
      <c r="D45" s="377">
        <v>0.16976744186046511</v>
      </c>
      <c r="E45" s="377">
        <v>0.24921465968586387</v>
      </c>
      <c r="F45" s="377">
        <v>0.13157894736842105</v>
      </c>
      <c r="G45" s="377">
        <v>0.20673076923076922</v>
      </c>
      <c r="H45" s="377">
        <v>9.853249475890985E-2</v>
      </c>
      <c r="I45" s="377">
        <v>0.17875383043922369</v>
      </c>
      <c r="J45" s="377">
        <v>0.17796610169491525</v>
      </c>
      <c r="K45" s="377">
        <v>3.3333333333333333E-2</v>
      </c>
      <c r="L45" s="377">
        <v>0.16064757160647572</v>
      </c>
      <c r="M45" s="377">
        <v>0.17871017871017872</v>
      </c>
      <c r="N45" s="377">
        <v>0.13601532567049809</v>
      </c>
      <c r="O45" s="377">
        <v>0.3188405797101449</v>
      </c>
      <c r="P45" s="377">
        <v>0</v>
      </c>
      <c r="Q45" s="377">
        <v>0</v>
      </c>
      <c r="R45" s="377">
        <v>0.22222222222222221</v>
      </c>
      <c r="S45" s="377">
        <v>0.1111111111111111</v>
      </c>
      <c r="T45" s="377">
        <v>9.1503267973856203E-2</v>
      </c>
      <c r="U45" s="377">
        <v>0.27692307692307694</v>
      </c>
      <c r="V45" s="377">
        <v>0.18181818181818182</v>
      </c>
      <c r="W45" s="377">
        <v>0.58333333333333337</v>
      </c>
      <c r="X45" s="377">
        <v>0.166073546856465</v>
      </c>
      <c r="Y45" s="377">
        <v>0.33333333333333331</v>
      </c>
      <c r="Z45" s="377">
        <v>0</v>
      </c>
    </row>
    <row r="46" spans="1:26" ht="14.4" thickBot="1" x14ac:dyDescent="0.3">
      <c r="A46" s="133" t="s">
        <v>591</v>
      </c>
      <c r="B46" s="372">
        <v>0.18474174286389738</v>
      </c>
      <c r="C46" s="372">
        <v>0.1514753524209789</v>
      </c>
      <c r="D46" s="372">
        <v>0.20977596741344195</v>
      </c>
      <c r="E46" s="372">
        <v>0.25044247787610618</v>
      </c>
      <c r="F46" s="372">
        <v>0.17131474103585656</v>
      </c>
      <c r="G46" s="372">
        <v>0.20992366412213739</v>
      </c>
      <c r="H46" s="372">
        <v>0.10205908683974933</v>
      </c>
      <c r="I46" s="372">
        <v>0.2075134168157424</v>
      </c>
      <c r="J46" s="372">
        <v>0.20198265179677818</v>
      </c>
      <c r="K46" s="372">
        <v>7.575757575757576E-2</v>
      </c>
      <c r="L46" s="372">
        <v>0.17607973421926909</v>
      </c>
      <c r="M46" s="372">
        <v>0.18628808864265928</v>
      </c>
      <c r="N46" s="372">
        <v>0.15666666666666668</v>
      </c>
      <c r="O46" s="372">
        <v>0.43010752688172044</v>
      </c>
      <c r="P46" s="372">
        <v>0</v>
      </c>
      <c r="Q46" s="372">
        <v>0</v>
      </c>
      <c r="R46" s="372">
        <v>0.66666666666666663</v>
      </c>
      <c r="S46" s="372">
        <v>0.25</v>
      </c>
      <c r="T46" s="372">
        <v>0.13750000000000001</v>
      </c>
      <c r="U46" s="372">
        <v>0.23966942148760331</v>
      </c>
      <c r="V46" s="372">
        <v>0.1858974358974359</v>
      </c>
      <c r="W46" s="372">
        <v>0.4838709677419355</v>
      </c>
      <c r="X46" s="372">
        <v>0.1574389923904487</v>
      </c>
      <c r="Y46" s="372">
        <v>0.26666666666666666</v>
      </c>
      <c r="Z46" s="372">
        <v>0</v>
      </c>
    </row>
    <row r="47" spans="1:26" x14ac:dyDescent="0.25">
      <c r="A47" s="136" t="s">
        <v>592</v>
      </c>
    </row>
    <row r="49" spans="1:26" ht="18.600000000000001" thickBot="1" x14ac:dyDescent="0.3">
      <c r="A49" s="93" t="s">
        <v>593</v>
      </c>
      <c r="B49" s="94"/>
      <c r="C49" s="94"/>
      <c r="D49" s="95"/>
      <c r="E49" s="95"/>
      <c r="F49" s="95"/>
      <c r="G49" s="113"/>
      <c r="H49" s="95"/>
      <c r="I49" s="113"/>
      <c r="J49" s="113"/>
      <c r="K49" s="113"/>
      <c r="L49" s="113"/>
      <c r="M49" s="113"/>
      <c r="N49" s="113"/>
      <c r="O49" s="113"/>
      <c r="P49" s="113"/>
      <c r="Q49" s="113"/>
      <c r="R49" s="113"/>
      <c r="S49" s="113"/>
      <c r="T49" s="113"/>
      <c r="U49" s="113"/>
      <c r="V49" s="113"/>
      <c r="W49" s="113"/>
      <c r="X49" s="113"/>
      <c r="Y49" s="113"/>
      <c r="Z49" s="113"/>
    </row>
    <row r="50" spans="1:26" ht="27.6" x14ac:dyDescent="0.25">
      <c r="A50" s="114" t="s">
        <v>238</v>
      </c>
      <c r="B50" s="401" t="s">
        <v>531</v>
      </c>
      <c r="C50" s="402" t="s">
        <v>532</v>
      </c>
      <c r="D50" s="403" t="s">
        <v>533</v>
      </c>
      <c r="E50" s="403" t="s">
        <v>534</v>
      </c>
      <c r="F50" s="403" t="s">
        <v>535</v>
      </c>
      <c r="G50" s="404" t="s">
        <v>536</v>
      </c>
      <c r="H50" s="403" t="s">
        <v>537</v>
      </c>
      <c r="I50" s="404" t="s">
        <v>538</v>
      </c>
      <c r="J50" s="404" t="s">
        <v>539</v>
      </c>
      <c r="K50" s="404" t="s">
        <v>540</v>
      </c>
      <c r="L50" s="404" t="s">
        <v>541</v>
      </c>
      <c r="M50" s="404" t="s">
        <v>542</v>
      </c>
      <c r="N50" s="404" t="s">
        <v>543</v>
      </c>
      <c r="O50" s="404" t="s">
        <v>544</v>
      </c>
      <c r="P50" s="404" t="s">
        <v>577</v>
      </c>
      <c r="Q50" s="404" t="s">
        <v>546</v>
      </c>
      <c r="R50" s="404" t="s">
        <v>547</v>
      </c>
      <c r="S50" s="404" t="s">
        <v>548</v>
      </c>
      <c r="T50" s="404" t="s">
        <v>549</v>
      </c>
      <c r="U50" s="404" t="s">
        <v>550</v>
      </c>
      <c r="V50" s="494" t="s">
        <v>551</v>
      </c>
      <c r="W50" s="117" t="s">
        <v>552</v>
      </c>
      <c r="X50" s="404" t="s">
        <v>553</v>
      </c>
      <c r="Y50" s="404" t="s">
        <v>554</v>
      </c>
      <c r="Z50" s="404" t="s">
        <v>555</v>
      </c>
    </row>
    <row r="51" spans="1:26" x14ac:dyDescent="0.25">
      <c r="A51" s="129" t="s">
        <v>594</v>
      </c>
      <c r="B51" s="352">
        <v>157</v>
      </c>
      <c r="C51" s="349">
        <v>10</v>
      </c>
      <c r="D51" s="349">
        <v>3</v>
      </c>
      <c r="E51" s="349">
        <v>20</v>
      </c>
      <c r="F51" s="349">
        <v>4</v>
      </c>
      <c r="G51" s="349">
        <v>26</v>
      </c>
      <c r="H51" s="349">
        <v>10</v>
      </c>
      <c r="I51" s="349">
        <v>28</v>
      </c>
      <c r="J51" s="349">
        <v>8</v>
      </c>
      <c r="K51" s="349">
        <v>2</v>
      </c>
      <c r="L51" s="332">
        <v>6</v>
      </c>
      <c r="M51" s="332">
        <v>11</v>
      </c>
      <c r="N51" s="332">
        <v>10</v>
      </c>
      <c r="O51" s="332">
        <v>1</v>
      </c>
      <c r="P51" s="332">
        <v>1</v>
      </c>
      <c r="Q51" s="332">
        <v>0</v>
      </c>
      <c r="R51" s="332">
        <v>0</v>
      </c>
      <c r="S51" s="332">
        <v>1</v>
      </c>
      <c r="T51" s="332">
        <v>3</v>
      </c>
      <c r="U51" s="332">
        <v>6</v>
      </c>
      <c r="V51" s="332">
        <v>4</v>
      </c>
      <c r="W51" s="332">
        <v>1</v>
      </c>
      <c r="X51" s="332">
        <v>1</v>
      </c>
      <c r="Y51" s="332">
        <v>0</v>
      </c>
      <c r="Z51" s="332">
        <v>1</v>
      </c>
    </row>
    <row r="52" spans="1:26" ht="14.4" x14ac:dyDescent="0.3">
      <c r="A52" s="124" t="s">
        <v>579</v>
      </c>
      <c r="B52" s="379">
        <v>43</v>
      </c>
      <c r="C52" s="350">
        <v>5</v>
      </c>
      <c r="D52" s="350">
        <v>1</v>
      </c>
      <c r="E52" s="350">
        <v>5</v>
      </c>
      <c r="F52" s="350">
        <v>0</v>
      </c>
      <c r="G52" s="350">
        <v>10</v>
      </c>
      <c r="H52" s="350">
        <v>5</v>
      </c>
      <c r="I52" s="350">
        <v>7</v>
      </c>
      <c r="J52" s="350">
        <v>3</v>
      </c>
      <c r="K52" s="350">
        <v>2</v>
      </c>
      <c r="L52" s="350">
        <v>0</v>
      </c>
      <c r="M52" s="350">
        <v>2</v>
      </c>
      <c r="N52" s="350">
        <v>1</v>
      </c>
      <c r="O52" s="350">
        <v>0</v>
      </c>
      <c r="P52" s="350">
        <v>0</v>
      </c>
      <c r="Q52" s="350">
        <v>0</v>
      </c>
      <c r="R52" s="350">
        <v>0</v>
      </c>
      <c r="S52" s="350">
        <v>0</v>
      </c>
      <c r="T52" s="350">
        <v>0</v>
      </c>
      <c r="U52" s="350">
        <v>1</v>
      </c>
      <c r="V52" s="350">
        <v>0</v>
      </c>
      <c r="W52" s="350">
        <v>0</v>
      </c>
      <c r="X52" s="350">
        <v>0</v>
      </c>
      <c r="Y52" s="350">
        <v>0</v>
      </c>
      <c r="Z52" s="350">
        <v>1</v>
      </c>
    </row>
    <row r="53" spans="1:26" ht="14.4" x14ac:dyDescent="0.3">
      <c r="A53" s="124" t="s">
        <v>580</v>
      </c>
      <c r="B53" s="379">
        <v>92</v>
      </c>
      <c r="C53" s="350">
        <v>5</v>
      </c>
      <c r="D53" s="350">
        <v>2</v>
      </c>
      <c r="E53" s="350">
        <v>13</v>
      </c>
      <c r="F53" s="350">
        <v>4</v>
      </c>
      <c r="G53" s="350">
        <v>14</v>
      </c>
      <c r="H53" s="350">
        <v>5</v>
      </c>
      <c r="I53" s="350">
        <v>16</v>
      </c>
      <c r="J53" s="350">
        <v>4</v>
      </c>
      <c r="K53" s="350">
        <v>0</v>
      </c>
      <c r="L53" s="350">
        <v>5</v>
      </c>
      <c r="M53" s="350">
        <v>4</v>
      </c>
      <c r="N53" s="350">
        <v>6</v>
      </c>
      <c r="O53" s="350">
        <v>1</v>
      </c>
      <c r="P53" s="350">
        <v>1</v>
      </c>
      <c r="Q53" s="350">
        <v>0</v>
      </c>
      <c r="R53" s="350">
        <v>0</v>
      </c>
      <c r="S53" s="350">
        <v>1</v>
      </c>
      <c r="T53" s="350">
        <v>1</v>
      </c>
      <c r="U53" s="350">
        <v>5</v>
      </c>
      <c r="V53" s="350">
        <v>3</v>
      </c>
      <c r="W53" s="350">
        <v>1</v>
      </c>
      <c r="X53" s="350">
        <v>1</v>
      </c>
      <c r="Y53" s="350">
        <v>0</v>
      </c>
      <c r="Z53" s="350">
        <v>0</v>
      </c>
    </row>
    <row r="54" spans="1:26" ht="14.4" x14ac:dyDescent="0.3">
      <c r="A54" s="121" t="s">
        <v>581</v>
      </c>
      <c r="B54" s="380">
        <v>22</v>
      </c>
      <c r="C54" s="332">
        <v>0</v>
      </c>
      <c r="D54" s="332">
        <v>0</v>
      </c>
      <c r="E54" s="332">
        <v>2</v>
      </c>
      <c r="F54" s="332">
        <v>0</v>
      </c>
      <c r="G54" s="332">
        <v>2</v>
      </c>
      <c r="H54" s="332">
        <v>0</v>
      </c>
      <c r="I54" s="332">
        <v>5</v>
      </c>
      <c r="J54" s="332">
        <v>1</v>
      </c>
      <c r="K54" s="332">
        <v>0</v>
      </c>
      <c r="L54" s="332">
        <v>1</v>
      </c>
      <c r="M54" s="332">
        <v>5</v>
      </c>
      <c r="N54" s="332">
        <v>3</v>
      </c>
      <c r="O54" s="332">
        <v>0</v>
      </c>
      <c r="P54" s="332">
        <v>0</v>
      </c>
      <c r="Q54" s="332">
        <v>0</v>
      </c>
      <c r="R54" s="332">
        <v>0</v>
      </c>
      <c r="S54" s="350">
        <v>0</v>
      </c>
      <c r="T54" s="332">
        <v>2</v>
      </c>
      <c r="U54" s="350">
        <v>0</v>
      </c>
      <c r="V54" s="332">
        <v>1</v>
      </c>
      <c r="W54" s="332">
        <v>0</v>
      </c>
      <c r="X54" s="350">
        <v>0</v>
      </c>
      <c r="Y54" s="350">
        <v>0</v>
      </c>
      <c r="Z54" s="350">
        <v>0</v>
      </c>
    </row>
    <row r="55" spans="1:26" x14ac:dyDescent="0.25">
      <c r="A55" s="129" t="s">
        <v>595</v>
      </c>
      <c r="B55" s="352">
        <v>857</v>
      </c>
      <c r="C55" s="349">
        <v>22</v>
      </c>
      <c r="D55" s="349">
        <v>17</v>
      </c>
      <c r="E55" s="349">
        <v>48</v>
      </c>
      <c r="F55" s="349">
        <v>30</v>
      </c>
      <c r="G55" s="349">
        <v>215</v>
      </c>
      <c r="H55" s="349">
        <v>66</v>
      </c>
      <c r="I55" s="349">
        <v>111</v>
      </c>
      <c r="J55" s="349">
        <v>68</v>
      </c>
      <c r="K55" s="349">
        <v>8</v>
      </c>
      <c r="L55" s="332">
        <v>42</v>
      </c>
      <c r="M55" s="332">
        <v>145</v>
      </c>
      <c r="N55" s="332">
        <v>51</v>
      </c>
      <c r="O55" s="332">
        <v>1</v>
      </c>
      <c r="P55" s="332">
        <v>1</v>
      </c>
      <c r="Q55" s="332">
        <v>0</v>
      </c>
      <c r="R55" s="332">
        <v>0</v>
      </c>
      <c r="S55" s="332">
        <v>0</v>
      </c>
      <c r="T55" s="332">
        <v>7</v>
      </c>
      <c r="U55" s="332">
        <v>11</v>
      </c>
      <c r="V55" s="332">
        <v>2</v>
      </c>
      <c r="W55" s="332">
        <v>5</v>
      </c>
      <c r="X55" s="332">
        <v>5</v>
      </c>
      <c r="Y55" s="332">
        <v>0</v>
      </c>
      <c r="Z55" s="332">
        <v>2</v>
      </c>
    </row>
    <row r="56" spans="1:26" ht="14.4" x14ac:dyDescent="0.3">
      <c r="A56" s="124" t="s">
        <v>583</v>
      </c>
      <c r="B56" s="381">
        <v>175</v>
      </c>
      <c r="C56" s="350">
        <v>11</v>
      </c>
      <c r="D56" s="350">
        <v>6</v>
      </c>
      <c r="E56" s="350">
        <v>10</v>
      </c>
      <c r="F56" s="350">
        <v>2</v>
      </c>
      <c r="G56" s="350">
        <v>47</v>
      </c>
      <c r="H56" s="350">
        <v>21</v>
      </c>
      <c r="I56" s="350">
        <v>18</v>
      </c>
      <c r="J56" s="350">
        <v>10</v>
      </c>
      <c r="K56" s="350">
        <v>2</v>
      </c>
      <c r="L56" s="350">
        <v>6</v>
      </c>
      <c r="M56" s="350">
        <v>27</v>
      </c>
      <c r="N56" s="350">
        <v>12</v>
      </c>
      <c r="O56" s="350">
        <v>0</v>
      </c>
      <c r="P56" s="350">
        <v>0</v>
      </c>
      <c r="Q56" s="350">
        <v>0</v>
      </c>
      <c r="R56" s="350">
        <v>0</v>
      </c>
      <c r="S56" s="350">
        <v>0</v>
      </c>
      <c r="T56" s="350">
        <v>0</v>
      </c>
      <c r="U56" s="350">
        <v>0</v>
      </c>
      <c r="V56" s="350">
        <v>0</v>
      </c>
      <c r="W56" s="350">
        <v>2</v>
      </c>
      <c r="X56" s="350">
        <v>0</v>
      </c>
      <c r="Y56" s="350">
        <v>0</v>
      </c>
      <c r="Z56" s="350">
        <v>1</v>
      </c>
    </row>
    <row r="57" spans="1:26" ht="14.4" x14ac:dyDescent="0.3">
      <c r="A57" s="124" t="s">
        <v>584</v>
      </c>
      <c r="B57" s="381">
        <v>529</v>
      </c>
      <c r="C57" s="350">
        <v>11</v>
      </c>
      <c r="D57" s="350">
        <v>8</v>
      </c>
      <c r="E57" s="350">
        <v>25</v>
      </c>
      <c r="F57" s="350">
        <v>18</v>
      </c>
      <c r="G57" s="350">
        <v>145</v>
      </c>
      <c r="H57" s="350">
        <v>39</v>
      </c>
      <c r="I57" s="350">
        <v>77</v>
      </c>
      <c r="J57" s="350">
        <v>52</v>
      </c>
      <c r="K57" s="350">
        <v>4</v>
      </c>
      <c r="L57" s="350">
        <v>26</v>
      </c>
      <c r="M57" s="350">
        <v>76</v>
      </c>
      <c r="N57" s="350">
        <v>29</v>
      </c>
      <c r="O57" s="350">
        <v>1</v>
      </c>
      <c r="P57" s="350">
        <v>0</v>
      </c>
      <c r="Q57" s="350">
        <v>0</v>
      </c>
      <c r="R57" s="350">
        <v>0</v>
      </c>
      <c r="S57" s="350">
        <v>0</v>
      </c>
      <c r="T57" s="350">
        <v>3</v>
      </c>
      <c r="U57" s="350">
        <v>11</v>
      </c>
      <c r="V57" s="350">
        <v>2</v>
      </c>
      <c r="W57" s="350">
        <v>0</v>
      </c>
      <c r="X57" s="350">
        <v>1</v>
      </c>
      <c r="Y57" s="350">
        <v>0</v>
      </c>
      <c r="Z57" s="350">
        <v>1</v>
      </c>
    </row>
    <row r="58" spans="1:26" ht="15" thickBot="1" x14ac:dyDescent="0.35">
      <c r="A58" s="131" t="s">
        <v>585</v>
      </c>
      <c r="B58" s="371">
        <v>153</v>
      </c>
      <c r="C58" s="378">
        <v>0</v>
      </c>
      <c r="D58" s="378">
        <v>3</v>
      </c>
      <c r="E58" s="378">
        <v>13</v>
      </c>
      <c r="F58" s="378">
        <v>10</v>
      </c>
      <c r="G58" s="378">
        <v>23</v>
      </c>
      <c r="H58" s="378">
        <v>6</v>
      </c>
      <c r="I58" s="378">
        <v>16</v>
      </c>
      <c r="J58" s="378">
        <v>6</v>
      </c>
      <c r="K58" s="378">
        <v>2</v>
      </c>
      <c r="L58" s="378">
        <v>10</v>
      </c>
      <c r="M58" s="378">
        <v>42</v>
      </c>
      <c r="N58" s="378">
        <v>10</v>
      </c>
      <c r="O58" s="378">
        <v>0</v>
      </c>
      <c r="P58" s="378">
        <v>1</v>
      </c>
      <c r="Q58" s="378">
        <v>0</v>
      </c>
      <c r="R58" s="378">
        <v>0</v>
      </c>
      <c r="S58" s="378">
        <v>0</v>
      </c>
      <c r="T58" s="378">
        <v>4</v>
      </c>
      <c r="U58" s="378">
        <v>0</v>
      </c>
      <c r="V58" s="378">
        <v>0</v>
      </c>
      <c r="W58" s="378">
        <v>3</v>
      </c>
      <c r="X58" s="378">
        <v>4</v>
      </c>
      <c r="Y58" s="378">
        <v>0</v>
      </c>
      <c r="Z58" s="378">
        <v>0</v>
      </c>
    </row>
    <row r="59" spans="1:26" ht="16.8" thickBot="1" x14ac:dyDescent="0.3">
      <c r="A59" s="133" t="s">
        <v>596</v>
      </c>
      <c r="B59" s="569">
        <v>1014</v>
      </c>
      <c r="C59" s="520">
        <v>32</v>
      </c>
      <c r="D59" s="520">
        <v>20</v>
      </c>
      <c r="E59" s="520">
        <v>68</v>
      </c>
      <c r="F59" s="520">
        <v>34</v>
      </c>
      <c r="G59" s="520">
        <v>241</v>
      </c>
      <c r="H59" s="520">
        <v>76</v>
      </c>
      <c r="I59" s="520">
        <v>139</v>
      </c>
      <c r="J59" s="520">
        <v>76</v>
      </c>
      <c r="K59" s="520">
        <v>10</v>
      </c>
      <c r="L59" s="520">
        <v>48</v>
      </c>
      <c r="M59" s="520">
        <v>156</v>
      </c>
      <c r="N59" s="520">
        <v>61</v>
      </c>
      <c r="O59" s="520">
        <v>2</v>
      </c>
      <c r="P59" s="520">
        <v>2</v>
      </c>
      <c r="Q59" s="520">
        <v>0</v>
      </c>
      <c r="R59" s="520">
        <v>0</v>
      </c>
      <c r="S59" s="520">
        <v>1</v>
      </c>
      <c r="T59" s="520">
        <v>10</v>
      </c>
      <c r="U59" s="520">
        <v>17</v>
      </c>
      <c r="V59" s="520">
        <v>6</v>
      </c>
      <c r="W59" s="520">
        <v>6</v>
      </c>
      <c r="X59" s="520">
        <v>6</v>
      </c>
      <c r="Y59" s="520">
        <v>0</v>
      </c>
      <c r="Z59" s="520">
        <v>3</v>
      </c>
    </row>
    <row r="60" spans="1:26" x14ac:dyDescent="0.25">
      <c r="A60" s="777" t="s">
        <v>597</v>
      </c>
      <c r="B60" s="777"/>
      <c r="C60" s="777"/>
      <c r="D60" s="777"/>
      <c r="E60" s="777"/>
      <c r="F60" s="777"/>
    </row>
    <row r="61" spans="1:26" x14ac:dyDescent="0.25">
      <c r="D61" s="98"/>
      <c r="E61" s="98"/>
    </row>
    <row r="62" spans="1:26" ht="18" thickBot="1" x14ac:dyDescent="0.3">
      <c r="A62" s="93" t="s">
        <v>598</v>
      </c>
      <c r="B62" s="113"/>
      <c r="C62" s="113"/>
      <c r="D62" s="134"/>
      <c r="E62" s="134"/>
      <c r="F62" s="113"/>
      <c r="G62" s="113"/>
      <c r="H62" s="113"/>
      <c r="I62" s="113"/>
      <c r="J62" s="113"/>
      <c r="K62" s="113"/>
      <c r="L62" s="113"/>
      <c r="M62" s="113"/>
      <c r="N62" s="113"/>
      <c r="O62" s="113"/>
      <c r="P62" s="113"/>
      <c r="Q62" s="113"/>
      <c r="R62" s="113"/>
      <c r="S62" s="113"/>
      <c r="T62" s="113"/>
      <c r="U62" s="113"/>
      <c r="V62" s="113"/>
      <c r="W62" s="113"/>
      <c r="X62" s="113"/>
      <c r="Y62" s="113"/>
      <c r="Z62" s="113"/>
    </row>
    <row r="63" spans="1:26" ht="27.6" x14ac:dyDescent="0.25">
      <c r="A63" s="114" t="s">
        <v>599</v>
      </c>
      <c r="B63" s="401" t="s">
        <v>531</v>
      </c>
      <c r="C63" s="402" t="s">
        <v>532</v>
      </c>
      <c r="D63" s="403" t="s">
        <v>533</v>
      </c>
      <c r="E63" s="403" t="s">
        <v>534</v>
      </c>
      <c r="F63" s="403" t="s">
        <v>535</v>
      </c>
      <c r="G63" s="404" t="s">
        <v>536</v>
      </c>
      <c r="H63" s="403" t="s">
        <v>537</v>
      </c>
      <c r="I63" s="404" t="s">
        <v>538</v>
      </c>
      <c r="J63" s="404" t="s">
        <v>539</v>
      </c>
      <c r="K63" s="404" t="s">
        <v>540</v>
      </c>
      <c r="L63" s="404" t="s">
        <v>541</v>
      </c>
      <c r="M63" s="404" t="s">
        <v>542</v>
      </c>
      <c r="N63" s="404" t="s">
        <v>543</v>
      </c>
      <c r="O63" s="404" t="s">
        <v>544</v>
      </c>
      <c r="P63" s="404" t="s">
        <v>577</v>
      </c>
      <c r="Q63" s="404" t="s">
        <v>546</v>
      </c>
      <c r="R63" s="404" t="s">
        <v>547</v>
      </c>
      <c r="S63" s="404" t="s">
        <v>548</v>
      </c>
      <c r="T63" s="404" t="s">
        <v>549</v>
      </c>
      <c r="U63" s="404" t="s">
        <v>550</v>
      </c>
      <c r="V63" s="494" t="s">
        <v>551</v>
      </c>
      <c r="W63" s="117" t="s">
        <v>552</v>
      </c>
      <c r="X63" s="404" t="s">
        <v>553</v>
      </c>
      <c r="Y63" s="404" t="s">
        <v>554</v>
      </c>
      <c r="Z63" s="404" t="s">
        <v>555</v>
      </c>
    </row>
    <row r="64" spans="1:26" x14ac:dyDescent="0.25">
      <c r="A64" s="129" t="s">
        <v>600</v>
      </c>
      <c r="B64" s="497">
        <v>0.1106639129913795</v>
      </c>
      <c r="C64" s="374">
        <v>0.10121457489878541</v>
      </c>
      <c r="D64" s="374">
        <v>5.7692307692307696E-2</v>
      </c>
      <c r="E64" s="374">
        <v>0.11764705882352941</v>
      </c>
      <c r="F64" s="374">
        <v>6.0606060606060608E-2</v>
      </c>
      <c r="G64" s="374">
        <v>0.48148148148148145</v>
      </c>
      <c r="H64" s="374">
        <v>6.1728395061728392E-2</v>
      </c>
      <c r="I64" s="374">
        <v>0.27450980392156865</v>
      </c>
      <c r="J64" s="374">
        <v>9.4117647058823528E-2</v>
      </c>
      <c r="K64" s="374">
        <v>0.4</v>
      </c>
      <c r="L64" s="375">
        <v>6.3157894736842107E-2</v>
      </c>
      <c r="M64" s="375">
        <v>7.0967741935483872E-2</v>
      </c>
      <c r="N64" s="375">
        <v>0.15625</v>
      </c>
      <c r="O64" s="375">
        <v>9.0909090909090912E-2</v>
      </c>
      <c r="P64" s="375">
        <v>0.5</v>
      </c>
      <c r="Q64" s="375">
        <v>0</v>
      </c>
      <c r="R64" s="375">
        <v>0</v>
      </c>
      <c r="S64" s="375">
        <v>0.33333333333333331</v>
      </c>
      <c r="T64" s="375">
        <v>3.7037037037037035E-2</v>
      </c>
      <c r="U64" s="375">
        <v>6.3829787234042548E-2</v>
      </c>
      <c r="V64" s="375">
        <v>5.3333333333333337E-2</v>
      </c>
      <c r="W64" s="375">
        <v>0.25</v>
      </c>
      <c r="X64" s="375">
        <v>3.133813851457224E-2</v>
      </c>
      <c r="Y64" s="375">
        <v>0</v>
      </c>
      <c r="Z64" s="332">
        <v>1</v>
      </c>
    </row>
    <row r="65" spans="1:26" ht="14.4" thickBot="1" x14ac:dyDescent="0.3">
      <c r="A65" s="135" t="s">
        <v>601</v>
      </c>
      <c r="B65" s="498">
        <v>9.9426874260389361E-2</v>
      </c>
      <c r="C65" s="377">
        <v>2.186878727634195E-2</v>
      </c>
      <c r="D65" s="377">
        <v>4.1062801932367152E-2</v>
      </c>
      <c r="E65" s="377">
        <v>5.0901378579003183E-2</v>
      </c>
      <c r="F65" s="377">
        <v>7.5949367088607597E-2</v>
      </c>
      <c r="G65" s="377">
        <v>1.0336538461538463</v>
      </c>
      <c r="H65" s="377">
        <v>6.9327731092436978E-2</v>
      </c>
      <c r="I65" s="377">
        <v>0.1222466960352423</v>
      </c>
      <c r="J65" s="377">
        <v>9.8981077147016011E-2</v>
      </c>
      <c r="K65" s="377">
        <v>0.13333333333333333</v>
      </c>
      <c r="L65" s="377">
        <v>5.2763819095477386E-2</v>
      </c>
      <c r="M65" s="377">
        <v>0.11292834890965732</v>
      </c>
      <c r="N65" s="377">
        <v>0.10493827160493827</v>
      </c>
      <c r="O65" s="377">
        <v>2.1739130434782608E-2</v>
      </c>
      <c r="P65" s="377">
        <v>0.125</v>
      </c>
      <c r="Q65" s="377">
        <v>0</v>
      </c>
      <c r="R65" s="377">
        <v>0</v>
      </c>
      <c r="S65" s="377">
        <v>0</v>
      </c>
      <c r="T65" s="377">
        <v>4.7945205479452052E-2</v>
      </c>
      <c r="U65" s="377">
        <v>9.5652173913043481E-2</v>
      </c>
      <c r="V65" s="377">
        <v>3.3898305084745763E-2</v>
      </c>
      <c r="W65" s="377">
        <v>0.29411764705882354</v>
      </c>
      <c r="X65" s="377">
        <v>0.12077294685990339</v>
      </c>
      <c r="Y65" s="377">
        <v>0</v>
      </c>
      <c r="Z65" s="378">
        <v>0.16666666666666666</v>
      </c>
    </row>
    <row r="66" spans="1:26" ht="16.8" thickBot="1" x14ac:dyDescent="0.3">
      <c r="A66" s="133" t="s">
        <v>602</v>
      </c>
      <c r="B66" s="566">
        <v>0.10101503171413742</v>
      </c>
      <c r="C66" s="566">
        <v>2.8964518464880521E-2</v>
      </c>
      <c r="D66" s="566">
        <v>4.2918454935622317E-2</v>
      </c>
      <c r="E66" s="566">
        <v>6.1096136567834684E-2</v>
      </c>
      <c r="F66" s="566">
        <v>7.3752711496746198E-2</v>
      </c>
      <c r="G66" s="566">
        <v>0.91984732824427484</v>
      </c>
      <c r="H66" s="566">
        <v>6.8222621184919216E-2</v>
      </c>
      <c r="I66" s="566">
        <v>0.13762376237623763</v>
      </c>
      <c r="J66" s="566">
        <v>9.8445595854922283E-2</v>
      </c>
      <c r="K66" s="566">
        <v>0.15384615384615385</v>
      </c>
      <c r="L66" s="566">
        <v>5.387205387205387E-2</v>
      </c>
      <c r="M66" s="566">
        <v>0.10840861709520501</v>
      </c>
      <c r="N66" s="566">
        <v>0.11090909090909092</v>
      </c>
      <c r="O66" s="566">
        <v>3.5087719298245612E-2</v>
      </c>
      <c r="P66" s="566">
        <v>0.2</v>
      </c>
      <c r="Q66" s="566">
        <v>0</v>
      </c>
      <c r="R66" s="566">
        <v>0</v>
      </c>
      <c r="S66" s="566">
        <v>8.3333333333333329E-2</v>
      </c>
      <c r="T66" s="566">
        <v>4.405286343612335E-2</v>
      </c>
      <c r="U66" s="566">
        <v>8.1339712918660281E-2</v>
      </c>
      <c r="V66" s="566">
        <v>4.4776119402985072E-2</v>
      </c>
      <c r="W66" s="566">
        <v>0.2857142857142857</v>
      </c>
      <c r="X66" s="566">
        <v>8.1844223161915156E-2</v>
      </c>
      <c r="Y66" s="566">
        <v>0</v>
      </c>
      <c r="Z66" s="566">
        <v>0.23076923076923078</v>
      </c>
    </row>
    <row r="67" spans="1:26" x14ac:dyDescent="0.25">
      <c r="A67" s="136" t="s">
        <v>603</v>
      </c>
    </row>
    <row r="69" spans="1:26" ht="18" thickBot="1" x14ac:dyDescent="0.3">
      <c r="A69" s="93" t="s">
        <v>604</v>
      </c>
      <c r="B69" s="113"/>
      <c r="C69" s="113"/>
      <c r="D69" s="134"/>
      <c r="E69" s="134"/>
      <c r="F69" s="113"/>
      <c r="G69" s="113"/>
      <c r="H69" s="113"/>
      <c r="I69" s="113"/>
      <c r="J69" s="113"/>
      <c r="K69" s="113"/>
      <c r="L69" s="113"/>
      <c r="M69" s="113"/>
      <c r="N69" s="113"/>
      <c r="O69" s="113"/>
      <c r="P69" s="113"/>
      <c r="Q69" s="113"/>
      <c r="R69" s="113"/>
      <c r="S69" s="113"/>
      <c r="T69" s="113"/>
      <c r="U69" s="113"/>
      <c r="V69" s="113"/>
      <c r="W69" s="113"/>
      <c r="X69" s="113"/>
      <c r="Y69" s="113"/>
      <c r="Z69" s="113"/>
    </row>
    <row r="70" spans="1:26" ht="27.6" x14ac:dyDescent="0.25">
      <c r="A70" s="114" t="s">
        <v>277</v>
      </c>
      <c r="B70" s="401" t="s">
        <v>531</v>
      </c>
      <c r="C70" s="402" t="s">
        <v>532</v>
      </c>
      <c r="D70" s="403" t="s">
        <v>533</v>
      </c>
      <c r="E70" s="403" t="s">
        <v>534</v>
      </c>
      <c r="F70" s="403" t="s">
        <v>535</v>
      </c>
      <c r="G70" s="404" t="s">
        <v>536</v>
      </c>
      <c r="H70" s="403" t="s">
        <v>537</v>
      </c>
      <c r="I70" s="404" t="s">
        <v>538</v>
      </c>
      <c r="J70" s="404" t="s">
        <v>539</v>
      </c>
      <c r="K70" s="404" t="s">
        <v>540</v>
      </c>
      <c r="L70" s="404" t="s">
        <v>541</v>
      </c>
      <c r="M70" s="404" t="s">
        <v>542</v>
      </c>
      <c r="N70" s="404" t="s">
        <v>543</v>
      </c>
      <c r="O70" s="404" t="s">
        <v>544</v>
      </c>
      <c r="P70" s="404" t="s">
        <v>577</v>
      </c>
      <c r="Q70" s="404" t="s">
        <v>546</v>
      </c>
      <c r="R70" s="404" t="s">
        <v>547</v>
      </c>
      <c r="S70" s="404" t="s">
        <v>548</v>
      </c>
      <c r="T70" s="404" t="s">
        <v>549</v>
      </c>
      <c r="U70" s="404" t="s">
        <v>550</v>
      </c>
      <c r="V70" s="494" t="s">
        <v>551</v>
      </c>
      <c r="W70" s="117" t="s">
        <v>552</v>
      </c>
      <c r="X70" s="404" t="s">
        <v>553</v>
      </c>
      <c r="Y70" s="404" t="s">
        <v>554</v>
      </c>
      <c r="Z70" s="404" t="s">
        <v>555</v>
      </c>
    </row>
    <row r="71" spans="1:26" ht="15" customHeight="1" x14ac:dyDescent="0.25">
      <c r="A71" s="129" t="s">
        <v>605</v>
      </c>
      <c r="B71" s="352">
        <v>443694.06</v>
      </c>
      <c r="C71" s="349">
        <v>29496</v>
      </c>
      <c r="D71" s="349">
        <v>6672</v>
      </c>
      <c r="E71" s="349">
        <v>41030.21</v>
      </c>
      <c r="F71" s="349">
        <v>5131</v>
      </c>
      <c r="G71" s="349">
        <v>71824</v>
      </c>
      <c r="H71" s="349">
        <v>92365.85</v>
      </c>
      <c r="I71" s="349">
        <v>37179</v>
      </c>
      <c r="J71" s="349">
        <v>45252</v>
      </c>
      <c r="K71" s="349">
        <v>3281</v>
      </c>
      <c r="L71" s="332">
        <v>19278</v>
      </c>
      <c r="M71" s="332">
        <v>33795</v>
      </c>
      <c r="N71" s="332">
        <v>53961</v>
      </c>
      <c r="O71" s="332">
        <v>896</v>
      </c>
      <c r="P71" s="332">
        <v>125</v>
      </c>
      <c r="Q71" s="332">
        <v>264</v>
      </c>
      <c r="R71" s="332">
        <v>42</v>
      </c>
      <c r="S71" s="332">
        <v>528</v>
      </c>
      <c r="T71" s="332">
        <v>276</v>
      </c>
      <c r="U71" s="332">
        <v>100</v>
      </c>
      <c r="V71" s="332">
        <v>775</v>
      </c>
      <c r="W71" s="332">
        <v>530</v>
      </c>
      <c r="X71" s="332">
        <v>462</v>
      </c>
      <c r="Y71" s="332">
        <v>65</v>
      </c>
      <c r="Z71" s="332">
        <v>366</v>
      </c>
    </row>
    <row r="72" spans="1:26" ht="14.4" thickBot="1" x14ac:dyDescent="0.3">
      <c r="A72" s="133" t="s">
        <v>606</v>
      </c>
      <c r="B72" s="370">
        <v>42.295569629906431</v>
      </c>
      <c r="C72" s="370">
        <v>25.826109797741005</v>
      </c>
      <c r="D72" s="370">
        <v>13.588594704684319</v>
      </c>
      <c r="E72" s="370">
        <v>36.309920353982299</v>
      </c>
      <c r="F72" s="370">
        <v>10.221115537848606</v>
      </c>
      <c r="G72" s="370">
        <v>274.13740458015269</v>
      </c>
      <c r="H72" s="370">
        <v>82.691002685765454</v>
      </c>
      <c r="I72" s="370">
        <v>33.254919499105547</v>
      </c>
      <c r="J72" s="370">
        <v>56.07434944237918</v>
      </c>
      <c r="K72" s="370">
        <v>49.712121212121211</v>
      </c>
      <c r="L72" s="371">
        <v>21.348837209302324</v>
      </c>
      <c r="M72" s="371">
        <v>23.403739612188367</v>
      </c>
      <c r="N72" s="371">
        <v>89.935000000000002</v>
      </c>
      <c r="O72" s="371">
        <v>9.634408602150538</v>
      </c>
      <c r="P72" s="371">
        <v>11.363636363636363</v>
      </c>
      <c r="Q72" s="371">
        <v>37.714285714285715</v>
      </c>
      <c r="R72" s="371">
        <v>3.5</v>
      </c>
      <c r="S72" s="371">
        <v>44</v>
      </c>
      <c r="T72" s="371">
        <v>1.1499999999999999</v>
      </c>
      <c r="U72" s="371">
        <v>0.41322314049586778</v>
      </c>
      <c r="V72" s="371">
        <v>4.9679487179487181</v>
      </c>
      <c r="W72" s="371">
        <v>17.096774193548388</v>
      </c>
      <c r="X72" s="371">
        <v>6.0614012070322749</v>
      </c>
      <c r="Y72" s="371">
        <v>4.333333333333333</v>
      </c>
      <c r="Z72" s="371">
        <v>28.153846153846153</v>
      </c>
    </row>
    <row r="73" spans="1:26" x14ac:dyDescent="0.25">
      <c r="C73" s="122"/>
    </row>
    <row r="74" spans="1:26" ht="18" thickBot="1" x14ac:dyDescent="0.3">
      <c r="A74" s="93" t="s">
        <v>607</v>
      </c>
      <c r="B74" s="113"/>
    </row>
    <row r="75" spans="1:26" x14ac:dyDescent="0.25">
      <c r="A75" s="114" t="s">
        <v>608</v>
      </c>
      <c r="B75" s="401" t="s">
        <v>531</v>
      </c>
    </row>
    <row r="76" spans="1:26" x14ac:dyDescent="0.25">
      <c r="A76" s="129" t="s">
        <v>609</v>
      </c>
      <c r="B76" s="536">
        <v>0.36363636363636365</v>
      </c>
    </row>
    <row r="77" spans="1:26" ht="14.4" thickBot="1" x14ac:dyDescent="0.3">
      <c r="A77" s="298" t="s">
        <v>610</v>
      </c>
      <c r="B77" s="521">
        <v>0.63636363636363635</v>
      </c>
    </row>
    <row r="79" spans="1:26" ht="18" thickBot="1" x14ac:dyDescent="0.3">
      <c r="A79" s="93" t="s">
        <v>611</v>
      </c>
      <c r="B79" s="113"/>
    </row>
    <row r="80" spans="1:26" x14ac:dyDescent="0.25">
      <c r="A80" s="114" t="s">
        <v>286</v>
      </c>
      <c r="B80" s="401" t="s">
        <v>531</v>
      </c>
    </row>
    <row r="81" spans="1:26" x14ac:dyDescent="0.25">
      <c r="A81" s="129" t="s">
        <v>612</v>
      </c>
      <c r="B81" s="536">
        <v>0</v>
      </c>
    </row>
    <row r="82" spans="1:26" x14ac:dyDescent="0.25">
      <c r="A82" s="137" t="s">
        <v>613</v>
      </c>
      <c r="B82" s="536">
        <v>0</v>
      </c>
    </row>
    <row r="83" spans="1:26" ht="14.4" thickBot="1" x14ac:dyDescent="0.3">
      <c r="A83" s="298" t="s">
        <v>614</v>
      </c>
      <c r="B83" s="521">
        <v>1</v>
      </c>
    </row>
    <row r="85" spans="1:26" ht="18" thickBot="1" x14ac:dyDescent="0.3">
      <c r="A85" s="93" t="s">
        <v>615</v>
      </c>
      <c r="B85" s="94"/>
      <c r="C85" s="94"/>
      <c r="D85" s="95"/>
      <c r="E85" s="95"/>
      <c r="F85" s="95"/>
      <c r="G85" s="113"/>
      <c r="H85" s="95"/>
      <c r="I85" s="113"/>
      <c r="J85" s="113"/>
      <c r="K85" s="113"/>
      <c r="L85" s="113"/>
      <c r="M85" s="113"/>
      <c r="N85" s="113"/>
      <c r="O85" s="113"/>
      <c r="P85" s="113"/>
      <c r="Q85" s="113"/>
      <c r="R85" s="113"/>
      <c r="S85" s="113"/>
      <c r="T85" s="113"/>
      <c r="U85" s="113"/>
      <c r="V85" s="113"/>
      <c r="W85" s="113"/>
      <c r="X85" s="113"/>
      <c r="Y85" s="113"/>
      <c r="Z85" s="113"/>
    </row>
    <row r="86" spans="1:26" ht="27.6" x14ac:dyDescent="0.25">
      <c r="A86" s="114" t="s">
        <v>286</v>
      </c>
      <c r="B86" s="401" t="s">
        <v>531</v>
      </c>
      <c r="C86" s="402" t="s">
        <v>532</v>
      </c>
      <c r="D86" s="403" t="s">
        <v>533</v>
      </c>
      <c r="E86" s="403" t="s">
        <v>534</v>
      </c>
      <c r="F86" s="403" t="s">
        <v>535</v>
      </c>
      <c r="G86" s="404" t="s">
        <v>536</v>
      </c>
      <c r="H86" s="403" t="s">
        <v>537</v>
      </c>
      <c r="I86" s="404" t="s">
        <v>538</v>
      </c>
      <c r="J86" s="404" t="s">
        <v>539</v>
      </c>
      <c r="K86" s="404" t="s">
        <v>540</v>
      </c>
      <c r="L86" s="404" t="s">
        <v>541</v>
      </c>
      <c r="M86" s="404" t="s">
        <v>542</v>
      </c>
      <c r="N86" s="404" t="s">
        <v>543</v>
      </c>
      <c r="O86" s="404" t="s">
        <v>544</v>
      </c>
      <c r="P86" s="404" t="s">
        <v>577</v>
      </c>
      <c r="Q86" s="404" t="s">
        <v>546</v>
      </c>
      <c r="R86" s="404" t="s">
        <v>547</v>
      </c>
      <c r="S86" s="404" t="s">
        <v>548</v>
      </c>
      <c r="T86" s="404" t="s">
        <v>549</v>
      </c>
      <c r="U86" s="404" t="s">
        <v>550</v>
      </c>
      <c r="V86" s="494" t="s">
        <v>551</v>
      </c>
      <c r="W86" s="117" t="s">
        <v>552</v>
      </c>
      <c r="X86" s="404" t="s">
        <v>553</v>
      </c>
      <c r="Y86" s="404" t="s">
        <v>554</v>
      </c>
      <c r="Z86" s="404" t="s">
        <v>555</v>
      </c>
    </row>
    <row r="87" spans="1:26" x14ac:dyDescent="0.25">
      <c r="A87" s="129" t="s">
        <v>616</v>
      </c>
      <c r="B87" s="368">
        <v>8.0867544539116959E-2</v>
      </c>
      <c r="C87" s="355">
        <v>3.7084398976982097E-2</v>
      </c>
      <c r="D87" s="355">
        <v>3.7383177570093455E-2</v>
      </c>
      <c r="E87" s="355">
        <v>6.4606741573033713E-2</v>
      </c>
      <c r="F87" s="355">
        <v>9.3189964157706098E-2</v>
      </c>
      <c r="G87" s="355">
        <v>0.19075144508670519</v>
      </c>
      <c r="H87" s="355">
        <v>0.11954022988505747</v>
      </c>
      <c r="I87" s="355">
        <v>0.11202185792349727</v>
      </c>
      <c r="J87" s="355">
        <v>6.6532258064516125E-2</v>
      </c>
      <c r="K87" s="355">
        <v>0</v>
      </c>
      <c r="L87" s="354">
        <v>5.2713178294573643E-2</v>
      </c>
      <c r="M87" s="354">
        <v>7.5924075924075921E-2</v>
      </c>
      <c r="N87" s="354">
        <v>9.6534653465346537E-2</v>
      </c>
      <c r="O87" s="354">
        <v>0.5714285714285714</v>
      </c>
      <c r="P87" s="354">
        <v>0</v>
      </c>
      <c r="Q87" s="354">
        <v>0</v>
      </c>
      <c r="R87" s="354">
        <v>0</v>
      </c>
      <c r="S87" s="354">
        <v>0</v>
      </c>
      <c r="T87" s="354">
        <v>0</v>
      </c>
      <c r="U87" s="354">
        <v>0.75</v>
      </c>
      <c r="V87" s="354">
        <v>0</v>
      </c>
      <c r="W87" s="354">
        <v>0.5</v>
      </c>
      <c r="X87" s="354">
        <v>0</v>
      </c>
      <c r="Y87" s="354">
        <v>0</v>
      </c>
      <c r="Z87" s="354">
        <v>0</v>
      </c>
    </row>
    <row r="88" spans="1:26" x14ac:dyDescent="0.25">
      <c r="A88" s="120" t="s">
        <v>617</v>
      </c>
      <c r="B88" s="368">
        <v>0.91913245546088307</v>
      </c>
      <c r="C88" s="353">
        <v>0.96291560102301788</v>
      </c>
      <c r="D88" s="353">
        <v>0.96261682242990654</v>
      </c>
      <c r="E88" s="353">
        <v>0.9353932584269663</v>
      </c>
      <c r="F88" s="353">
        <v>0.90681003584229392</v>
      </c>
      <c r="G88" s="353">
        <v>0.80924855491329484</v>
      </c>
      <c r="H88" s="353">
        <v>0.88045977011494247</v>
      </c>
      <c r="I88" s="353">
        <v>0.88797814207650272</v>
      </c>
      <c r="J88" s="353">
        <v>0.93346774193548387</v>
      </c>
      <c r="K88" s="353">
        <v>1</v>
      </c>
      <c r="L88" s="353">
        <v>0.94728682170542633</v>
      </c>
      <c r="M88" s="353">
        <v>0.92407592407592409</v>
      </c>
      <c r="N88" s="353">
        <v>0.90346534653465349</v>
      </c>
      <c r="O88" s="353">
        <v>0.42857142857142855</v>
      </c>
      <c r="P88" s="353">
        <v>0</v>
      </c>
      <c r="Q88" s="353">
        <v>0</v>
      </c>
      <c r="R88" s="353">
        <v>0</v>
      </c>
      <c r="S88" s="353">
        <v>0</v>
      </c>
      <c r="T88" s="353">
        <v>0</v>
      </c>
      <c r="U88" s="354">
        <v>0.25</v>
      </c>
      <c r="V88" s="353">
        <v>1</v>
      </c>
      <c r="W88" s="353">
        <v>0.5</v>
      </c>
      <c r="X88" s="354">
        <v>0</v>
      </c>
      <c r="Y88" s="354">
        <v>0</v>
      </c>
      <c r="Z88" s="354">
        <v>1</v>
      </c>
    </row>
    <row r="89" spans="1:26" x14ac:dyDescent="0.25">
      <c r="A89" s="120" t="s">
        <v>618</v>
      </c>
      <c r="B89" s="361">
        <v>0.25960591133004929</v>
      </c>
      <c r="C89" s="353">
        <v>0.22371967654986524</v>
      </c>
      <c r="D89" s="353">
        <v>0.28488372093023256</v>
      </c>
      <c r="E89" s="353">
        <v>0.26565874730021599</v>
      </c>
      <c r="F89" s="353">
        <v>0.23979591836734693</v>
      </c>
      <c r="G89" s="353">
        <v>0.21428571428571427</v>
      </c>
      <c r="H89" s="353">
        <v>0.22310756972111553</v>
      </c>
      <c r="I89" s="353">
        <v>0.13390313390313391</v>
      </c>
      <c r="J89" s="353">
        <v>0.19867549668874171</v>
      </c>
      <c r="K89" s="353">
        <v>0.13333333333333333</v>
      </c>
      <c r="L89" s="353">
        <v>0.25409836065573771</v>
      </c>
      <c r="M89" s="353">
        <v>0.20703933747412009</v>
      </c>
      <c r="N89" s="353">
        <v>0.2102803738317757</v>
      </c>
      <c r="O89" s="353">
        <v>0.25882352941176473</v>
      </c>
      <c r="P89" s="353">
        <v>0.18181818181818182</v>
      </c>
      <c r="Q89" s="353">
        <v>0.14285714285714285</v>
      </c>
      <c r="R89" s="353">
        <v>0.29411764705882354</v>
      </c>
      <c r="S89" s="353">
        <v>0.33333333333333331</v>
      </c>
      <c r="T89" s="353">
        <v>0.36144578313253012</v>
      </c>
      <c r="U89" s="354">
        <v>0.44255319148936167</v>
      </c>
      <c r="V89" s="353">
        <v>0.58108108108108103</v>
      </c>
      <c r="W89" s="353">
        <v>0.23333333333333334</v>
      </c>
      <c r="X89" s="369">
        <v>0.44303797468354428</v>
      </c>
      <c r="Y89" s="354">
        <v>0.22222222222222221</v>
      </c>
      <c r="Z89" s="369">
        <v>9.0909090909090912E-2</v>
      </c>
    </row>
    <row r="90" spans="1:26" ht="14.4" thickBot="1" x14ac:dyDescent="0.3">
      <c r="A90" s="135" t="s">
        <v>619</v>
      </c>
      <c r="B90" s="367">
        <v>0.74039408866995071</v>
      </c>
      <c r="C90" s="358">
        <v>0.77628032345013476</v>
      </c>
      <c r="D90" s="358">
        <v>0.71511627906976749</v>
      </c>
      <c r="E90" s="358">
        <v>0.73434125269978401</v>
      </c>
      <c r="F90" s="358">
        <v>0.76020408163265307</v>
      </c>
      <c r="G90" s="358">
        <v>0.7857142857142857</v>
      </c>
      <c r="H90" s="358">
        <v>0.77689243027888444</v>
      </c>
      <c r="I90" s="358">
        <v>0.86609686609686609</v>
      </c>
      <c r="J90" s="358">
        <v>0.80132450331125826</v>
      </c>
      <c r="K90" s="358">
        <v>0.8666666666666667</v>
      </c>
      <c r="L90" s="358">
        <v>0.74590163934426235</v>
      </c>
      <c r="M90" s="358">
        <v>0.79296066252587993</v>
      </c>
      <c r="N90" s="358">
        <v>0.78971962616822433</v>
      </c>
      <c r="O90" s="358">
        <v>0.74117647058823533</v>
      </c>
      <c r="P90" s="358">
        <v>0.81818181818181823</v>
      </c>
      <c r="Q90" s="358">
        <v>0.8571428571428571</v>
      </c>
      <c r="R90" s="358">
        <v>0.70588235294117652</v>
      </c>
      <c r="S90" s="358">
        <v>0.66666666666666663</v>
      </c>
      <c r="T90" s="358">
        <v>0.63855421686746983</v>
      </c>
      <c r="U90" s="358">
        <v>0.55744680851063833</v>
      </c>
      <c r="V90" s="358">
        <v>0.41891891891891891</v>
      </c>
      <c r="W90" s="358">
        <v>0.76666666666666672</v>
      </c>
      <c r="X90" s="358">
        <v>0.55696202531645567</v>
      </c>
      <c r="Y90" s="358">
        <v>0.77777777777777779</v>
      </c>
      <c r="Z90" s="358">
        <v>0.90909090909090906</v>
      </c>
    </row>
    <row r="91" spans="1:26" ht="16.2" x14ac:dyDescent="0.25">
      <c r="A91" s="120" t="s">
        <v>1220</v>
      </c>
      <c r="B91" s="361">
        <v>0.16400000000000001</v>
      </c>
      <c r="C91" s="353">
        <v>8.3832335329341312E-2</v>
      </c>
      <c r="D91" s="353">
        <v>0.20270270270270271</v>
      </c>
      <c r="E91" s="353">
        <v>0.14903846153846154</v>
      </c>
      <c r="F91" s="754">
        <v>0.1728395061728395</v>
      </c>
      <c r="G91" s="353">
        <v>0.13953488372093023</v>
      </c>
      <c r="H91" s="353">
        <v>0.14444444444444443</v>
      </c>
      <c r="I91" s="353">
        <v>8.247422680412371E-2</v>
      </c>
      <c r="J91" s="754">
        <v>0.14743589743589744</v>
      </c>
      <c r="K91" s="353">
        <v>0.14285714285714285</v>
      </c>
      <c r="L91" s="353">
        <v>0.10091743119266056</v>
      </c>
      <c r="M91" s="353">
        <v>0.11290322580645161</v>
      </c>
      <c r="N91" s="754">
        <v>9.0909090909090912E-2</v>
      </c>
      <c r="O91" s="353">
        <v>0.375</v>
      </c>
      <c r="P91" s="353">
        <v>0.1</v>
      </c>
      <c r="Q91" s="353">
        <v>0</v>
      </c>
      <c r="R91" s="754">
        <v>0.14285714285714285</v>
      </c>
      <c r="S91" s="353">
        <v>0.33333333333333331</v>
      </c>
      <c r="T91" s="353">
        <v>0.30622009569377989</v>
      </c>
      <c r="U91" s="353">
        <v>0.39534883720930231</v>
      </c>
      <c r="V91" s="754">
        <v>0.37142857142857144</v>
      </c>
      <c r="W91" s="353">
        <v>0</v>
      </c>
      <c r="X91" s="353">
        <v>0.37037037037037035</v>
      </c>
      <c r="Y91" s="353">
        <v>0.2</v>
      </c>
      <c r="Z91" s="754">
        <v>0</v>
      </c>
    </row>
    <row r="92" spans="1:26" ht="16.2" x14ac:dyDescent="0.25">
      <c r="A92" s="120" t="s">
        <v>1221</v>
      </c>
      <c r="B92" s="361">
        <v>0.21</v>
      </c>
      <c r="C92" s="353">
        <v>0.2</v>
      </c>
      <c r="D92" s="353">
        <v>0.30769230769230771</v>
      </c>
      <c r="E92" s="353">
        <v>0.16666666666666666</v>
      </c>
      <c r="F92" s="754">
        <v>0.29166666666666669</v>
      </c>
      <c r="G92" s="353">
        <v>0</v>
      </c>
      <c r="H92" s="353">
        <v>0.13043478260869565</v>
      </c>
      <c r="I92" s="353">
        <v>0</v>
      </c>
      <c r="J92" s="754">
        <v>0</v>
      </c>
      <c r="K92" s="353">
        <v>0.25</v>
      </c>
      <c r="L92" s="353">
        <v>0.29411764705882354</v>
      </c>
      <c r="M92" s="353">
        <v>9.3023255813953487E-2</v>
      </c>
      <c r="N92" s="754">
        <v>0.1</v>
      </c>
      <c r="O92" s="353">
        <v>0</v>
      </c>
      <c r="P92" s="353">
        <v>0.33333333333333331</v>
      </c>
      <c r="Q92" s="353">
        <v>0</v>
      </c>
      <c r="R92" s="754">
        <v>0.2</v>
      </c>
      <c r="S92" s="353">
        <v>0.5</v>
      </c>
      <c r="T92" s="353">
        <v>0.24293785310734464</v>
      </c>
      <c r="U92" s="353">
        <v>0.2857142857142857</v>
      </c>
      <c r="V92" s="754">
        <v>0.26666666666666666</v>
      </c>
      <c r="W92" s="353">
        <v>0</v>
      </c>
      <c r="X92" s="353">
        <v>0.375</v>
      </c>
      <c r="Y92" s="353">
        <v>0.22222222222222221</v>
      </c>
      <c r="Z92" s="754">
        <v>0</v>
      </c>
    </row>
    <row r="93" spans="1:26" ht="16.8" thickBot="1" x14ac:dyDescent="0.3">
      <c r="A93" s="134" t="s">
        <v>1222</v>
      </c>
      <c r="B93" s="361">
        <v>0.15</v>
      </c>
      <c r="C93" s="353">
        <v>6.8027210884353748E-2</v>
      </c>
      <c r="D93" s="353">
        <v>0.18032786885245902</v>
      </c>
      <c r="E93" s="353">
        <v>0.14534883720930233</v>
      </c>
      <c r="F93" s="754">
        <v>0.12280701754385964</v>
      </c>
      <c r="G93" s="353">
        <v>0.14634146341463414</v>
      </c>
      <c r="H93" s="353">
        <v>0.1464968152866242</v>
      </c>
      <c r="I93" s="353">
        <v>8.7912087912087919E-2</v>
      </c>
      <c r="J93" s="754">
        <v>0.16428571428571428</v>
      </c>
      <c r="K93" s="353">
        <v>0</v>
      </c>
      <c r="L93" s="353">
        <v>6.5217391304347824E-2</v>
      </c>
      <c r="M93" s="353">
        <v>0.11888111888111888</v>
      </c>
      <c r="N93" s="754">
        <v>8.9552238805970144E-2</v>
      </c>
      <c r="O93" s="353">
        <v>0.375</v>
      </c>
      <c r="P93" s="353">
        <v>0</v>
      </c>
      <c r="Q93" s="353">
        <v>0</v>
      </c>
      <c r="R93" s="754">
        <v>0</v>
      </c>
      <c r="S93" s="353">
        <v>0</v>
      </c>
      <c r="T93" s="353">
        <v>0.65625</v>
      </c>
      <c r="U93" s="353">
        <v>0.44827586206896552</v>
      </c>
      <c r="V93" s="754">
        <v>0.4</v>
      </c>
      <c r="W93" s="353">
        <v>0</v>
      </c>
      <c r="X93" s="353">
        <v>0.36842105263157893</v>
      </c>
      <c r="Y93" s="353">
        <v>0</v>
      </c>
      <c r="Z93" s="754">
        <v>0</v>
      </c>
    </row>
    <row r="94" spans="1:26" x14ac:dyDescent="0.25">
      <c r="A94" s="119" t="s">
        <v>620</v>
      </c>
      <c r="B94" s="362">
        <v>0.14988112220637184</v>
      </c>
      <c r="C94" s="360">
        <v>9.7137901127493501E-2</v>
      </c>
      <c r="D94" s="360">
        <v>0.12373225152129817</v>
      </c>
      <c r="E94" s="360">
        <v>0.14382978723404255</v>
      </c>
      <c r="F94" s="360">
        <v>0.15368421052631578</v>
      </c>
      <c r="G94" s="360">
        <v>0.19844357976653695</v>
      </c>
      <c r="H94" s="360">
        <v>0.14272970561998216</v>
      </c>
      <c r="I94" s="360">
        <v>0.11911357340720222</v>
      </c>
      <c r="J94" s="360">
        <v>0.11654135338345864</v>
      </c>
      <c r="K94" s="360">
        <v>7.2727272727272724E-2</v>
      </c>
      <c r="L94" s="360">
        <v>0.10798650168728909</v>
      </c>
      <c r="M94" s="360">
        <v>0.11859838274932614</v>
      </c>
      <c r="N94" s="360">
        <v>0.13592233009708737</v>
      </c>
      <c r="O94" s="360">
        <v>0.28260869565217389</v>
      </c>
      <c r="P94" s="360">
        <v>0.18181818181818182</v>
      </c>
      <c r="Q94" s="360">
        <v>0.14285714285714285</v>
      </c>
      <c r="R94" s="360">
        <v>0.29411764705882354</v>
      </c>
      <c r="S94" s="360">
        <v>0.33333333333333331</v>
      </c>
      <c r="T94" s="360">
        <v>0.36144578313253012</v>
      </c>
      <c r="U94" s="362">
        <v>0.44769874476987448</v>
      </c>
      <c r="V94" s="360">
        <v>0.57718120805369133</v>
      </c>
      <c r="W94" s="360">
        <v>0.25</v>
      </c>
      <c r="X94" s="360">
        <v>0.44303797468354428</v>
      </c>
      <c r="Y94" s="360">
        <v>0.22222222222222221</v>
      </c>
      <c r="Z94" s="360">
        <v>8.3333333333333329E-2</v>
      </c>
    </row>
    <row r="95" spans="1:26" ht="14.4" thickBot="1" x14ac:dyDescent="0.3">
      <c r="A95" s="133" t="s">
        <v>621</v>
      </c>
      <c r="B95" s="365">
        <v>0.85011887779362816</v>
      </c>
      <c r="C95" s="366">
        <v>0.90286209887250646</v>
      </c>
      <c r="D95" s="366">
        <v>0.87626774847870181</v>
      </c>
      <c r="E95" s="366">
        <v>0.85617021276595739</v>
      </c>
      <c r="F95" s="366">
        <v>0.84631578947368424</v>
      </c>
      <c r="G95" s="366">
        <v>0.80155642023346307</v>
      </c>
      <c r="H95" s="366">
        <v>0.85727029438001789</v>
      </c>
      <c r="I95" s="366">
        <v>0.88088642659279781</v>
      </c>
      <c r="J95" s="366">
        <v>0.88345864661654139</v>
      </c>
      <c r="K95" s="366">
        <v>0.92727272727272725</v>
      </c>
      <c r="L95" s="366">
        <v>0.89201349831271093</v>
      </c>
      <c r="M95" s="366">
        <v>0.8814016172506739</v>
      </c>
      <c r="N95" s="366">
        <v>0.86407766990291257</v>
      </c>
      <c r="O95" s="366">
        <v>0.71739130434782605</v>
      </c>
      <c r="P95" s="366">
        <v>0.81818181818181823</v>
      </c>
      <c r="Q95" s="366">
        <v>0.8571428571428571</v>
      </c>
      <c r="R95" s="366">
        <v>0.70588235294117652</v>
      </c>
      <c r="S95" s="366">
        <v>0.66666666666666663</v>
      </c>
      <c r="T95" s="366">
        <v>0.63855421686746983</v>
      </c>
      <c r="U95" s="365">
        <v>0.55230125523012552</v>
      </c>
      <c r="V95" s="366">
        <v>0.42281879194630873</v>
      </c>
      <c r="W95" s="366">
        <v>0.75</v>
      </c>
      <c r="X95" s="365">
        <v>0.55696202531645567</v>
      </c>
      <c r="Y95" s="365">
        <v>0.77777777777777779</v>
      </c>
      <c r="Z95" s="365">
        <v>0.91666666666666663</v>
      </c>
    </row>
    <row r="96" spans="1:26" x14ac:dyDescent="0.25">
      <c r="A96" s="136" t="s">
        <v>1245</v>
      </c>
    </row>
    <row r="98" spans="1:26" ht="18" thickBot="1" x14ac:dyDescent="0.3">
      <c r="A98" s="93" t="s">
        <v>622</v>
      </c>
      <c r="B98" s="94"/>
      <c r="C98" s="94"/>
      <c r="D98" s="95"/>
      <c r="E98" s="95"/>
      <c r="F98" s="95"/>
      <c r="G98" s="113"/>
      <c r="H98" s="95"/>
      <c r="I98" s="113"/>
      <c r="J98" s="113"/>
      <c r="K98" s="113"/>
      <c r="L98" s="113"/>
      <c r="M98" s="113"/>
      <c r="N98" s="113"/>
      <c r="O98" s="113"/>
      <c r="P98" s="113"/>
      <c r="Q98" s="113"/>
      <c r="R98" s="113"/>
      <c r="S98" s="113"/>
      <c r="T98" s="113"/>
      <c r="U98" s="113"/>
      <c r="V98" s="113"/>
      <c r="W98" s="113"/>
      <c r="X98" s="113"/>
      <c r="Y98" s="113"/>
      <c r="Z98" s="113"/>
    </row>
    <row r="99" spans="1:26" ht="27.6" x14ac:dyDescent="0.25">
      <c r="A99" s="114" t="s">
        <v>286</v>
      </c>
      <c r="B99" s="401" t="s">
        <v>531</v>
      </c>
      <c r="C99" s="402" t="s">
        <v>532</v>
      </c>
      <c r="D99" s="403" t="s">
        <v>533</v>
      </c>
      <c r="E99" s="403" t="s">
        <v>534</v>
      </c>
      <c r="F99" s="403" t="s">
        <v>535</v>
      </c>
      <c r="G99" s="404" t="s">
        <v>536</v>
      </c>
      <c r="H99" s="403" t="s">
        <v>537</v>
      </c>
      <c r="I99" s="404" t="s">
        <v>538</v>
      </c>
      <c r="J99" s="404" t="s">
        <v>539</v>
      </c>
      <c r="K99" s="404" t="s">
        <v>540</v>
      </c>
      <c r="L99" s="404" t="s">
        <v>541</v>
      </c>
      <c r="M99" s="404" t="s">
        <v>542</v>
      </c>
      <c r="N99" s="404" t="s">
        <v>543</v>
      </c>
      <c r="O99" s="404" t="s">
        <v>544</v>
      </c>
      <c r="P99" s="404" t="s">
        <v>577</v>
      </c>
      <c r="Q99" s="404" t="s">
        <v>546</v>
      </c>
      <c r="R99" s="404" t="s">
        <v>547</v>
      </c>
      <c r="S99" s="404" t="s">
        <v>548</v>
      </c>
      <c r="T99" s="404" t="s">
        <v>549</v>
      </c>
      <c r="U99" s="404" t="s">
        <v>550</v>
      </c>
      <c r="V99" s="494" t="s">
        <v>551</v>
      </c>
      <c r="W99" s="117" t="s">
        <v>552</v>
      </c>
      <c r="X99" s="404" t="s">
        <v>553</v>
      </c>
      <c r="Y99" s="404" t="s">
        <v>554</v>
      </c>
      <c r="Z99" s="404" t="s">
        <v>555</v>
      </c>
    </row>
    <row r="100" spans="1:26" ht="15" customHeight="1" x14ac:dyDescent="0.25">
      <c r="A100" s="129" t="s">
        <v>623</v>
      </c>
      <c r="B100" s="351">
        <v>0.21936483346243221</v>
      </c>
      <c r="C100" s="355">
        <v>0.21994884910485935</v>
      </c>
      <c r="D100" s="355">
        <v>0.20249221183800623</v>
      </c>
      <c r="E100" s="355">
        <v>0.273876404494382</v>
      </c>
      <c r="F100" s="355">
        <v>0.12903225806451613</v>
      </c>
      <c r="G100" s="355">
        <v>0.33526011560693642</v>
      </c>
      <c r="H100" s="355">
        <v>0.25862068965517243</v>
      </c>
      <c r="I100" s="355">
        <v>0.15710382513661203</v>
      </c>
      <c r="J100" s="355">
        <v>0.24395161290322581</v>
      </c>
      <c r="K100" s="355">
        <v>0</v>
      </c>
      <c r="L100" s="354">
        <v>0.19379844961240311</v>
      </c>
      <c r="M100" s="354">
        <v>0.19380619380619379</v>
      </c>
      <c r="N100" s="354">
        <v>0.25247524752475248</v>
      </c>
      <c r="O100" s="354">
        <v>0.42857142857142855</v>
      </c>
      <c r="P100" s="354">
        <v>0</v>
      </c>
      <c r="Q100" s="354">
        <v>0</v>
      </c>
      <c r="R100" s="354">
        <v>0</v>
      </c>
      <c r="S100" s="354">
        <v>0</v>
      </c>
      <c r="T100" s="354">
        <v>0</v>
      </c>
      <c r="U100" s="354">
        <v>1</v>
      </c>
      <c r="V100" s="353">
        <v>0</v>
      </c>
      <c r="W100" s="354">
        <v>0</v>
      </c>
      <c r="X100" s="353">
        <v>0</v>
      </c>
      <c r="Y100" s="354">
        <v>0</v>
      </c>
      <c r="Z100" s="354">
        <v>1</v>
      </c>
    </row>
    <row r="101" spans="1:26" x14ac:dyDescent="0.25">
      <c r="A101" s="120" t="s">
        <v>624</v>
      </c>
      <c r="B101" s="351">
        <v>0.55104570100697137</v>
      </c>
      <c r="C101" s="353">
        <v>0.53452685421994883</v>
      </c>
      <c r="D101" s="353">
        <v>0.48598130841121495</v>
      </c>
      <c r="E101" s="353">
        <v>0.49719101123595505</v>
      </c>
      <c r="F101" s="353">
        <v>0.56630824372759858</v>
      </c>
      <c r="G101" s="353">
        <v>0.5722543352601156</v>
      </c>
      <c r="H101" s="353">
        <v>0.6333333333333333</v>
      </c>
      <c r="I101" s="353">
        <v>0.57377049180327866</v>
      </c>
      <c r="J101" s="353">
        <v>0.58669354838709675</v>
      </c>
      <c r="K101" s="353">
        <v>0.52</v>
      </c>
      <c r="L101" s="353">
        <v>0.55503875968992245</v>
      </c>
      <c r="M101" s="353">
        <v>0.49750249750249748</v>
      </c>
      <c r="N101" s="353">
        <v>0.57920792079207917</v>
      </c>
      <c r="O101" s="353">
        <v>0.5714285714285714</v>
      </c>
      <c r="P101" s="353">
        <v>0</v>
      </c>
      <c r="Q101" s="354">
        <v>0</v>
      </c>
      <c r="R101" s="353">
        <v>0</v>
      </c>
      <c r="S101" s="353">
        <v>0</v>
      </c>
      <c r="T101" s="353">
        <v>0</v>
      </c>
      <c r="U101" s="354">
        <v>0</v>
      </c>
      <c r="V101" s="353">
        <v>1</v>
      </c>
      <c r="W101" s="353">
        <v>1</v>
      </c>
      <c r="X101" s="353">
        <v>0</v>
      </c>
      <c r="Y101" s="354">
        <v>0</v>
      </c>
      <c r="Z101" s="354">
        <v>0</v>
      </c>
    </row>
    <row r="102" spans="1:26" x14ac:dyDescent="0.25">
      <c r="A102" s="120" t="s">
        <v>625</v>
      </c>
      <c r="B102" s="351">
        <v>0.22958946553059645</v>
      </c>
      <c r="C102" s="353">
        <v>0.24552429667519182</v>
      </c>
      <c r="D102" s="353">
        <v>0.3115264797507788</v>
      </c>
      <c r="E102" s="353">
        <v>0.22893258426966293</v>
      </c>
      <c r="F102" s="353">
        <v>0.30465949820788529</v>
      </c>
      <c r="G102" s="353">
        <v>9.2485549132947972E-2</v>
      </c>
      <c r="H102" s="353">
        <v>0.10804597701149425</v>
      </c>
      <c r="I102" s="353">
        <v>0.26912568306010931</v>
      </c>
      <c r="J102" s="353">
        <v>0.16935483870967741</v>
      </c>
      <c r="K102" s="353">
        <v>0.48</v>
      </c>
      <c r="L102" s="353">
        <v>0.25116279069767444</v>
      </c>
      <c r="M102" s="353">
        <v>0.30869130869130867</v>
      </c>
      <c r="N102" s="353">
        <v>0.16831683168316833</v>
      </c>
      <c r="O102" s="353">
        <v>0</v>
      </c>
      <c r="P102" s="353">
        <v>0</v>
      </c>
      <c r="Q102" s="354">
        <v>0</v>
      </c>
      <c r="R102" s="353">
        <v>0</v>
      </c>
      <c r="S102" s="353">
        <v>0</v>
      </c>
      <c r="T102" s="353">
        <v>0</v>
      </c>
      <c r="U102" s="354">
        <v>0</v>
      </c>
      <c r="V102" s="353">
        <v>0</v>
      </c>
      <c r="W102" s="353">
        <v>0</v>
      </c>
      <c r="X102" s="353">
        <v>0</v>
      </c>
      <c r="Y102" s="354">
        <v>0</v>
      </c>
      <c r="Z102" s="354">
        <v>0</v>
      </c>
    </row>
    <row r="103" spans="1:26" x14ac:dyDescent="0.25">
      <c r="A103" s="120" t="s">
        <v>626</v>
      </c>
      <c r="B103" s="351">
        <v>0.14162561576354679</v>
      </c>
      <c r="C103" s="353">
        <v>0.15902964959568733</v>
      </c>
      <c r="D103" s="353">
        <v>9.8837209302325577E-2</v>
      </c>
      <c r="E103" s="353">
        <v>0.14686825053995681</v>
      </c>
      <c r="F103" s="353">
        <v>0.1326530612244898</v>
      </c>
      <c r="G103" s="353">
        <v>0.13095238095238096</v>
      </c>
      <c r="H103" s="353">
        <v>0.12749003984063745</v>
      </c>
      <c r="I103" s="353">
        <v>0.14529914529914531</v>
      </c>
      <c r="J103" s="353">
        <v>0.16887417218543047</v>
      </c>
      <c r="K103" s="353">
        <v>0.16666666666666666</v>
      </c>
      <c r="L103" s="353">
        <v>0.20081967213114754</v>
      </c>
      <c r="M103" s="353">
        <v>0.13664596273291926</v>
      </c>
      <c r="N103" s="353">
        <v>0.14018691588785046</v>
      </c>
      <c r="O103" s="353">
        <v>0.23529411764705882</v>
      </c>
      <c r="P103" s="353">
        <v>0</v>
      </c>
      <c r="Q103" s="354">
        <v>0.2857142857142857</v>
      </c>
      <c r="R103" s="353">
        <v>0.11764705882352941</v>
      </c>
      <c r="S103" s="353">
        <v>0</v>
      </c>
      <c r="T103" s="353">
        <v>6.4257028112449793E-2</v>
      </c>
      <c r="U103" s="354">
        <v>0.11914893617021277</v>
      </c>
      <c r="V103" s="353">
        <v>0.18243243243243243</v>
      </c>
      <c r="W103" s="353">
        <v>0.1</v>
      </c>
      <c r="X103" s="353">
        <v>0.12658227848101267</v>
      </c>
      <c r="Y103" s="354">
        <v>5.5555555555555552E-2</v>
      </c>
      <c r="Z103" s="354">
        <v>9.0909090909090912E-2</v>
      </c>
    </row>
    <row r="104" spans="1:26" x14ac:dyDescent="0.25">
      <c r="A104" s="98" t="s">
        <v>627</v>
      </c>
      <c r="B104" s="351">
        <v>0.64532019704433496</v>
      </c>
      <c r="C104" s="356">
        <v>0.63611859838274931</v>
      </c>
      <c r="D104" s="356">
        <v>0.65697674418604646</v>
      </c>
      <c r="E104" s="356">
        <v>0.66738660907127434</v>
      </c>
      <c r="F104" s="356">
        <v>0.6785714285714286</v>
      </c>
      <c r="G104" s="356">
        <v>0.7857142857142857</v>
      </c>
      <c r="H104" s="356">
        <v>0.79681274900398402</v>
      </c>
      <c r="I104" s="356">
        <v>0.68091168091168086</v>
      </c>
      <c r="J104" s="356">
        <v>0.64569536423841056</v>
      </c>
      <c r="K104" s="356">
        <v>0.66666666666666663</v>
      </c>
      <c r="L104" s="356">
        <v>0.54918032786885251</v>
      </c>
      <c r="M104" s="356">
        <v>0.6211180124223602</v>
      </c>
      <c r="N104" s="356">
        <v>0.57009345794392519</v>
      </c>
      <c r="O104" s="356">
        <v>0.57647058823529407</v>
      </c>
      <c r="P104" s="356">
        <v>0.72727272727272729</v>
      </c>
      <c r="Q104" s="354">
        <v>0.2857142857142857</v>
      </c>
      <c r="R104" s="356">
        <v>0.6470588235294118</v>
      </c>
      <c r="S104" s="356">
        <v>0.55555555555555558</v>
      </c>
      <c r="T104" s="356">
        <v>0.62650602409638556</v>
      </c>
      <c r="U104" s="354">
        <v>0.68085106382978722</v>
      </c>
      <c r="V104" s="356">
        <v>0.61486486486486491</v>
      </c>
      <c r="W104" s="356">
        <v>0.6</v>
      </c>
      <c r="X104" s="353">
        <v>0.49367088607594939</v>
      </c>
      <c r="Y104" s="354">
        <v>0.55555555555555558</v>
      </c>
      <c r="Z104" s="354">
        <v>0.36363636363636365</v>
      </c>
    </row>
    <row r="105" spans="1:26" ht="14.4" thickBot="1" x14ac:dyDescent="0.3">
      <c r="A105" s="135" t="s">
        <v>628</v>
      </c>
      <c r="B105" s="357">
        <v>0.21305418719211822</v>
      </c>
      <c r="C105" s="358">
        <v>0.23243712055507373</v>
      </c>
      <c r="D105" s="358">
        <v>0.28803245436105479</v>
      </c>
      <c r="E105" s="358">
        <v>0.21191489361702129</v>
      </c>
      <c r="F105" s="358">
        <v>0.25684210526315787</v>
      </c>
      <c r="G105" s="358">
        <v>8.9494163424124515E-2</v>
      </c>
      <c r="H105" s="358">
        <v>0.1008028545941124</v>
      </c>
      <c r="I105" s="358">
        <v>0.23822714681440443</v>
      </c>
      <c r="J105" s="358">
        <v>0.17543859649122806</v>
      </c>
      <c r="K105" s="358">
        <v>0.30909090909090908</v>
      </c>
      <c r="L105" s="358">
        <v>0.25084364454443192</v>
      </c>
      <c r="M105" s="358">
        <v>0.28706199460916443</v>
      </c>
      <c r="N105" s="358">
        <v>0.21035598705501618</v>
      </c>
      <c r="O105" s="358">
        <v>0.17391304347826086</v>
      </c>
      <c r="P105" s="358">
        <v>0.27272727272727271</v>
      </c>
      <c r="Q105" s="358">
        <v>0.42857142857142855</v>
      </c>
      <c r="R105" s="358">
        <v>0.23529411764705882</v>
      </c>
      <c r="S105" s="358">
        <v>0.44444444444444442</v>
      </c>
      <c r="T105" s="358">
        <v>0.30923694779116467</v>
      </c>
      <c r="U105" s="358">
        <v>0.2</v>
      </c>
      <c r="V105" s="358">
        <v>0.20134228187919462</v>
      </c>
      <c r="W105" s="358">
        <v>0.3</v>
      </c>
      <c r="X105" s="359">
        <v>0.379746835443038</v>
      </c>
      <c r="Y105" s="359">
        <v>0.3888888888888889</v>
      </c>
      <c r="Z105" s="359">
        <v>0.54545454545454541</v>
      </c>
    </row>
    <row r="106" spans="1:26" x14ac:dyDescent="0.25">
      <c r="A106" s="119" t="s">
        <v>629</v>
      </c>
      <c r="B106" s="360">
        <v>0.18934854969091774</v>
      </c>
      <c r="C106" s="360">
        <v>0.20034692107545535</v>
      </c>
      <c r="D106" s="360">
        <v>0.16632860040567951</v>
      </c>
      <c r="E106" s="360">
        <v>0.22382978723404257</v>
      </c>
      <c r="F106" s="360">
        <v>0.13052631578947368</v>
      </c>
      <c r="G106" s="360">
        <v>0.26848249027237353</v>
      </c>
      <c r="H106" s="360">
        <v>0.22925958965209633</v>
      </c>
      <c r="I106" s="360">
        <v>0.15327793167128348</v>
      </c>
      <c r="J106" s="360">
        <v>0.21553884711779447</v>
      </c>
      <c r="K106" s="360">
        <v>9.0909090909090912E-2</v>
      </c>
      <c r="L106" s="360">
        <v>0.19572553430821146</v>
      </c>
      <c r="M106" s="360">
        <v>0.17520215633423181</v>
      </c>
      <c r="N106" s="360">
        <v>0.21359223300970873</v>
      </c>
      <c r="O106" s="360">
        <v>0.25</v>
      </c>
      <c r="P106" s="360">
        <v>0</v>
      </c>
      <c r="Q106" s="360">
        <v>0.2857142857142857</v>
      </c>
      <c r="R106" s="360">
        <v>0.11764705882352941</v>
      </c>
      <c r="S106" s="360">
        <v>0</v>
      </c>
      <c r="T106" s="360">
        <v>6.4257028112449793E-2</v>
      </c>
      <c r="U106" s="360">
        <v>0.13389121338912133</v>
      </c>
      <c r="V106" s="360">
        <v>0.18120805369127516</v>
      </c>
      <c r="W106" s="360">
        <v>9.375E-2</v>
      </c>
      <c r="X106" s="360">
        <v>0.12658227848101267</v>
      </c>
      <c r="Y106" s="360">
        <v>5.5555555555555552E-2</v>
      </c>
      <c r="Z106" s="360">
        <v>0.16666666666666666</v>
      </c>
    </row>
    <row r="107" spans="1:26" x14ac:dyDescent="0.25">
      <c r="A107" s="138" t="s">
        <v>630</v>
      </c>
      <c r="B107" s="362">
        <v>0.58744650499286732</v>
      </c>
      <c r="C107" s="363">
        <v>0.56721595836947092</v>
      </c>
      <c r="D107" s="363">
        <v>0.54563894523326573</v>
      </c>
      <c r="E107" s="363">
        <v>0.56425531914893612</v>
      </c>
      <c r="F107" s="363">
        <v>0.61263157894736842</v>
      </c>
      <c r="G107" s="363">
        <v>0.642023346303502</v>
      </c>
      <c r="H107" s="363">
        <v>0.66993755575379121</v>
      </c>
      <c r="I107" s="363">
        <v>0.60849492151431206</v>
      </c>
      <c r="J107" s="363">
        <v>0.60902255639097747</v>
      </c>
      <c r="K107" s="363">
        <v>0.6</v>
      </c>
      <c r="L107" s="363">
        <v>0.55343082114735653</v>
      </c>
      <c r="M107" s="363">
        <v>0.53773584905660377</v>
      </c>
      <c r="N107" s="363">
        <v>0.57605177993527512</v>
      </c>
      <c r="O107" s="363">
        <v>0.57608695652173914</v>
      </c>
      <c r="P107" s="363">
        <v>0.72727272727272729</v>
      </c>
      <c r="Q107" s="364">
        <v>0.2857142857142857</v>
      </c>
      <c r="R107" s="363">
        <v>0.6470588235294118</v>
      </c>
      <c r="S107" s="363">
        <v>0.55555555555555558</v>
      </c>
      <c r="T107" s="363">
        <v>0.62650602409638556</v>
      </c>
      <c r="U107" s="363">
        <v>0.66945606694560666</v>
      </c>
      <c r="V107" s="363">
        <v>0.6174496644295302</v>
      </c>
      <c r="W107" s="363">
        <v>0.625</v>
      </c>
      <c r="X107" s="360">
        <v>0.49367088607594939</v>
      </c>
      <c r="Y107" s="363">
        <v>0.55555555555555558</v>
      </c>
      <c r="Z107" s="363">
        <v>0.33333333333333331</v>
      </c>
    </row>
    <row r="108" spans="1:26" ht="14.4" thickBot="1" x14ac:dyDescent="0.3">
      <c r="A108" s="133" t="s">
        <v>631</v>
      </c>
      <c r="B108" s="365">
        <v>0.22320494531621493</v>
      </c>
      <c r="C108" s="366">
        <v>0.23243712055507373</v>
      </c>
      <c r="D108" s="366">
        <v>0.28803245436105479</v>
      </c>
      <c r="E108" s="366">
        <v>0.21191489361702129</v>
      </c>
      <c r="F108" s="366">
        <v>0.25684210526315787</v>
      </c>
      <c r="G108" s="366">
        <v>8.9494163424124515E-2</v>
      </c>
      <c r="H108" s="366">
        <v>0.1008028545941124</v>
      </c>
      <c r="I108" s="366">
        <v>0.23822714681440443</v>
      </c>
      <c r="J108" s="366">
        <v>0.17543859649122806</v>
      </c>
      <c r="K108" s="366">
        <v>0.30909090909090908</v>
      </c>
      <c r="L108" s="366">
        <v>0.25084364454443192</v>
      </c>
      <c r="M108" s="366">
        <v>0.28706199460916443</v>
      </c>
      <c r="N108" s="366">
        <v>0.21035598705501618</v>
      </c>
      <c r="O108" s="366">
        <v>0.17391304347826086</v>
      </c>
      <c r="P108" s="366">
        <v>0.27272727272727271</v>
      </c>
      <c r="Q108" s="367">
        <v>0.42857142857142855</v>
      </c>
      <c r="R108" s="366">
        <v>0.23529411764705882</v>
      </c>
      <c r="S108" s="366">
        <v>0.44444444444444442</v>
      </c>
      <c r="T108" s="366">
        <v>0.30923694779116467</v>
      </c>
      <c r="U108" s="365">
        <v>0.19665271966527198</v>
      </c>
      <c r="V108" s="366">
        <v>0.20134228187919462</v>
      </c>
      <c r="W108" s="366">
        <v>0.28125</v>
      </c>
      <c r="X108" s="366">
        <v>0.379746835443038</v>
      </c>
      <c r="Y108" s="365">
        <v>0.3888888888888889</v>
      </c>
      <c r="Z108" s="365">
        <v>0.5</v>
      </c>
    </row>
    <row r="109" spans="1:26" x14ac:dyDescent="0.25">
      <c r="A109" s="127"/>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6"/>
      <c r="Y109" s="285"/>
      <c r="Z109" s="286"/>
    </row>
    <row r="110" spans="1:26" ht="18" thickBot="1" x14ac:dyDescent="0.3">
      <c r="A110" s="93" t="s">
        <v>632</v>
      </c>
      <c r="B110" s="94"/>
      <c r="C110" s="94"/>
      <c r="D110" s="95"/>
      <c r="E110" s="95"/>
      <c r="F110" s="95"/>
      <c r="G110" s="113"/>
      <c r="H110" s="95"/>
      <c r="I110" s="113"/>
      <c r="J110" s="113"/>
      <c r="K110" s="113"/>
      <c r="L110" s="113"/>
      <c r="M110" s="113"/>
      <c r="N110" s="113"/>
      <c r="O110" s="113"/>
      <c r="P110" s="113"/>
      <c r="Q110" s="113"/>
      <c r="R110" s="113"/>
      <c r="S110" s="113"/>
      <c r="T110" s="113"/>
      <c r="U110" s="113"/>
      <c r="V110" s="113"/>
      <c r="W110" s="113"/>
      <c r="X110" s="113"/>
      <c r="Y110" s="113"/>
      <c r="Z110" s="113"/>
    </row>
    <row r="111" spans="1:26" ht="27.6" x14ac:dyDescent="0.25">
      <c r="A111" s="114"/>
      <c r="B111" s="401" t="s">
        <v>531</v>
      </c>
      <c r="C111" s="402" t="s">
        <v>532</v>
      </c>
      <c r="D111" s="403" t="s">
        <v>533</v>
      </c>
      <c r="E111" s="403" t="s">
        <v>534</v>
      </c>
      <c r="F111" s="403" t="s">
        <v>535</v>
      </c>
      <c r="G111" s="404" t="s">
        <v>536</v>
      </c>
      <c r="H111" s="403" t="s">
        <v>537</v>
      </c>
      <c r="I111" s="404" t="s">
        <v>538</v>
      </c>
      <c r="J111" s="404" t="s">
        <v>539</v>
      </c>
      <c r="K111" s="404" t="s">
        <v>540</v>
      </c>
      <c r="L111" s="404" t="s">
        <v>541</v>
      </c>
      <c r="M111" s="404" t="s">
        <v>542</v>
      </c>
      <c r="N111" s="404" t="s">
        <v>543</v>
      </c>
      <c r="O111" s="404" t="s">
        <v>544</v>
      </c>
      <c r="P111" s="404" t="s">
        <v>577</v>
      </c>
      <c r="Q111" s="404" t="s">
        <v>546</v>
      </c>
      <c r="R111" s="404" t="s">
        <v>547</v>
      </c>
      <c r="S111" s="404" t="s">
        <v>548</v>
      </c>
      <c r="T111" s="404" t="s">
        <v>549</v>
      </c>
      <c r="U111" s="404" t="s">
        <v>550</v>
      </c>
      <c r="V111" s="494" t="s">
        <v>551</v>
      </c>
      <c r="W111" s="117" t="s">
        <v>552</v>
      </c>
      <c r="X111" s="404" t="s">
        <v>553</v>
      </c>
      <c r="Y111" s="404" t="s">
        <v>554</v>
      </c>
      <c r="Z111" s="404" t="s">
        <v>555</v>
      </c>
    </row>
    <row r="112" spans="1:26" ht="15" customHeight="1" x14ac:dyDescent="0.25">
      <c r="A112" s="129" t="s">
        <v>633</v>
      </c>
      <c r="B112" s="347">
        <v>649</v>
      </c>
      <c r="C112" s="348">
        <v>0</v>
      </c>
      <c r="D112" s="348">
        <v>3</v>
      </c>
      <c r="E112" s="348">
        <v>14</v>
      </c>
      <c r="F112" s="348">
        <v>0</v>
      </c>
      <c r="G112" s="348">
        <v>0</v>
      </c>
      <c r="H112" s="348">
        <v>0</v>
      </c>
      <c r="I112" s="349">
        <v>196</v>
      </c>
      <c r="J112" s="349">
        <v>109</v>
      </c>
      <c r="K112" s="349">
        <v>7</v>
      </c>
      <c r="L112" s="349">
        <v>28</v>
      </c>
      <c r="M112" s="349">
        <v>271</v>
      </c>
      <c r="N112" s="349">
        <v>0</v>
      </c>
      <c r="O112" s="332">
        <v>8</v>
      </c>
      <c r="P112" s="332">
        <v>0</v>
      </c>
      <c r="Q112" s="332">
        <v>0</v>
      </c>
      <c r="R112" s="332">
        <v>0</v>
      </c>
      <c r="S112" s="332">
        <v>0</v>
      </c>
      <c r="T112" s="332">
        <v>0</v>
      </c>
      <c r="U112" s="332">
        <v>1</v>
      </c>
      <c r="V112" s="350">
        <v>11</v>
      </c>
      <c r="W112" s="332">
        <v>0</v>
      </c>
      <c r="X112" s="350">
        <v>1</v>
      </c>
      <c r="Y112" s="332">
        <v>0</v>
      </c>
      <c r="Z112" s="332">
        <v>0</v>
      </c>
    </row>
    <row r="113" spans="1:26" ht="15" customHeight="1" x14ac:dyDescent="0.25">
      <c r="A113" s="287" t="s">
        <v>634</v>
      </c>
      <c r="B113" s="368">
        <v>6.1721350451735615E-2</v>
      </c>
      <c r="C113" s="533">
        <v>0</v>
      </c>
      <c r="D113" s="533">
        <v>6.0851926977687626E-3</v>
      </c>
      <c r="E113" s="533">
        <v>1.1914893617021277E-2</v>
      </c>
      <c r="F113" s="533">
        <v>0</v>
      </c>
      <c r="G113" s="533">
        <v>0</v>
      </c>
      <c r="H113" s="533">
        <v>0</v>
      </c>
      <c r="I113" s="533">
        <v>0.18097876269621421</v>
      </c>
      <c r="J113" s="533">
        <v>0.13659147869674185</v>
      </c>
      <c r="K113" s="533">
        <v>0.12727272727272726</v>
      </c>
      <c r="L113" s="533">
        <v>3.1496062992125984E-2</v>
      </c>
      <c r="M113" s="533">
        <v>0.18261455525606468</v>
      </c>
      <c r="N113" s="533">
        <v>0</v>
      </c>
      <c r="O113" s="533">
        <v>8.6956521739130432E-2</v>
      </c>
      <c r="P113" s="533">
        <v>0</v>
      </c>
      <c r="Q113" s="533">
        <v>0</v>
      </c>
      <c r="R113" s="533">
        <v>0</v>
      </c>
      <c r="S113" s="533">
        <v>0</v>
      </c>
      <c r="T113" s="533">
        <v>0</v>
      </c>
      <c r="U113" s="533">
        <v>4.1841004184100415E-3</v>
      </c>
      <c r="V113" s="533">
        <v>7.3825503355704702E-2</v>
      </c>
      <c r="W113" s="533">
        <v>0</v>
      </c>
      <c r="X113" s="533">
        <v>1.2658227848101266E-2</v>
      </c>
      <c r="Y113" s="533">
        <v>0</v>
      </c>
      <c r="Z113" s="533">
        <v>0</v>
      </c>
    </row>
    <row r="114" spans="1:26" ht="15" customHeight="1" x14ac:dyDescent="0.25">
      <c r="A114" s="751" t="s">
        <v>1223</v>
      </c>
      <c r="B114" s="497">
        <v>1.2999999999999999E-2</v>
      </c>
      <c r="C114" s="752">
        <v>0</v>
      </c>
      <c r="D114" s="752">
        <v>0</v>
      </c>
      <c r="E114" s="753">
        <v>4.807692307692308E-3</v>
      </c>
      <c r="F114" s="752">
        <v>0</v>
      </c>
      <c r="G114" s="752">
        <v>0</v>
      </c>
      <c r="H114" s="752">
        <v>0</v>
      </c>
      <c r="I114" s="752">
        <v>0</v>
      </c>
      <c r="J114" s="753">
        <v>2.564102564102564E-2</v>
      </c>
      <c r="K114" s="752">
        <v>0</v>
      </c>
      <c r="L114" s="753">
        <v>1.834862385321101E-2</v>
      </c>
      <c r="M114" s="753">
        <v>8.0645161290322578E-2</v>
      </c>
      <c r="N114" s="752">
        <v>0</v>
      </c>
      <c r="O114" s="752">
        <v>0</v>
      </c>
      <c r="P114" s="752">
        <v>0</v>
      </c>
      <c r="Q114" s="752">
        <v>0</v>
      </c>
      <c r="R114" s="752">
        <v>0</v>
      </c>
      <c r="S114" s="752">
        <v>0</v>
      </c>
      <c r="T114" s="752">
        <v>0</v>
      </c>
      <c r="U114" s="752">
        <v>0</v>
      </c>
      <c r="V114" s="753">
        <v>2.8571428571428571E-2</v>
      </c>
      <c r="W114" s="752">
        <v>0</v>
      </c>
      <c r="X114" s="753">
        <v>0</v>
      </c>
      <c r="Y114" s="752">
        <v>0</v>
      </c>
      <c r="Z114" s="752">
        <v>0</v>
      </c>
    </row>
    <row r="115" spans="1:26" x14ac:dyDescent="0.25">
      <c r="A115" s="120" t="s">
        <v>635</v>
      </c>
      <c r="B115" s="352">
        <v>6909</v>
      </c>
      <c r="C115" s="350">
        <v>1143</v>
      </c>
      <c r="D115" s="350">
        <v>490</v>
      </c>
      <c r="E115" s="350">
        <v>1122</v>
      </c>
      <c r="F115" s="350">
        <v>439</v>
      </c>
      <c r="G115" s="350">
        <v>89</v>
      </c>
      <c r="H115" s="350">
        <v>683</v>
      </c>
      <c r="I115" s="350">
        <v>173</v>
      </c>
      <c r="J115" s="350">
        <v>75</v>
      </c>
      <c r="K115" s="350">
        <v>5</v>
      </c>
      <c r="L115" s="350">
        <v>719</v>
      </c>
      <c r="M115" s="350">
        <v>694</v>
      </c>
      <c r="N115" s="350">
        <v>545</v>
      </c>
      <c r="O115" s="350">
        <v>26</v>
      </c>
      <c r="P115" s="350">
        <v>3</v>
      </c>
      <c r="Q115" s="332">
        <v>7</v>
      </c>
      <c r="R115" s="350">
        <v>11</v>
      </c>
      <c r="S115" s="350">
        <v>6</v>
      </c>
      <c r="T115" s="350">
        <v>245</v>
      </c>
      <c r="U115" s="332">
        <v>194</v>
      </c>
      <c r="V115" s="350">
        <v>113</v>
      </c>
      <c r="W115" s="350">
        <v>27</v>
      </c>
      <c r="X115" s="350">
        <v>79</v>
      </c>
      <c r="Y115" s="350">
        <v>13</v>
      </c>
      <c r="Z115" s="332">
        <v>8</v>
      </c>
    </row>
    <row r="116" spans="1:26" x14ac:dyDescent="0.25">
      <c r="A116" s="120" t="s">
        <v>636</v>
      </c>
      <c r="B116" s="351">
        <v>0.65706134094151214</v>
      </c>
      <c r="C116" s="353">
        <v>0.99132697311361662</v>
      </c>
      <c r="D116" s="353">
        <v>0.99391480730223125</v>
      </c>
      <c r="E116" s="353">
        <v>0.95489361702127662</v>
      </c>
      <c r="F116" s="353">
        <v>0.92421052631578948</v>
      </c>
      <c r="G116" s="353">
        <v>0.34630350194552528</v>
      </c>
      <c r="H116" s="353">
        <v>0.60927743086529884</v>
      </c>
      <c r="I116" s="353">
        <v>0.15974145891043398</v>
      </c>
      <c r="J116" s="353">
        <v>9.3984962406015032E-2</v>
      </c>
      <c r="K116" s="353">
        <v>9.0909090909090912E-2</v>
      </c>
      <c r="L116" s="353">
        <v>0.8087739032620922</v>
      </c>
      <c r="M116" s="353">
        <v>0.46765498652291104</v>
      </c>
      <c r="N116" s="353">
        <v>0.8818770226537217</v>
      </c>
      <c r="O116" s="353">
        <v>0.28260869565217389</v>
      </c>
      <c r="P116" s="353">
        <v>0.27272727272727271</v>
      </c>
      <c r="Q116" s="354">
        <v>1</v>
      </c>
      <c r="R116" s="353">
        <v>0.6470588235294118</v>
      </c>
      <c r="S116" s="353">
        <v>0.66666666666666663</v>
      </c>
      <c r="T116" s="353">
        <v>0.98393574297188757</v>
      </c>
      <c r="U116" s="354">
        <v>0.81171548117154813</v>
      </c>
      <c r="V116" s="353">
        <v>0.75838926174496646</v>
      </c>
      <c r="W116" s="353">
        <v>0.84375</v>
      </c>
      <c r="X116" s="353">
        <v>1</v>
      </c>
      <c r="Y116" s="353">
        <v>0.72222222222222221</v>
      </c>
      <c r="Z116" s="354">
        <v>0.66666666666666663</v>
      </c>
    </row>
    <row r="117" spans="1:26" x14ac:dyDescent="0.25">
      <c r="A117" s="136" t="s">
        <v>1245</v>
      </c>
    </row>
    <row r="118" spans="1:26" ht="18" thickBot="1" x14ac:dyDescent="0.3">
      <c r="A118" s="93" t="s">
        <v>637</v>
      </c>
      <c r="B118" s="94"/>
      <c r="C118" s="94"/>
      <c r="D118" s="95"/>
      <c r="E118" s="95"/>
      <c r="F118" s="95"/>
      <c r="G118" s="113"/>
      <c r="H118" s="95"/>
      <c r="I118" s="113"/>
      <c r="J118" s="113"/>
      <c r="K118" s="113"/>
      <c r="L118" s="134"/>
      <c r="M118" s="134"/>
      <c r="N118" s="134"/>
    </row>
    <row r="119" spans="1:26" x14ac:dyDescent="0.25">
      <c r="A119" s="114" t="s">
        <v>638</v>
      </c>
      <c r="B119" s="115"/>
      <c r="C119" s="101" t="s">
        <v>532</v>
      </c>
      <c r="D119" s="116" t="s">
        <v>533</v>
      </c>
      <c r="E119" s="116" t="s">
        <v>534</v>
      </c>
      <c r="F119" s="116" t="s">
        <v>535</v>
      </c>
      <c r="G119" s="117" t="s">
        <v>536</v>
      </c>
      <c r="H119" s="116" t="s">
        <v>537</v>
      </c>
      <c r="I119" s="117" t="s">
        <v>538</v>
      </c>
      <c r="J119" s="117" t="s">
        <v>539</v>
      </c>
      <c r="K119" s="117" t="s">
        <v>540</v>
      </c>
      <c r="L119" s="117" t="s">
        <v>541</v>
      </c>
      <c r="M119" s="117" t="s">
        <v>542</v>
      </c>
      <c r="N119" s="117" t="s">
        <v>543</v>
      </c>
      <c r="S119" s="98"/>
      <c r="T119" s="98"/>
      <c r="U119" s="98"/>
    </row>
    <row r="120" spans="1:26" x14ac:dyDescent="0.25">
      <c r="A120" s="107" t="s">
        <v>639</v>
      </c>
      <c r="B120" s="139"/>
      <c r="C120" s="139" t="s">
        <v>795</v>
      </c>
      <c r="D120" s="139" t="s">
        <v>795</v>
      </c>
      <c r="E120" s="139" t="s">
        <v>795</v>
      </c>
      <c r="F120" s="139" t="s">
        <v>795</v>
      </c>
      <c r="G120" s="139" t="s">
        <v>795</v>
      </c>
      <c r="H120" s="139" t="s">
        <v>795</v>
      </c>
      <c r="I120" s="139" t="s">
        <v>795</v>
      </c>
      <c r="J120" s="139" t="s">
        <v>795</v>
      </c>
      <c r="K120" s="139" t="s">
        <v>795</v>
      </c>
      <c r="L120" s="549" t="s">
        <v>795</v>
      </c>
      <c r="M120" s="549" t="s">
        <v>795</v>
      </c>
      <c r="N120" s="549" t="s">
        <v>794</v>
      </c>
      <c r="U120" s="98"/>
    </row>
    <row r="121" spans="1:26" ht="22.8" x14ac:dyDescent="0.25">
      <c r="A121" s="107" t="s">
        <v>640</v>
      </c>
      <c r="B121" s="139"/>
      <c r="C121" s="139" t="s">
        <v>795</v>
      </c>
      <c r="D121" s="139" t="s">
        <v>795</v>
      </c>
      <c r="E121" s="139" t="s">
        <v>795</v>
      </c>
      <c r="F121" s="139" t="s">
        <v>795</v>
      </c>
      <c r="G121" s="139" t="s">
        <v>795</v>
      </c>
      <c r="H121" s="139" t="s">
        <v>795</v>
      </c>
      <c r="I121" s="139" t="s">
        <v>795</v>
      </c>
      <c r="J121" s="139" t="s">
        <v>795</v>
      </c>
      <c r="K121" s="139" t="s">
        <v>795</v>
      </c>
      <c r="L121" s="139" t="s">
        <v>795</v>
      </c>
      <c r="M121" s="139" t="s">
        <v>795</v>
      </c>
      <c r="N121" s="139" t="s">
        <v>795</v>
      </c>
      <c r="O121" s="496"/>
      <c r="S121" s="90"/>
      <c r="T121" s="98"/>
      <c r="U121" s="98"/>
    </row>
    <row r="122" spans="1:26" x14ac:dyDescent="0.25">
      <c r="A122" s="107" t="s">
        <v>641</v>
      </c>
      <c r="B122" s="139"/>
      <c r="C122" s="139" t="s">
        <v>795</v>
      </c>
      <c r="D122" s="139" t="s">
        <v>795</v>
      </c>
      <c r="E122" s="139" t="s">
        <v>795</v>
      </c>
      <c r="F122" s="139" t="s">
        <v>795</v>
      </c>
      <c r="G122" s="139" t="s">
        <v>795</v>
      </c>
      <c r="H122" s="139" t="s">
        <v>795</v>
      </c>
      <c r="I122" s="139" t="s">
        <v>795</v>
      </c>
      <c r="J122" s="139" t="s">
        <v>795</v>
      </c>
      <c r="K122" s="139" t="s">
        <v>795</v>
      </c>
      <c r="L122" s="139" t="s">
        <v>795</v>
      </c>
      <c r="M122" s="139" t="s">
        <v>795</v>
      </c>
      <c r="N122" s="139" t="s">
        <v>795</v>
      </c>
      <c r="S122" s="90"/>
      <c r="T122" s="98"/>
      <c r="U122" s="98"/>
    </row>
    <row r="123" spans="1:26" ht="30" customHeight="1" x14ac:dyDescent="0.25">
      <c r="A123" s="107" t="s">
        <v>642</v>
      </c>
      <c r="B123" s="139"/>
      <c r="C123" s="139" t="s">
        <v>795</v>
      </c>
      <c r="D123" s="139" t="s">
        <v>795</v>
      </c>
      <c r="E123" s="139" t="s">
        <v>1181</v>
      </c>
      <c r="F123" s="139" t="s">
        <v>795</v>
      </c>
      <c r="G123" s="139" t="s">
        <v>795</v>
      </c>
      <c r="H123" s="139" t="s">
        <v>795</v>
      </c>
      <c r="I123" s="139" t="s">
        <v>795</v>
      </c>
      <c r="J123" s="139" t="s">
        <v>795</v>
      </c>
      <c r="K123" s="139" t="s">
        <v>795</v>
      </c>
      <c r="L123" s="139" t="s">
        <v>795</v>
      </c>
      <c r="M123" s="139" t="s">
        <v>795</v>
      </c>
      <c r="N123" s="139" t="s">
        <v>795</v>
      </c>
      <c r="S123" s="98"/>
      <c r="T123" s="98"/>
      <c r="U123" s="98"/>
    </row>
    <row r="124" spans="1:26" x14ac:dyDescent="0.25">
      <c r="A124" s="107" t="s">
        <v>643</v>
      </c>
      <c r="B124" s="139"/>
      <c r="C124" s="139" t="s">
        <v>795</v>
      </c>
      <c r="D124" s="139" t="s">
        <v>795</v>
      </c>
      <c r="E124" s="139" t="s">
        <v>795</v>
      </c>
      <c r="F124" s="139" t="s">
        <v>795</v>
      </c>
      <c r="G124" s="139" t="s">
        <v>795</v>
      </c>
      <c r="H124" s="139" t="s">
        <v>795</v>
      </c>
      <c r="I124" s="139" t="s">
        <v>795</v>
      </c>
      <c r="J124" s="139" t="s">
        <v>795</v>
      </c>
      <c r="K124" s="139" t="s">
        <v>795</v>
      </c>
      <c r="L124" s="139" t="s">
        <v>794</v>
      </c>
      <c r="M124" s="139" t="s">
        <v>794</v>
      </c>
      <c r="N124" s="139" t="s">
        <v>794</v>
      </c>
      <c r="S124" s="98"/>
      <c r="T124" s="98"/>
      <c r="U124" s="98"/>
    </row>
    <row r="125" spans="1:26" ht="16.2" x14ac:dyDescent="0.25">
      <c r="A125" s="107" t="s">
        <v>1226</v>
      </c>
      <c r="B125" s="139"/>
      <c r="C125" s="139" t="s">
        <v>795</v>
      </c>
      <c r="D125" s="139" t="s">
        <v>795</v>
      </c>
      <c r="E125" s="139" t="s">
        <v>795</v>
      </c>
      <c r="F125" s="139" t="s">
        <v>795</v>
      </c>
      <c r="G125" s="139" t="s">
        <v>795</v>
      </c>
      <c r="H125" s="139" t="s">
        <v>795</v>
      </c>
      <c r="I125" s="139" t="s">
        <v>795</v>
      </c>
      <c r="J125" s="139" t="s">
        <v>795</v>
      </c>
      <c r="K125" s="139" t="s">
        <v>795</v>
      </c>
      <c r="L125" s="139" t="s">
        <v>795</v>
      </c>
      <c r="M125" s="139" t="s">
        <v>795</v>
      </c>
      <c r="N125" s="139" t="s">
        <v>795</v>
      </c>
      <c r="S125" s="98"/>
      <c r="T125" s="98"/>
      <c r="U125" s="98"/>
    </row>
    <row r="126" spans="1:26" ht="21" customHeight="1" x14ac:dyDescent="0.25">
      <c r="A126" s="136" t="s">
        <v>1246</v>
      </c>
      <c r="L126" s="128"/>
      <c r="M126" s="128"/>
      <c r="N126" s="128"/>
      <c r="S126" s="98"/>
      <c r="T126" s="98"/>
      <c r="U126" s="98"/>
    </row>
    <row r="127" spans="1:26" x14ac:dyDescent="0.25">
      <c r="L127" s="128"/>
      <c r="M127" s="128"/>
      <c r="N127" s="128"/>
      <c r="S127" s="98"/>
      <c r="T127" s="98"/>
      <c r="U127" s="98"/>
    </row>
    <row r="128" spans="1:26" ht="18" thickBot="1" x14ac:dyDescent="0.3">
      <c r="A128" s="93" t="s">
        <v>644</v>
      </c>
      <c r="B128" s="94"/>
      <c r="C128" s="94"/>
      <c r="D128" s="95"/>
      <c r="E128" s="95"/>
      <c r="F128" s="95"/>
      <c r="G128" s="113"/>
      <c r="H128" s="95"/>
      <c r="I128" s="113"/>
      <c r="J128" s="113"/>
      <c r="K128" s="113"/>
      <c r="L128" s="113"/>
      <c r="M128" s="113"/>
      <c r="N128" s="113"/>
      <c r="S128" s="98"/>
      <c r="T128" s="98"/>
      <c r="U128" s="98"/>
    </row>
    <row r="129" spans="1:21" x14ac:dyDescent="0.25">
      <c r="A129" s="114" t="s">
        <v>645</v>
      </c>
      <c r="B129" s="115"/>
      <c r="C129" s="402" t="s">
        <v>532</v>
      </c>
      <c r="D129" s="403" t="s">
        <v>533</v>
      </c>
      <c r="E129" s="403" t="s">
        <v>534</v>
      </c>
      <c r="F129" s="403" t="s">
        <v>535</v>
      </c>
      <c r="G129" s="404" t="s">
        <v>536</v>
      </c>
      <c r="H129" s="403" t="s">
        <v>537</v>
      </c>
      <c r="I129" s="404" t="s">
        <v>538</v>
      </c>
      <c r="J129" s="404" t="s">
        <v>539</v>
      </c>
      <c r="K129" s="404" t="s">
        <v>540</v>
      </c>
      <c r="L129" s="404" t="s">
        <v>541</v>
      </c>
      <c r="M129" s="404" t="s">
        <v>542</v>
      </c>
      <c r="N129" s="404" t="s">
        <v>543</v>
      </c>
      <c r="S129" s="98"/>
      <c r="T129" s="98"/>
      <c r="U129" s="98"/>
    </row>
    <row r="130" spans="1:21" ht="30" x14ac:dyDescent="0.25">
      <c r="A130" s="778" t="s">
        <v>646</v>
      </c>
      <c r="B130" s="778"/>
      <c r="C130" s="345">
        <v>4</v>
      </c>
      <c r="D130" s="345">
        <v>4</v>
      </c>
      <c r="E130" s="345" t="s">
        <v>647</v>
      </c>
      <c r="F130" s="345">
        <v>2</v>
      </c>
      <c r="G130" s="345">
        <v>5</v>
      </c>
      <c r="H130" s="345">
        <v>5</v>
      </c>
      <c r="I130" s="345">
        <v>4</v>
      </c>
      <c r="J130" s="345">
        <v>4</v>
      </c>
      <c r="K130" s="345">
        <v>4</v>
      </c>
      <c r="L130" s="345" t="s">
        <v>648</v>
      </c>
      <c r="M130" s="345" t="s">
        <v>648</v>
      </c>
      <c r="N130" s="345" t="s">
        <v>649</v>
      </c>
      <c r="S130" s="98"/>
      <c r="T130" s="98"/>
      <c r="U130" s="98"/>
    </row>
    <row r="131" spans="1:21" x14ac:dyDescent="0.25">
      <c r="A131" s="107" t="s">
        <v>650</v>
      </c>
      <c r="B131" s="139"/>
      <c r="C131" s="346">
        <v>0</v>
      </c>
      <c r="D131" s="346">
        <v>0</v>
      </c>
      <c r="E131" s="346">
        <v>0</v>
      </c>
      <c r="F131" s="346">
        <v>0</v>
      </c>
      <c r="G131" s="346">
        <v>0</v>
      </c>
      <c r="H131" s="346">
        <v>0</v>
      </c>
      <c r="I131" s="346">
        <v>0</v>
      </c>
      <c r="J131" s="346">
        <v>0</v>
      </c>
      <c r="K131" s="346">
        <v>0</v>
      </c>
      <c r="L131" s="346">
        <v>0</v>
      </c>
      <c r="M131" s="346">
        <v>0</v>
      </c>
      <c r="N131" s="346">
        <v>0</v>
      </c>
      <c r="S131" s="98"/>
      <c r="T131" s="98"/>
      <c r="U131" s="98"/>
    </row>
    <row r="132" spans="1:21" x14ac:dyDescent="0.25">
      <c r="A132" s="109" t="s">
        <v>651</v>
      </c>
      <c r="C132" s="570"/>
      <c r="D132" s="570"/>
      <c r="E132" s="570"/>
      <c r="F132" s="570"/>
      <c r="G132" s="570"/>
      <c r="H132" s="570"/>
      <c r="I132" s="570"/>
      <c r="J132" s="570"/>
      <c r="K132" s="570"/>
      <c r="L132" s="570"/>
      <c r="M132" s="570"/>
      <c r="N132" s="570"/>
      <c r="S132" s="98"/>
      <c r="T132" s="98"/>
      <c r="U132" s="98"/>
    </row>
    <row r="133" spans="1:21" x14ac:dyDescent="0.25">
      <c r="A133" s="109" t="s">
        <v>652</v>
      </c>
      <c r="L133" s="128"/>
      <c r="M133" s="128"/>
      <c r="N133" s="128"/>
      <c r="S133" s="98"/>
      <c r="T133" s="98"/>
      <c r="U133" s="98"/>
    </row>
    <row r="134" spans="1:21" x14ac:dyDescent="0.25">
      <c r="A134" s="302" t="s">
        <v>653</v>
      </c>
      <c r="L134" s="128"/>
      <c r="M134" s="128"/>
      <c r="N134" s="128"/>
      <c r="S134" s="98"/>
      <c r="T134" s="98"/>
      <c r="U134" s="98"/>
    </row>
    <row r="135" spans="1:21" x14ac:dyDescent="0.25">
      <c r="L135" s="128"/>
      <c r="M135" s="128"/>
      <c r="N135" s="128"/>
      <c r="S135" s="98"/>
      <c r="T135" s="98"/>
      <c r="U135" s="98"/>
    </row>
    <row r="136" spans="1:21" ht="18" thickBot="1" x14ac:dyDescent="0.3">
      <c r="A136" s="93" t="s">
        <v>654</v>
      </c>
      <c r="B136" s="94"/>
      <c r="C136" s="94"/>
      <c r="D136" s="95"/>
      <c r="E136" s="95"/>
      <c r="F136" s="95"/>
      <c r="G136" s="113"/>
      <c r="H136" s="95"/>
      <c r="I136" s="113"/>
      <c r="J136" s="113"/>
      <c r="K136" s="113"/>
      <c r="L136" s="113"/>
      <c r="M136" s="113"/>
      <c r="N136" s="113"/>
      <c r="S136" s="98"/>
      <c r="T136" s="98"/>
      <c r="U136" s="98"/>
    </row>
    <row r="137" spans="1:21" x14ac:dyDescent="0.25">
      <c r="A137" s="114" t="s">
        <v>283</v>
      </c>
      <c r="B137" s="115"/>
      <c r="C137" s="402" t="s">
        <v>532</v>
      </c>
      <c r="D137" s="403" t="s">
        <v>533</v>
      </c>
      <c r="E137" s="403" t="s">
        <v>534</v>
      </c>
      <c r="F137" s="403" t="s">
        <v>535</v>
      </c>
      <c r="G137" s="404" t="s">
        <v>536</v>
      </c>
      <c r="H137" s="403" t="s">
        <v>537</v>
      </c>
      <c r="I137" s="404" t="s">
        <v>538</v>
      </c>
      <c r="J137" s="404" t="s">
        <v>539</v>
      </c>
      <c r="K137" s="404" t="s">
        <v>540</v>
      </c>
      <c r="L137" s="404" t="s">
        <v>541</v>
      </c>
      <c r="M137" s="404" t="s">
        <v>542</v>
      </c>
      <c r="N137" s="404" t="s">
        <v>543</v>
      </c>
      <c r="S137" s="98"/>
      <c r="T137" s="98"/>
      <c r="U137" s="98"/>
    </row>
    <row r="138" spans="1:21" ht="27.6" x14ac:dyDescent="0.25">
      <c r="A138" s="137" t="s">
        <v>655</v>
      </c>
      <c r="B138" s="139"/>
      <c r="C138" s="567">
        <v>1</v>
      </c>
      <c r="D138" s="568">
        <v>1</v>
      </c>
      <c r="E138" s="568">
        <v>1</v>
      </c>
      <c r="F138" s="567">
        <v>1</v>
      </c>
      <c r="G138" s="567">
        <v>1</v>
      </c>
      <c r="H138" s="567">
        <v>1</v>
      </c>
      <c r="I138" s="567">
        <v>1</v>
      </c>
      <c r="J138" s="567">
        <v>1</v>
      </c>
      <c r="K138" s="567">
        <v>1</v>
      </c>
      <c r="L138" s="567">
        <v>1</v>
      </c>
      <c r="M138" s="567">
        <v>1</v>
      </c>
      <c r="N138" s="567">
        <v>1</v>
      </c>
      <c r="S138" s="98"/>
      <c r="T138" s="98"/>
      <c r="U138" s="98"/>
    </row>
    <row r="139" spans="1:21" ht="27.6" x14ac:dyDescent="0.25">
      <c r="A139" s="137" t="s">
        <v>656</v>
      </c>
      <c r="B139" s="139"/>
      <c r="C139" s="568">
        <v>1</v>
      </c>
      <c r="D139" s="568">
        <v>1</v>
      </c>
      <c r="E139" s="568">
        <v>0.67</v>
      </c>
      <c r="F139" s="567">
        <v>1</v>
      </c>
      <c r="G139" s="567">
        <v>1</v>
      </c>
      <c r="H139" s="567">
        <v>1</v>
      </c>
      <c r="I139" s="567">
        <v>1</v>
      </c>
      <c r="J139" s="567">
        <v>1</v>
      </c>
      <c r="K139" s="567">
        <v>1</v>
      </c>
      <c r="L139" s="567">
        <v>1</v>
      </c>
      <c r="M139" s="567" t="s">
        <v>462</v>
      </c>
      <c r="N139" s="567">
        <v>0.65</v>
      </c>
      <c r="S139" s="98"/>
      <c r="T139" s="98"/>
      <c r="U139" s="98"/>
    </row>
    <row r="140" spans="1:21" x14ac:dyDescent="0.25">
      <c r="L140" s="128"/>
      <c r="M140" s="128"/>
      <c r="N140" s="128"/>
      <c r="S140" s="98"/>
      <c r="T140" s="98"/>
      <c r="U140" s="98"/>
    </row>
    <row r="141" spans="1:21" ht="18" thickBot="1" x14ac:dyDescent="0.3">
      <c r="A141" s="93" t="s">
        <v>657</v>
      </c>
      <c r="B141" s="113"/>
      <c r="C141" s="113"/>
      <c r="D141" s="134"/>
      <c r="E141" s="134"/>
      <c r="F141" s="113"/>
      <c r="G141" s="113"/>
      <c r="H141" s="113"/>
      <c r="I141" s="113"/>
      <c r="J141" s="113"/>
      <c r="K141" s="113"/>
      <c r="L141" s="113"/>
      <c r="M141" s="113"/>
      <c r="N141" s="113"/>
      <c r="S141" s="98"/>
      <c r="T141" s="98"/>
      <c r="U141" s="98"/>
    </row>
    <row r="142" spans="1:21" ht="27.6" x14ac:dyDescent="0.25">
      <c r="A142" s="114" t="s">
        <v>658</v>
      </c>
      <c r="B142" s="401" t="s">
        <v>531</v>
      </c>
      <c r="C142" s="402" t="s">
        <v>532</v>
      </c>
      <c r="D142" s="403" t="s">
        <v>533</v>
      </c>
      <c r="E142" s="403" t="s">
        <v>534</v>
      </c>
      <c r="F142" s="403" t="s">
        <v>535</v>
      </c>
      <c r="G142" s="404" t="s">
        <v>536</v>
      </c>
      <c r="H142" s="403" t="s">
        <v>537</v>
      </c>
      <c r="I142" s="404" t="s">
        <v>538</v>
      </c>
      <c r="J142" s="414" t="s">
        <v>539</v>
      </c>
      <c r="K142" s="414" t="s">
        <v>540</v>
      </c>
      <c r="L142" s="414" t="s">
        <v>541</v>
      </c>
      <c r="M142" s="414" t="s">
        <v>542</v>
      </c>
      <c r="N142" s="414" t="s">
        <v>543</v>
      </c>
      <c r="O142" s="573" t="s">
        <v>659</v>
      </c>
      <c r="S142" s="98"/>
      <c r="T142" s="98"/>
      <c r="U142" s="98"/>
    </row>
    <row r="143" spans="1:21" ht="27.6" x14ac:dyDescent="0.25">
      <c r="A143" s="129" t="s">
        <v>660</v>
      </c>
      <c r="B143" s="342">
        <v>32</v>
      </c>
      <c r="C143" s="343">
        <v>0</v>
      </c>
      <c r="D143" s="343">
        <v>0</v>
      </c>
      <c r="E143" s="343">
        <v>2</v>
      </c>
      <c r="F143" s="343">
        <v>0</v>
      </c>
      <c r="G143" s="343">
        <v>0</v>
      </c>
      <c r="H143" s="343">
        <v>0</v>
      </c>
      <c r="I143" s="343">
        <v>5</v>
      </c>
      <c r="J143" s="343">
        <v>2</v>
      </c>
      <c r="K143" s="343">
        <v>0</v>
      </c>
      <c r="L143" s="343">
        <v>2</v>
      </c>
      <c r="M143" s="343">
        <v>17</v>
      </c>
      <c r="N143" s="343">
        <v>3</v>
      </c>
      <c r="O143" s="572">
        <v>1</v>
      </c>
      <c r="S143" s="98"/>
      <c r="T143" s="98"/>
      <c r="U143" s="98"/>
    </row>
    <row r="144" spans="1:21" ht="27.6" x14ac:dyDescent="0.25">
      <c r="A144" s="137" t="s">
        <v>661</v>
      </c>
      <c r="B144" s="344">
        <v>31</v>
      </c>
      <c r="C144" s="343">
        <v>0</v>
      </c>
      <c r="D144" s="343">
        <v>1</v>
      </c>
      <c r="E144" s="343">
        <v>0</v>
      </c>
      <c r="F144" s="343">
        <v>0</v>
      </c>
      <c r="G144" s="343">
        <v>0</v>
      </c>
      <c r="H144" s="343">
        <v>0</v>
      </c>
      <c r="I144" s="343">
        <v>5</v>
      </c>
      <c r="J144" s="343">
        <v>2</v>
      </c>
      <c r="K144" s="343">
        <v>0</v>
      </c>
      <c r="L144" s="343">
        <v>2</v>
      </c>
      <c r="M144" s="343">
        <v>17</v>
      </c>
      <c r="N144" s="343">
        <v>3</v>
      </c>
      <c r="O144" s="572">
        <v>1</v>
      </c>
      <c r="S144" s="98"/>
      <c r="T144" s="98"/>
      <c r="U144" s="98"/>
    </row>
    <row r="145" spans="1:21" ht="27.6" x14ac:dyDescent="0.25">
      <c r="A145" s="137" t="s">
        <v>662</v>
      </c>
      <c r="B145" s="344">
        <v>26</v>
      </c>
      <c r="C145" s="343">
        <v>0</v>
      </c>
      <c r="D145" s="343">
        <v>1</v>
      </c>
      <c r="E145" s="343">
        <v>2</v>
      </c>
      <c r="F145" s="343">
        <v>0</v>
      </c>
      <c r="G145" s="343">
        <v>0</v>
      </c>
      <c r="H145" s="343">
        <v>0</v>
      </c>
      <c r="I145" s="343">
        <v>0</v>
      </c>
      <c r="J145" s="343">
        <v>0</v>
      </c>
      <c r="K145" s="343">
        <v>0</v>
      </c>
      <c r="L145" s="343">
        <v>2</v>
      </c>
      <c r="M145" s="343">
        <v>17</v>
      </c>
      <c r="N145" s="343">
        <v>3</v>
      </c>
      <c r="O145" s="571">
        <v>1</v>
      </c>
      <c r="S145" s="98"/>
      <c r="T145" s="98"/>
      <c r="U145" s="98"/>
    </row>
    <row r="146" spans="1:21" ht="27.6" x14ac:dyDescent="0.25">
      <c r="A146" s="137" t="s">
        <v>663</v>
      </c>
      <c r="B146" s="344">
        <v>32</v>
      </c>
      <c r="C146" s="343">
        <v>0</v>
      </c>
      <c r="D146" s="343">
        <v>1</v>
      </c>
      <c r="E146" s="343">
        <v>2</v>
      </c>
      <c r="F146" s="343">
        <v>0</v>
      </c>
      <c r="G146" s="343">
        <v>0</v>
      </c>
      <c r="H146" s="343">
        <v>0</v>
      </c>
      <c r="I146" s="343">
        <v>5</v>
      </c>
      <c r="J146" s="343">
        <v>2</v>
      </c>
      <c r="K146" s="343">
        <v>0</v>
      </c>
      <c r="L146" s="343">
        <v>2</v>
      </c>
      <c r="M146" s="343">
        <v>17</v>
      </c>
      <c r="N146" s="343">
        <v>2</v>
      </c>
      <c r="O146" s="571">
        <v>1</v>
      </c>
      <c r="S146" s="98"/>
      <c r="T146" s="98"/>
      <c r="U146" s="98"/>
    </row>
    <row r="147" spans="1:21" x14ac:dyDescent="0.25">
      <c r="B147" s="98"/>
      <c r="C147" s="98"/>
      <c r="D147" s="98"/>
      <c r="E147" s="98"/>
      <c r="F147" s="98"/>
      <c r="G147" s="98"/>
      <c r="H147" s="98"/>
      <c r="I147" s="98"/>
      <c r="J147" s="98"/>
      <c r="K147" s="98"/>
      <c r="O147" s="98"/>
      <c r="P147" s="98"/>
      <c r="Q147" s="98"/>
      <c r="R147" s="98"/>
      <c r="S147" s="98"/>
      <c r="T147" s="98"/>
      <c r="U147" s="98"/>
    </row>
    <row r="148" spans="1:21" x14ac:dyDescent="0.25">
      <c r="B148" s="98"/>
      <c r="C148" s="98"/>
      <c r="D148" s="98"/>
      <c r="E148" s="98"/>
      <c r="F148" s="98"/>
      <c r="G148" s="98"/>
      <c r="H148" s="98"/>
      <c r="I148" s="98"/>
      <c r="J148" s="98"/>
      <c r="K148" s="98"/>
      <c r="O148" s="98"/>
      <c r="P148" s="98"/>
      <c r="Q148" s="98"/>
      <c r="R148" s="98"/>
      <c r="S148" s="98"/>
      <c r="T148" s="98"/>
      <c r="U148" s="98"/>
    </row>
    <row r="149" spans="1:21" x14ac:dyDescent="0.25">
      <c r="B149" s="98"/>
      <c r="C149" s="98"/>
      <c r="D149" s="98"/>
      <c r="E149" s="98"/>
      <c r="F149" s="98"/>
      <c r="G149" s="98"/>
      <c r="H149" s="98"/>
      <c r="I149" s="98"/>
      <c r="J149" s="98"/>
      <c r="K149" s="98"/>
      <c r="O149" s="98"/>
      <c r="P149" s="98"/>
      <c r="Q149" s="98"/>
      <c r="R149" s="98"/>
      <c r="S149" s="98"/>
      <c r="T149" s="98"/>
      <c r="U149" s="98"/>
    </row>
    <row r="150" spans="1:21" x14ac:dyDescent="0.25">
      <c r="B150" s="98"/>
      <c r="C150" s="98"/>
      <c r="D150" s="98"/>
      <c r="E150" s="98"/>
      <c r="F150" s="98"/>
      <c r="G150" s="98"/>
      <c r="H150" s="98"/>
      <c r="I150" s="98"/>
      <c r="J150" s="98"/>
      <c r="K150" s="98"/>
      <c r="O150" s="98"/>
      <c r="P150" s="98"/>
      <c r="Q150" s="98"/>
      <c r="R150" s="98"/>
      <c r="S150" s="98"/>
      <c r="T150" s="98"/>
      <c r="U150" s="98"/>
    </row>
    <row r="151" spans="1:21" x14ac:dyDescent="0.25">
      <c r="B151" s="98"/>
      <c r="C151" s="98"/>
      <c r="D151" s="98"/>
      <c r="E151" s="98"/>
      <c r="F151" s="98"/>
      <c r="G151" s="98"/>
      <c r="H151" s="98"/>
      <c r="I151" s="98"/>
      <c r="J151" s="98"/>
      <c r="K151" s="98"/>
      <c r="O151" s="98"/>
      <c r="P151" s="98"/>
      <c r="Q151" s="98"/>
      <c r="R151" s="98"/>
      <c r="S151" s="98"/>
      <c r="T151" s="98"/>
      <c r="U151" s="98"/>
    </row>
    <row r="152" spans="1:21" x14ac:dyDescent="0.25">
      <c r="B152" s="98"/>
      <c r="C152" s="98"/>
      <c r="D152" s="98"/>
      <c r="E152" s="98"/>
      <c r="F152" s="98"/>
      <c r="G152" s="98"/>
      <c r="H152" s="98"/>
      <c r="I152" s="98"/>
      <c r="J152" s="98"/>
      <c r="K152" s="98"/>
      <c r="O152" s="98"/>
      <c r="P152" s="98"/>
      <c r="Q152" s="98"/>
      <c r="R152" s="98"/>
      <c r="S152" s="98"/>
      <c r="T152" s="98"/>
      <c r="U152" s="98"/>
    </row>
    <row r="153" spans="1:21" x14ac:dyDescent="0.25">
      <c r="B153" s="98"/>
      <c r="C153" s="98"/>
      <c r="D153" s="98"/>
      <c r="E153" s="98"/>
      <c r="F153" s="98"/>
      <c r="G153" s="98"/>
      <c r="H153" s="98"/>
      <c r="I153" s="98"/>
      <c r="J153" s="98"/>
      <c r="K153" s="98"/>
      <c r="O153" s="98"/>
      <c r="P153" s="98"/>
      <c r="Q153" s="98"/>
      <c r="R153" s="98"/>
      <c r="S153" s="98"/>
      <c r="T153" s="98"/>
      <c r="U153" s="98"/>
    </row>
    <row r="154" spans="1:21" x14ac:dyDescent="0.25">
      <c r="B154" s="98"/>
      <c r="C154" s="98"/>
      <c r="D154" s="98"/>
      <c r="E154" s="98"/>
      <c r="F154" s="98"/>
      <c r="G154" s="98"/>
      <c r="H154" s="98"/>
      <c r="I154" s="98"/>
      <c r="J154" s="98"/>
      <c r="K154" s="98"/>
      <c r="O154" s="98"/>
      <c r="P154" s="98"/>
      <c r="Q154" s="98"/>
      <c r="R154" s="98"/>
      <c r="S154" s="98"/>
      <c r="T154" s="98"/>
      <c r="U154" s="98"/>
    </row>
    <row r="155" spans="1:21" x14ac:dyDescent="0.25">
      <c r="B155" s="98"/>
      <c r="C155" s="98"/>
    </row>
    <row r="156" spans="1:21" x14ac:dyDescent="0.25">
      <c r="B156" s="98"/>
      <c r="C156" s="98"/>
    </row>
    <row r="157" spans="1:21" x14ac:dyDescent="0.25">
      <c r="B157" s="98"/>
      <c r="C157" s="98"/>
    </row>
  </sheetData>
  <sheetProtection algorithmName="SHA-512" hashValue="TcMvwG3JR7KXu166IfGJIGEKNF0+BJ4dKwKJNu2vl9x8r2IH11x4EZzVeTvefj6FBV0GGbJtNssURkHZIJv7lA==" saltValue="/jeCCMgyRJ0H7IsErL1P6Q==" spinCount="100000" sheet="1" objects="1" scenarios="1" autoFilter="0"/>
  <mergeCells count="2">
    <mergeCell ref="A60:F60"/>
    <mergeCell ref="A130:B130"/>
  </mergeCells>
  <phoneticPr fontId="31" type="noConversion"/>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P45"/>
  <sheetViews>
    <sheetView showGridLines="0" zoomScale="80" zoomScaleNormal="80" workbookViewId="0">
      <selection activeCell="C21" sqref="C21:O22"/>
    </sheetView>
  </sheetViews>
  <sheetFormatPr defaultColWidth="9.09765625" defaultRowHeight="13.8" x14ac:dyDescent="0.25"/>
  <cols>
    <col min="1" max="1" width="34.09765625" style="98" customWidth="1"/>
    <col min="2" max="2" width="22.3984375" style="98" customWidth="1"/>
    <col min="3" max="3" width="22.59765625" style="98" customWidth="1"/>
    <col min="4" max="8" width="19" style="98" customWidth="1"/>
    <col min="9" max="9" width="18.3984375" style="98" customWidth="1"/>
    <col min="10" max="10" width="17.09765625" style="98" customWidth="1"/>
    <col min="11" max="12" width="16.3984375" style="98" customWidth="1"/>
    <col min="13" max="14" width="16.09765625" style="98" customWidth="1"/>
    <col min="15" max="15" width="15.8984375" style="98" customWidth="1"/>
    <col min="16" max="16" width="15.3984375" style="98" customWidth="1"/>
    <col min="17" max="16384" width="9.09765625" style="98"/>
  </cols>
  <sheetData>
    <row r="5" spans="1:16" x14ac:dyDescent="0.25">
      <c r="C5" s="216"/>
    </row>
    <row r="7" spans="1:16" ht="18" thickBot="1" x14ac:dyDescent="0.3">
      <c r="A7" s="93" t="s">
        <v>664</v>
      </c>
      <c r="B7" s="93"/>
      <c r="C7" s="94"/>
      <c r="D7" s="94"/>
      <c r="E7" s="95"/>
      <c r="F7" s="95"/>
      <c r="G7" s="95"/>
      <c r="H7" s="96"/>
      <c r="I7" s="95"/>
      <c r="J7" s="96"/>
      <c r="K7" s="96"/>
      <c r="L7" s="96"/>
      <c r="M7" s="96"/>
      <c r="N7" s="96"/>
      <c r="O7" s="96"/>
      <c r="P7" s="97"/>
    </row>
    <row r="8" spans="1:16" s="104" customFormat="1" ht="15" customHeight="1" x14ac:dyDescent="0.25">
      <c r="A8" s="99" t="s">
        <v>665</v>
      </c>
      <c r="B8" s="99"/>
      <c r="C8" s="100"/>
      <c r="D8" s="101" t="s">
        <v>532</v>
      </c>
      <c r="E8" s="102" t="s">
        <v>533</v>
      </c>
      <c r="F8" s="102" t="s">
        <v>534</v>
      </c>
      <c r="G8" s="102" t="s">
        <v>535</v>
      </c>
      <c r="H8" s="103" t="s">
        <v>536</v>
      </c>
      <c r="I8" s="102" t="s">
        <v>537</v>
      </c>
      <c r="J8" s="103" t="s">
        <v>538</v>
      </c>
      <c r="K8" s="103" t="s">
        <v>539</v>
      </c>
      <c r="L8" s="103" t="s">
        <v>540</v>
      </c>
      <c r="M8" s="103" t="s">
        <v>541</v>
      </c>
      <c r="N8" s="103" t="s">
        <v>542</v>
      </c>
      <c r="O8" s="103" t="s">
        <v>543</v>
      </c>
    </row>
    <row r="9" spans="1:16" ht="15.6" customHeight="1" x14ac:dyDescent="0.25">
      <c r="A9" s="105" t="s">
        <v>666</v>
      </c>
      <c r="B9" s="105"/>
      <c r="C9" s="106"/>
      <c r="D9" s="728">
        <v>15.25</v>
      </c>
      <c r="E9" s="728">
        <v>15.25</v>
      </c>
      <c r="F9" s="728">
        <v>15.25</v>
      </c>
      <c r="G9" s="728">
        <v>12.96</v>
      </c>
      <c r="H9" s="729">
        <v>0</v>
      </c>
      <c r="I9" s="728">
        <v>207.44</v>
      </c>
      <c r="J9" s="729">
        <v>19</v>
      </c>
      <c r="K9" s="729">
        <v>0</v>
      </c>
      <c r="L9" s="729">
        <v>0</v>
      </c>
      <c r="M9" s="729">
        <v>16.55</v>
      </c>
      <c r="N9" s="729">
        <v>16.55</v>
      </c>
      <c r="O9" s="729">
        <v>23.23</v>
      </c>
    </row>
    <row r="10" spans="1:16" ht="14.4" x14ac:dyDescent="0.25">
      <c r="A10" s="778" t="s">
        <v>667</v>
      </c>
      <c r="B10" s="778"/>
      <c r="C10" s="778"/>
      <c r="D10" s="730">
        <v>2.6845901639344261</v>
      </c>
      <c r="E10" s="730">
        <v>2.5816393442622951</v>
      </c>
      <c r="F10" s="730">
        <v>2.2485245901639344</v>
      </c>
      <c r="G10" s="730">
        <v>1</v>
      </c>
      <c r="H10" s="730">
        <v>1.1858850752024681</v>
      </c>
      <c r="I10" s="730">
        <v>1.3208638642499035</v>
      </c>
      <c r="J10" s="730">
        <v>1.3036842105263158</v>
      </c>
      <c r="K10" s="730">
        <v>1.3036842105263158</v>
      </c>
      <c r="L10" s="730">
        <v>0</v>
      </c>
      <c r="M10" s="730">
        <v>1.4422960725075529</v>
      </c>
      <c r="N10" s="730">
        <v>1.8380664652567975</v>
      </c>
      <c r="O10" s="730">
        <v>1.4244511407662506</v>
      </c>
    </row>
    <row r="11" spans="1:16" ht="14.4" x14ac:dyDescent="0.25">
      <c r="A11" s="120" t="s">
        <v>668</v>
      </c>
      <c r="B11" s="120"/>
      <c r="C11" s="254"/>
      <c r="D11" s="730">
        <v>2.6845901639344261</v>
      </c>
      <c r="E11" s="730">
        <v>2.5816393442622951</v>
      </c>
      <c r="F11" s="731">
        <v>2.2485245901639344</v>
      </c>
      <c r="G11" s="731">
        <v>1</v>
      </c>
      <c r="H11" s="731">
        <v>1.1858850752024681</v>
      </c>
      <c r="I11" s="731">
        <v>1.3208638642499035</v>
      </c>
      <c r="J11" s="731">
        <v>1.3036842105263158</v>
      </c>
      <c r="K11" s="731">
        <v>1.3036842105263158</v>
      </c>
      <c r="L11" s="731">
        <v>0</v>
      </c>
      <c r="M11" s="731">
        <v>1.4422960725075529</v>
      </c>
      <c r="N11" s="731">
        <v>1.8380664652567975</v>
      </c>
      <c r="O11" s="731">
        <v>1.4244511407662506</v>
      </c>
    </row>
    <row r="13" spans="1:16" ht="18" thickBot="1" x14ac:dyDescent="0.3">
      <c r="A13" s="93" t="s">
        <v>669</v>
      </c>
      <c r="B13" s="93"/>
      <c r="C13" s="94"/>
      <c r="D13" s="94"/>
      <c r="E13" s="95"/>
      <c r="F13" s="95"/>
      <c r="G13" s="95"/>
      <c r="H13" s="96"/>
      <c r="I13" s="95"/>
      <c r="J13" s="96"/>
      <c r="K13" s="96"/>
      <c r="L13" s="96"/>
      <c r="M13" s="96"/>
      <c r="N13" s="96"/>
      <c r="O13" s="96"/>
      <c r="P13" s="97"/>
    </row>
    <row r="14" spans="1:16" s="104" customFormat="1" ht="17.25" customHeight="1" x14ac:dyDescent="0.25">
      <c r="A14" s="99" t="s">
        <v>670</v>
      </c>
      <c r="B14" s="99"/>
      <c r="C14" s="405" t="s">
        <v>531</v>
      </c>
      <c r="D14" s="402" t="s">
        <v>532</v>
      </c>
      <c r="E14" s="406" t="s">
        <v>533</v>
      </c>
      <c r="F14" s="406" t="s">
        <v>534</v>
      </c>
      <c r="G14" s="406" t="s">
        <v>535</v>
      </c>
      <c r="H14" s="407" t="s">
        <v>536</v>
      </c>
      <c r="I14" s="406" t="s">
        <v>537</v>
      </c>
      <c r="J14" s="407" t="s">
        <v>538</v>
      </c>
      <c r="K14" s="407" t="s">
        <v>539</v>
      </c>
      <c r="L14" s="407" t="s">
        <v>540</v>
      </c>
      <c r="M14" s="407" t="s">
        <v>541</v>
      </c>
      <c r="N14" s="407" t="s">
        <v>542</v>
      </c>
      <c r="O14" s="407" t="s">
        <v>543</v>
      </c>
    </row>
    <row r="15" spans="1:16" x14ac:dyDescent="0.25">
      <c r="A15" s="107" t="s">
        <v>671</v>
      </c>
      <c r="B15" s="107"/>
      <c r="C15" s="333">
        <v>0.73304157549234139</v>
      </c>
      <c r="D15" s="308">
        <v>1</v>
      </c>
      <c r="E15" s="308">
        <v>0.84615384615384615</v>
      </c>
      <c r="F15" s="308">
        <v>0.88888888888888884</v>
      </c>
      <c r="G15" s="308">
        <v>0.70833333333333337</v>
      </c>
      <c r="H15" s="308">
        <v>0</v>
      </c>
      <c r="I15" s="308">
        <v>8.6956521739130432E-2</v>
      </c>
      <c r="J15" s="308">
        <v>0</v>
      </c>
      <c r="K15" s="308">
        <v>0</v>
      </c>
      <c r="L15" s="308">
        <v>0</v>
      </c>
      <c r="M15" s="308">
        <v>0.76470588235294112</v>
      </c>
      <c r="N15" s="308">
        <v>0.34883720930232559</v>
      </c>
      <c r="O15" s="308">
        <v>0.8</v>
      </c>
    </row>
    <row r="16" spans="1:16" x14ac:dyDescent="0.25">
      <c r="A16" s="109" t="s">
        <v>672</v>
      </c>
      <c r="B16" s="109"/>
    </row>
    <row r="17" spans="1:16" x14ac:dyDescent="0.25">
      <c r="A17" s="109" t="s">
        <v>673</v>
      </c>
      <c r="B17" s="109"/>
    </row>
    <row r="18" spans="1:16" ht="17.399999999999999" x14ac:dyDescent="0.25">
      <c r="D18" s="581"/>
    </row>
    <row r="19" spans="1:16" ht="18" thickBot="1" x14ac:dyDescent="0.3">
      <c r="A19" s="93" t="s">
        <v>674</v>
      </c>
      <c r="B19" s="93"/>
      <c r="C19" s="94"/>
      <c r="D19" s="580"/>
      <c r="E19" s="95"/>
      <c r="F19" s="95"/>
      <c r="G19" s="95"/>
      <c r="H19" s="96"/>
      <c r="I19" s="95"/>
      <c r="J19" s="96"/>
      <c r="K19" s="96"/>
      <c r="L19" s="96"/>
      <c r="M19" s="96"/>
      <c r="N19" s="96"/>
      <c r="O19" s="96"/>
      <c r="P19" s="97"/>
    </row>
    <row r="20" spans="1:16" ht="15" customHeight="1" x14ac:dyDescent="0.25">
      <c r="A20" s="99" t="s">
        <v>675</v>
      </c>
      <c r="B20" s="100"/>
      <c r="C20" s="405" t="s">
        <v>531</v>
      </c>
      <c r="D20" s="408" t="s">
        <v>532</v>
      </c>
      <c r="E20" s="406" t="s">
        <v>533</v>
      </c>
      <c r="F20" s="406" t="s">
        <v>534</v>
      </c>
      <c r="G20" s="406" t="s">
        <v>535</v>
      </c>
      <c r="H20" s="407" t="s">
        <v>536</v>
      </c>
      <c r="I20" s="406" t="s">
        <v>537</v>
      </c>
      <c r="J20" s="407" t="s">
        <v>538</v>
      </c>
      <c r="K20" s="407" t="s">
        <v>539</v>
      </c>
      <c r="L20" s="407" t="s">
        <v>540</v>
      </c>
      <c r="M20" s="407" t="s">
        <v>541</v>
      </c>
      <c r="N20" s="407" t="s">
        <v>542</v>
      </c>
      <c r="O20" s="407" t="s">
        <v>543</v>
      </c>
    </row>
    <row r="21" spans="1:16" ht="14.4" x14ac:dyDescent="0.25">
      <c r="A21" s="107" t="s">
        <v>676</v>
      </c>
      <c r="B21" s="218"/>
      <c r="C21" s="758">
        <v>1873471</v>
      </c>
      <c r="D21" s="759">
        <v>239894</v>
      </c>
      <c r="E21" s="759">
        <v>109947</v>
      </c>
      <c r="F21" s="759">
        <v>442343</v>
      </c>
      <c r="G21" s="759">
        <v>124400</v>
      </c>
      <c r="H21" s="759">
        <v>13750</v>
      </c>
      <c r="I21" s="759">
        <v>10102</v>
      </c>
      <c r="J21" s="759">
        <v>301454</v>
      </c>
      <c r="K21" s="759">
        <v>249815</v>
      </c>
      <c r="L21" s="759">
        <v>19587</v>
      </c>
      <c r="M21" s="759">
        <v>99894</v>
      </c>
      <c r="N21" s="759">
        <v>241751</v>
      </c>
      <c r="O21" s="759">
        <v>20534</v>
      </c>
    </row>
    <row r="22" spans="1:16" ht="14.4" x14ac:dyDescent="0.25">
      <c r="A22" s="107" t="s">
        <v>677</v>
      </c>
      <c r="B22" s="218"/>
      <c r="C22" s="758">
        <v>4048440</v>
      </c>
      <c r="D22" s="759">
        <v>337383</v>
      </c>
      <c r="E22" s="759">
        <v>147314</v>
      </c>
      <c r="F22" s="759">
        <v>796354</v>
      </c>
      <c r="G22" s="759">
        <v>349805</v>
      </c>
      <c r="H22" s="759">
        <v>23783</v>
      </c>
      <c r="I22" s="759">
        <v>105310</v>
      </c>
      <c r="J22" s="759">
        <v>532428</v>
      </c>
      <c r="K22" s="759">
        <v>433183</v>
      </c>
      <c r="L22" s="759">
        <v>46755</v>
      </c>
      <c r="M22" s="759">
        <v>237262</v>
      </c>
      <c r="N22" s="759">
        <v>878255</v>
      </c>
      <c r="O22" s="759">
        <v>160609</v>
      </c>
    </row>
    <row r="23" spans="1:16" x14ac:dyDescent="0.25">
      <c r="A23" s="107" t="s">
        <v>678</v>
      </c>
      <c r="B23" s="219"/>
      <c r="C23" s="334" t="s">
        <v>1182</v>
      </c>
      <c r="D23" s="335" t="s">
        <v>1183</v>
      </c>
      <c r="E23" s="335" t="s">
        <v>1184</v>
      </c>
      <c r="F23" s="335" t="s">
        <v>1185</v>
      </c>
      <c r="G23" s="335" t="s">
        <v>1186</v>
      </c>
      <c r="H23" s="335" t="s">
        <v>1187</v>
      </c>
      <c r="I23" s="335" t="s">
        <v>1188</v>
      </c>
      <c r="J23" s="335" t="s">
        <v>1189</v>
      </c>
      <c r="K23" s="335" t="s">
        <v>1187</v>
      </c>
      <c r="L23" s="335" t="s">
        <v>1190</v>
      </c>
      <c r="M23" s="335" t="s">
        <v>1190</v>
      </c>
      <c r="N23" s="335" t="s">
        <v>1191</v>
      </c>
      <c r="O23" s="335" t="s">
        <v>1192</v>
      </c>
      <c r="P23" s="574"/>
    </row>
    <row r="24" spans="1:16" ht="27.6" x14ac:dyDescent="0.25">
      <c r="A24" s="107" t="s">
        <v>679</v>
      </c>
      <c r="B24" s="219"/>
      <c r="C24" s="110"/>
      <c r="D24" s="554" t="s">
        <v>680</v>
      </c>
      <c r="E24" s="554" t="s">
        <v>680</v>
      </c>
      <c r="F24" s="554" t="s">
        <v>680</v>
      </c>
      <c r="G24" s="555" t="s">
        <v>681</v>
      </c>
      <c r="H24" s="555" t="s">
        <v>682</v>
      </c>
      <c r="I24" s="555" t="s">
        <v>683</v>
      </c>
      <c r="J24" s="556" t="s">
        <v>684</v>
      </c>
      <c r="K24" s="556" t="s">
        <v>684</v>
      </c>
      <c r="L24" s="556" t="s">
        <v>685</v>
      </c>
      <c r="M24" s="556" t="s">
        <v>686</v>
      </c>
      <c r="N24" s="556" t="s">
        <v>686</v>
      </c>
      <c r="O24" s="556" t="s">
        <v>687</v>
      </c>
    </row>
    <row r="25" spans="1:16" x14ac:dyDescent="0.25">
      <c r="A25" s="109" t="s">
        <v>688</v>
      </c>
      <c r="B25" s="109"/>
      <c r="G25" s="111"/>
    </row>
    <row r="26" spans="1:16" x14ac:dyDescent="0.25">
      <c r="A26" s="109" t="s">
        <v>689</v>
      </c>
      <c r="B26" s="109"/>
    </row>
    <row r="27" spans="1:16" x14ac:dyDescent="0.25">
      <c r="A27" s="109"/>
      <c r="B27" s="109"/>
    </row>
    <row r="28" spans="1:16" ht="18.600000000000001" thickBot="1" x14ac:dyDescent="0.3">
      <c r="A28" s="73" t="s">
        <v>690</v>
      </c>
      <c r="B28" s="74"/>
      <c r="C28" s="256"/>
      <c r="D28" s="579"/>
      <c r="E28" s="579"/>
      <c r="F28" s="75"/>
      <c r="G28" s="75"/>
      <c r="H28" s="238"/>
      <c r="I28" s="238"/>
      <c r="J28" s="238"/>
      <c r="K28" s="134"/>
    </row>
    <row r="29" spans="1:16" ht="15" customHeight="1" x14ac:dyDescent="0.25">
      <c r="A29" s="76" t="s">
        <v>691</v>
      </c>
      <c r="B29" s="77"/>
      <c r="C29" s="410" t="s">
        <v>692</v>
      </c>
      <c r="D29" s="409" t="s">
        <v>693</v>
      </c>
      <c r="E29" s="409" t="s">
        <v>694</v>
      </c>
      <c r="F29" s="409" t="s">
        <v>695</v>
      </c>
      <c r="G29" s="409" t="s">
        <v>696</v>
      </c>
      <c r="H29" s="409" t="s">
        <v>697</v>
      </c>
      <c r="I29" s="409" t="s">
        <v>698</v>
      </c>
      <c r="J29" s="409" t="s">
        <v>699</v>
      </c>
      <c r="K29" s="409" t="s">
        <v>700</v>
      </c>
    </row>
    <row r="30" spans="1:16" ht="14.4" x14ac:dyDescent="0.25">
      <c r="A30" s="86" t="s">
        <v>701</v>
      </c>
      <c r="B30" s="85"/>
      <c r="C30" s="758">
        <v>6626909</v>
      </c>
      <c r="D30" s="759">
        <v>552468</v>
      </c>
      <c r="E30" s="759">
        <v>5261363</v>
      </c>
      <c r="F30" s="759">
        <v>448719</v>
      </c>
      <c r="G30" s="759">
        <v>364359</v>
      </c>
      <c r="H30" s="759">
        <v>0</v>
      </c>
      <c r="I30" s="759">
        <v>0</v>
      </c>
      <c r="J30" s="759">
        <v>0</v>
      </c>
      <c r="K30" s="759">
        <v>0</v>
      </c>
      <c r="L30" s="259"/>
    </row>
    <row r="31" spans="1:16" ht="14.4" x14ac:dyDescent="0.25">
      <c r="A31" s="79" t="s">
        <v>702</v>
      </c>
      <c r="B31" s="79"/>
      <c r="C31" s="758">
        <v>6626909</v>
      </c>
      <c r="D31" s="759">
        <v>552468</v>
      </c>
      <c r="E31" s="759">
        <v>5261363</v>
      </c>
      <c r="F31" s="759">
        <v>448719</v>
      </c>
      <c r="G31" s="759">
        <v>364359</v>
      </c>
      <c r="H31" s="759">
        <v>0</v>
      </c>
      <c r="I31" s="759">
        <v>0</v>
      </c>
      <c r="J31" s="759">
        <v>0</v>
      </c>
      <c r="K31" s="759">
        <v>0</v>
      </c>
      <c r="M31" s="259"/>
    </row>
    <row r="32" spans="1:16" ht="14.4" x14ac:dyDescent="0.25">
      <c r="A32" s="86" t="s">
        <v>703</v>
      </c>
      <c r="B32" s="112"/>
      <c r="C32" s="758">
        <v>4738839</v>
      </c>
      <c r="D32" s="759">
        <v>346010</v>
      </c>
      <c r="E32" s="759">
        <v>3630629</v>
      </c>
      <c r="F32" s="759">
        <v>310537</v>
      </c>
      <c r="G32" s="759">
        <v>441434</v>
      </c>
      <c r="H32" s="759">
        <v>117</v>
      </c>
      <c r="I32" s="759">
        <v>2085</v>
      </c>
      <c r="J32" s="759">
        <v>4995</v>
      </c>
      <c r="K32" s="759">
        <v>3031</v>
      </c>
      <c r="M32" s="259"/>
    </row>
    <row r="33" spans="1:13" ht="14.4" x14ac:dyDescent="0.25">
      <c r="A33" s="80" t="s">
        <v>704</v>
      </c>
      <c r="B33" s="79" t="s">
        <v>705</v>
      </c>
      <c r="C33" s="758">
        <v>1945131</v>
      </c>
      <c r="D33" s="759">
        <v>113021</v>
      </c>
      <c r="E33" s="759">
        <v>1496001</v>
      </c>
      <c r="F33" s="759">
        <v>164813</v>
      </c>
      <c r="G33" s="759">
        <v>163922</v>
      </c>
      <c r="H33" s="759">
        <v>117</v>
      </c>
      <c r="I33" s="759">
        <v>1234</v>
      </c>
      <c r="J33" s="759">
        <v>2992</v>
      </c>
      <c r="K33" s="759">
        <v>3031</v>
      </c>
      <c r="M33" s="259"/>
    </row>
    <row r="34" spans="1:13" ht="14.4" x14ac:dyDescent="0.25">
      <c r="A34" s="81"/>
      <c r="B34" s="79" t="s">
        <v>706</v>
      </c>
      <c r="C34" s="758">
        <v>1322776</v>
      </c>
      <c r="D34" s="759">
        <v>66591</v>
      </c>
      <c r="E34" s="759">
        <v>1024109</v>
      </c>
      <c r="F34" s="759">
        <v>73538</v>
      </c>
      <c r="G34" s="759">
        <v>158538</v>
      </c>
      <c r="H34" s="759">
        <v>0</v>
      </c>
      <c r="I34" s="759">
        <v>0</v>
      </c>
      <c r="J34" s="759">
        <v>0</v>
      </c>
      <c r="K34" s="759">
        <v>0</v>
      </c>
      <c r="M34" s="259"/>
    </row>
    <row r="35" spans="1:13" ht="14.4" x14ac:dyDescent="0.25">
      <c r="A35" s="82" t="s">
        <v>707</v>
      </c>
      <c r="B35" s="79" t="s">
        <v>705</v>
      </c>
      <c r="C35" s="758">
        <v>1053596</v>
      </c>
      <c r="D35" s="759">
        <v>45451</v>
      </c>
      <c r="E35" s="759">
        <v>846793</v>
      </c>
      <c r="F35" s="759">
        <v>52108</v>
      </c>
      <c r="G35" s="759">
        <v>106728</v>
      </c>
      <c r="H35" s="759">
        <v>0</v>
      </c>
      <c r="I35" s="759">
        <v>512</v>
      </c>
      <c r="J35" s="759">
        <v>2003</v>
      </c>
      <c r="K35" s="759">
        <v>0</v>
      </c>
      <c r="L35" s="259"/>
      <c r="M35" s="259"/>
    </row>
    <row r="36" spans="1:13" ht="14.4" x14ac:dyDescent="0.25">
      <c r="A36" s="81"/>
      <c r="B36" s="79" t="s">
        <v>706</v>
      </c>
      <c r="C36" s="758">
        <v>110469</v>
      </c>
      <c r="D36" s="759">
        <v>20884</v>
      </c>
      <c r="E36" s="759">
        <v>89358</v>
      </c>
      <c r="F36" s="759">
        <v>228</v>
      </c>
      <c r="G36" s="759">
        <v>0</v>
      </c>
      <c r="H36" s="759">
        <v>0</v>
      </c>
      <c r="I36" s="759">
        <v>0</v>
      </c>
      <c r="J36" s="759">
        <v>0</v>
      </c>
      <c r="K36" s="759">
        <v>0</v>
      </c>
      <c r="M36" s="259"/>
    </row>
    <row r="37" spans="1:13" ht="16.2" x14ac:dyDescent="0.25">
      <c r="A37" s="83" t="s">
        <v>708</v>
      </c>
      <c r="B37" s="79"/>
      <c r="C37" s="758">
        <v>835</v>
      </c>
      <c r="D37" s="759">
        <v>194</v>
      </c>
      <c r="E37" s="759">
        <v>641</v>
      </c>
      <c r="F37" s="759">
        <v>0</v>
      </c>
      <c r="G37" s="759">
        <v>0</v>
      </c>
      <c r="H37" s="759" t="s">
        <v>709</v>
      </c>
      <c r="I37" s="759">
        <v>0</v>
      </c>
      <c r="J37" s="759">
        <v>0</v>
      </c>
      <c r="K37" s="759">
        <v>0</v>
      </c>
      <c r="M37" s="259"/>
    </row>
    <row r="38" spans="1:13" ht="14.4" x14ac:dyDescent="0.25">
      <c r="A38" s="83" t="s">
        <v>710</v>
      </c>
      <c r="B38" s="79" t="s">
        <v>711</v>
      </c>
      <c r="C38" s="758">
        <v>290525</v>
      </c>
      <c r="D38" s="759">
        <v>96536</v>
      </c>
      <c r="E38" s="759">
        <v>162502</v>
      </c>
      <c r="F38" s="759">
        <v>19728</v>
      </c>
      <c r="G38" s="759">
        <v>11420</v>
      </c>
      <c r="H38" s="759">
        <v>0</v>
      </c>
      <c r="I38" s="759">
        <v>338</v>
      </c>
      <c r="J38" s="759">
        <v>0</v>
      </c>
      <c r="K38" s="759">
        <v>0</v>
      </c>
      <c r="M38" s="259"/>
    </row>
    <row r="39" spans="1:13" ht="14.4" x14ac:dyDescent="0.25">
      <c r="A39" s="83" t="s">
        <v>712</v>
      </c>
      <c r="B39" s="79"/>
      <c r="C39" s="758">
        <v>15507</v>
      </c>
      <c r="D39" s="759"/>
      <c r="E39" s="759"/>
      <c r="F39" s="759"/>
      <c r="G39" s="759"/>
      <c r="H39" s="759"/>
      <c r="I39" s="759"/>
      <c r="J39" s="759"/>
      <c r="K39" s="759"/>
      <c r="M39" s="259"/>
    </row>
    <row r="40" spans="1:13" ht="14.4" x14ac:dyDescent="0.25">
      <c r="A40" s="83" t="s">
        <v>713</v>
      </c>
      <c r="B40" s="79"/>
      <c r="C40" s="758">
        <v>0</v>
      </c>
      <c r="D40" s="759">
        <v>0</v>
      </c>
      <c r="E40" s="759">
        <v>0</v>
      </c>
      <c r="F40" s="759">
        <v>0</v>
      </c>
      <c r="G40" s="759">
        <v>0</v>
      </c>
      <c r="H40" s="759">
        <v>0</v>
      </c>
      <c r="I40" s="759">
        <v>0</v>
      </c>
      <c r="J40" s="759">
        <v>0</v>
      </c>
      <c r="K40" s="759">
        <v>0</v>
      </c>
      <c r="M40" s="259"/>
    </row>
    <row r="41" spans="1:13" ht="18" customHeight="1" x14ac:dyDescent="0.25">
      <c r="A41" s="84" t="s">
        <v>714</v>
      </c>
      <c r="B41" s="86"/>
      <c r="C41" s="758">
        <v>1550080</v>
      </c>
      <c r="D41" s="759">
        <v>206457</v>
      </c>
      <c r="E41" s="759">
        <v>1640817</v>
      </c>
      <c r="F41" s="759">
        <v>138182</v>
      </c>
      <c r="G41" s="759">
        <v>-441434</v>
      </c>
      <c r="H41" s="759">
        <v>117</v>
      </c>
      <c r="I41" s="759">
        <v>-2085</v>
      </c>
      <c r="J41" s="759">
        <v>4995</v>
      </c>
      <c r="K41" s="759">
        <v>3031</v>
      </c>
      <c r="M41" s="259"/>
    </row>
    <row r="42" spans="1:13" x14ac:dyDescent="0.25">
      <c r="A42" s="260"/>
      <c r="B42" s="78"/>
      <c r="C42" s="336"/>
      <c r="D42" s="337"/>
      <c r="E42" s="337"/>
      <c r="F42" s="337"/>
      <c r="G42" s="337"/>
      <c r="H42" s="338"/>
      <c r="I42" s="339"/>
      <c r="J42" s="336"/>
      <c r="K42" s="189"/>
      <c r="L42" s="189"/>
    </row>
    <row r="43" spans="1:13" s="104" customFormat="1" ht="43.5" customHeight="1" x14ac:dyDescent="0.25">
      <c r="A43" s="779" t="s">
        <v>715</v>
      </c>
      <c r="B43" s="779"/>
      <c r="C43" s="779"/>
      <c r="D43" s="779"/>
      <c r="E43" s="215"/>
      <c r="F43" s="215"/>
      <c r="G43" s="215"/>
      <c r="H43" s="215"/>
      <c r="I43" s="215"/>
      <c r="J43" s="215"/>
    </row>
    <row r="44" spans="1:13" ht="20.399999999999999" customHeight="1" x14ac:dyDescent="0.25">
      <c r="A44" s="780" t="s">
        <v>716</v>
      </c>
      <c r="B44" s="779"/>
      <c r="C44" s="779"/>
      <c r="D44" s="779"/>
      <c r="E44" s="78"/>
      <c r="F44" s="78"/>
      <c r="G44" s="78"/>
      <c r="H44" s="78"/>
      <c r="I44" s="78"/>
      <c r="J44" s="78"/>
    </row>
    <row r="45" spans="1:13" ht="17.399999999999999" customHeight="1" x14ac:dyDescent="0.25">
      <c r="A45" s="781" t="s">
        <v>717</v>
      </c>
      <c r="B45" s="781"/>
      <c r="C45" s="781"/>
      <c r="D45" s="781"/>
      <c r="E45" s="78"/>
      <c r="F45" s="78"/>
      <c r="G45" s="78"/>
      <c r="H45" s="78"/>
      <c r="I45" s="78"/>
      <c r="J45" s="78"/>
    </row>
  </sheetData>
  <sheetProtection algorithmName="SHA-512" hashValue="ezGfI4VqOt/fevGYQLp0DPYr2aLfiLfMQPWaf2M/6XN8ZxAsINRN9n95PiCSAle3VUQQbY3Tt5BQbSN6/QDijA==" saltValue="tJn+1lpbYKdrTzIevR8uOg==" spinCount="100000" sheet="1" objects="1" scenarios="1" autoFilter="0"/>
  <mergeCells count="4">
    <mergeCell ref="A10:C10"/>
    <mergeCell ref="A43:D43"/>
    <mergeCell ref="A44:D44"/>
    <mergeCell ref="A45:D45"/>
  </mergeCells>
  <pageMargins left="0.7" right="0.7" top="0.75" bottom="0.75" header="0.3" footer="0.3"/>
  <pageSetup orientation="portrait" r:id="rId1"/>
  <customProperties>
    <customPr name="SheetOptions" r:id="rId2"/>
  </customPropertie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7:Q46"/>
  <sheetViews>
    <sheetView showGridLines="0" tabSelected="1" zoomScale="80" zoomScaleNormal="80" workbookViewId="0">
      <pane xSplit="1" ySplit="8" topLeftCell="B9" activePane="bottomRight" state="frozen"/>
      <selection pane="topRight" activeCell="B1" sqref="B1"/>
      <selection pane="bottomLeft" activeCell="A9" sqref="A9"/>
      <selection pane="bottomRight" activeCell="B15" sqref="B15"/>
    </sheetView>
  </sheetViews>
  <sheetFormatPr defaultColWidth="9.09765625" defaultRowHeight="13.8" x14ac:dyDescent="0.25"/>
  <cols>
    <col min="1" max="1" width="66.59765625" style="98" customWidth="1"/>
    <col min="2" max="17" width="19.09765625" style="98" customWidth="1"/>
    <col min="18" max="16384" width="9.09765625" style="98"/>
  </cols>
  <sheetData>
    <row r="7" spans="1:17" ht="19.8" thickBot="1" x14ac:dyDescent="0.3">
      <c r="A7" s="93" t="s">
        <v>718</v>
      </c>
      <c r="B7" s="94"/>
      <c r="C7" s="258"/>
      <c r="D7" s="95"/>
      <c r="E7" s="95"/>
      <c r="F7" s="95"/>
      <c r="G7" s="95"/>
      <c r="H7" s="96"/>
      <c r="I7" s="96"/>
      <c r="J7" s="96"/>
      <c r="K7" s="96"/>
      <c r="L7" s="134"/>
      <c r="M7" s="134"/>
      <c r="N7" s="134"/>
      <c r="O7" s="134"/>
      <c r="P7" s="134"/>
      <c r="Q7" s="134"/>
    </row>
    <row r="8" spans="1:17" ht="30" customHeight="1" x14ac:dyDescent="0.25">
      <c r="A8" s="140" t="s">
        <v>444</v>
      </c>
      <c r="B8" s="411" t="s">
        <v>531</v>
      </c>
      <c r="C8" s="412" t="s">
        <v>532</v>
      </c>
      <c r="D8" s="413" t="s">
        <v>533</v>
      </c>
      <c r="E8" s="413" t="s">
        <v>534</v>
      </c>
      <c r="F8" s="413" t="s">
        <v>535</v>
      </c>
      <c r="G8" s="413" t="s">
        <v>719</v>
      </c>
      <c r="H8" s="414" t="s">
        <v>720</v>
      </c>
      <c r="I8" s="414" t="s">
        <v>538</v>
      </c>
      <c r="J8" s="414" t="s">
        <v>539</v>
      </c>
      <c r="K8" s="414" t="s">
        <v>540</v>
      </c>
      <c r="L8" s="414" t="s">
        <v>541</v>
      </c>
      <c r="M8" s="414" t="s">
        <v>542</v>
      </c>
      <c r="N8" s="414" t="s">
        <v>543</v>
      </c>
      <c r="O8" s="414" t="s">
        <v>721</v>
      </c>
      <c r="P8" s="414" t="s">
        <v>549</v>
      </c>
      <c r="Q8" s="414" t="s">
        <v>722</v>
      </c>
    </row>
    <row r="9" spans="1:17" ht="15" customHeight="1" x14ac:dyDescent="0.25">
      <c r="A9" s="141" t="s">
        <v>723</v>
      </c>
      <c r="B9" s="265">
        <v>34624762</v>
      </c>
      <c r="C9" s="340">
        <v>2970092</v>
      </c>
      <c r="D9" s="340">
        <v>1354220</v>
      </c>
      <c r="E9" s="340">
        <v>4754375</v>
      </c>
      <c r="F9" s="340">
        <v>1715706</v>
      </c>
      <c r="G9" s="340">
        <v>1469254</v>
      </c>
      <c r="H9" s="340">
        <v>3695427</v>
      </c>
      <c r="I9" s="340">
        <v>3978541</v>
      </c>
      <c r="J9" s="340">
        <v>3419724</v>
      </c>
      <c r="K9" s="340">
        <v>217590</v>
      </c>
      <c r="L9" s="268">
        <v>1896207</v>
      </c>
      <c r="M9" s="268">
        <v>4684080</v>
      </c>
      <c r="N9" s="268">
        <v>1695271</v>
      </c>
      <c r="O9" s="268">
        <v>1486578</v>
      </c>
      <c r="P9" s="268">
        <v>1200884</v>
      </c>
      <c r="Q9" s="268">
        <v>86813</v>
      </c>
    </row>
    <row r="10" spans="1:17" ht="15" customHeight="1" x14ac:dyDescent="0.25">
      <c r="A10" s="142" t="s">
        <v>724</v>
      </c>
      <c r="B10" s="265">
        <v>0</v>
      </c>
      <c r="C10" s="268">
        <v>0</v>
      </c>
      <c r="D10" s="268">
        <v>0</v>
      </c>
      <c r="E10" s="268">
        <v>0</v>
      </c>
      <c r="F10" s="268">
        <v>0</v>
      </c>
      <c r="G10" s="268">
        <v>0</v>
      </c>
      <c r="H10" s="268">
        <v>0</v>
      </c>
      <c r="I10" s="268">
        <v>0</v>
      </c>
      <c r="J10" s="268">
        <v>0</v>
      </c>
      <c r="K10" s="268">
        <v>0</v>
      </c>
      <c r="L10" s="268">
        <v>0</v>
      </c>
      <c r="M10" s="268">
        <v>0</v>
      </c>
      <c r="N10" s="268">
        <v>0</v>
      </c>
      <c r="O10" s="268">
        <v>0</v>
      </c>
      <c r="P10" s="268">
        <v>0</v>
      </c>
      <c r="Q10" s="268">
        <v>0</v>
      </c>
    </row>
    <row r="11" spans="1:17" x14ac:dyDescent="0.25">
      <c r="A11" s="107" t="s">
        <v>725</v>
      </c>
      <c r="B11" s="265">
        <v>55</v>
      </c>
      <c r="C11" s="268">
        <v>7</v>
      </c>
      <c r="D11" s="268">
        <v>0</v>
      </c>
      <c r="E11" s="268">
        <v>10</v>
      </c>
      <c r="F11" s="268">
        <v>7</v>
      </c>
      <c r="G11" s="268">
        <v>2</v>
      </c>
      <c r="H11" s="268">
        <v>2</v>
      </c>
      <c r="I11" s="268">
        <v>9</v>
      </c>
      <c r="J11" s="268">
        <v>7</v>
      </c>
      <c r="K11" s="268">
        <v>0</v>
      </c>
      <c r="L11" s="268">
        <v>2</v>
      </c>
      <c r="M11" s="268">
        <v>2</v>
      </c>
      <c r="N11" s="268">
        <v>6</v>
      </c>
      <c r="O11" s="268">
        <v>1</v>
      </c>
      <c r="P11" s="268">
        <v>0</v>
      </c>
      <c r="Q11" s="268">
        <v>0</v>
      </c>
    </row>
    <row r="12" spans="1:17" x14ac:dyDescent="0.25">
      <c r="A12" s="137" t="s">
        <v>726</v>
      </c>
      <c r="B12" s="265">
        <v>19</v>
      </c>
      <c r="C12" s="268">
        <v>3</v>
      </c>
      <c r="D12" s="268">
        <v>0</v>
      </c>
      <c r="E12" s="268">
        <v>6</v>
      </c>
      <c r="F12" s="268">
        <v>2</v>
      </c>
      <c r="G12" s="268">
        <v>1</v>
      </c>
      <c r="H12" s="268">
        <v>0</v>
      </c>
      <c r="I12" s="268">
        <v>2</v>
      </c>
      <c r="J12" s="268">
        <v>1</v>
      </c>
      <c r="K12" s="268">
        <v>0</v>
      </c>
      <c r="L12" s="268">
        <v>2</v>
      </c>
      <c r="M12" s="268">
        <v>1</v>
      </c>
      <c r="N12" s="268">
        <v>0</v>
      </c>
      <c r="O12" s="268">
        <v>1</v>
      </c>
      <c r="P12" s="268">
        <v>0</v>
      </c>
      <c r="Q12" s="268">
        <v>0</v>
      </c>
    </row>
    <row r="13" spans="1:17" x14ac:dyDescent="0.25">
      <c r="A13" s="255" t="s">
        <v>727</v>
      </c>
      <c r="B13" s="265">
        <v>75</v>
      </c>
      <c r="C13" s="268">
        <v>10</v>
      </c>
      <c r="D13" s="268">
        <v>2</v>
      </c>
      <c r="E13" s="268">
        <v>30</v>
      </c>
      <c r="F13" s="268">
        <v>2</v>
      </c>
      <c r="G13" s="268">
        <v>0</v>
      </c>
      <c r="H13" s="268">
        <v>0</v>
      </c>
      <c r="I13" s="268">
        <v>2</v>
      </c>
      <c r="J13" s="268">
        <v>1</v>
      </c>
      <c r="K13" s="268">
        <v>1</v>
      </c>
      <c r="L13" s="268">
        <v>14</v>
      </c>
      <c r="M13" s="268">
        <v>7</v>
      </c>
      <c r="N13" s="268">
        <v>2</v>
      </c>
      <c r="O13" s="268">
        <v>4</v>
      </c>
      <c r="P13" s="268">
        <v>0</v>
      </c>
      <c r="Q13" s="268">
        <v>0</v>
      </c>
    </row>
    <row r="14" spans="1:17" x14ac:dyDescent="0.25">
      <c r="A14" s="289" t="s">
        <v>728</v>
      </c>
      <c r="B14" s="583">
        <v>0.3176917143863689</v>
      </c>
      <c r="C14" s="269">
        <v>0.47136587014813008</v>
      </c>
      <c r="D14" s="269">
        <v>0</v>
      </c>
      <c r="E14" s="269">
        <v>0.42066517681083215</v>
      </c>
      <c r="F14" s="269">
        <v>0.81599061843928977</v>
      </c>
      <c r="G14" s="269">
        <v>0.27224700426202686</v>
      </c>
      <c r="H14" s="269">
        <v>0.10824188923228628</v>
      </c>
      <c r="I14" s="269">
        <v>0.45242715859909455</v>
      </c>
      <c r="J14" s="269">
        <v>0.4093897636183505</v>
      </c>
      <c r="K14" s="269">
        <v>0</v>
      </c>
      <c r="L14" s="269">
        <v>0.21094743348168213</v>
      </c>
      <c r="M14" s="269">
        <v>8.5395637990811429E-2</v>
      </c>
      <c r="N14" s="269">
        <v>0.70785142906355392</v>
      </c>
      <c r="O14" s="269">
        <v>0.13453717194792336</v>
      </c>
      <c r="P14" s="269">
        <v>0</v>
      </c>
      <c r="Q14" s="269">
        <v>0</v>
      </c>
    </row>
    <row r="15" spans="1:17" x14ac:dyDescent="0.25">
      <c r="A15" s="289" t="s">
        <v>729</v>
      </c>
      <c r="B15" s="583">
        <v>1.5884585719318447</v>
      </c>
      <c r="C15" s="269">
        <v>2.3568293507406506</v>
      </c>
      <c r="D15" s="269">
        <v>0</v>
      </c>
      <c r="E15" s="269">
        <v>2.1033258840541609</v>
      </c>
      <c r="F15" s="269">
        <v>4.0799530921964484</v>
      </c>
      <c r="G15" s="269">
        <v>1.3612350213101343</v>
      </c>
      <c r="H15" s="269">
        <v>0.54120944616143141</v>
      </c>
      <c r="I15" s="269">
        <v>2.2621357929954722</v>
      </c>
      <c r="J15" s="269">
        <v>2.0469488180917521</v>
      </c>
      <c r="K15" s="269">
        <v>0</v>
      </c>
      <c r="L15" s="269">
        <v>1.0547371674084105</v>
      </c>
      <c r="M15" s="269">
        <v>0.42697818995405712</v>
      </c>
      <c r="N15" s="269">
        <v>3.539257145317769</v>
      </c>
      <c r="O15" s="269">
        <v>0.67268585973961681</v>
      </c>
      <c r="P15" s="269">
        <v>0</v>
      </c>
      <c r="Q15" s="269">
        <v>0</v>
      </c>
    </row>
    <row r="16" spans="1:17" x14ac:dyDescent="0.25">
      <c r="A16" s="257" t="s">
        <v>730</v>
      </c>
      <c r="B16" s="583">
        <v>0.86065573533761752</v>
      </c>
      <c r="C16" s="341">
        <v>1.3467596289946573</v>
      </c>
      <c r="D16" s="341">
        <v>0.2953729822333151</v>
      </c>
      <c r="E16" s="341">
        <v>1.9350598133298278</v>
      </c>
      <c r="F16" s="341">
        <v>1.2822709718331695</v>
      </c>
      <c r="G16" s="341">
        <v>0.40837050639304029</v>
      </c>
      <c r="H16" s="341">
        <v>0.10824188923228628</v>
      </c>
      <c r="I16" s="341">
        <v>0.65350589575424767</v>
      </c>
      <c r="J16" s="341">
        <v>0.52635826750930781</v>
      </c>
      <c r="K16" s="341">
        <v>0.9191598878624937</v>
      </c>
      <c r="L16" s="319">
        <v>1.8985269013351391</v>
      </c>
      <c r="M16" s="319">
        <v>0.42697818995405712</v>
      </c>
      <c r="N16" s="319">
        <v>0.94380190541807185</v>
      </c>
      <c r="O16" s="319">
        <v>0.80722303168754017</v>
      </c>
      <c r="P16" s="319">
        <v>0</v>
      </c>
      <c r="Q16" s="319">
        <v>0</v>
      </c>
    </row>
    <row r="17" spans="1:17" x14ac:dyDescent="0.25">
      <c r="A17" s="257" t="s">
        <v>731</v>
      </c>
      <c r="B17" s="583">
        <v>4.3032786766880884</v>
      </c>
      <c r="C17" s="319">
        <v>6.7337981449732878</v>
      </c>
      <c r="D17" s="319">
        <v>1.4768649111665757</v>
      </c>
      <c r="E17" s="319">
        <v>9.6752990666491403</v>
      </c>
      <c r="F17" s="319">
        <v>6.411354859165848</v>
      </c>
      <c r="G17" s="319">
        <v>2.0418525319652012</v>
      </c>
      <c r="H17" s="319">
        <v>0.54120944616143141</v>
      </c>
      <c r="I17" s="319">
        <v>3.2675294787712379</v>
      </c>
      <c r="J17" s="319">
        <v>2.6317913375465389</v>
      </c>
      <c r="K17" s="319">
        <v>4.5957994393124686</v>
      </c>
      <c r="L17" s="319">
        <v>9.4926345066756941</v>
      </c>
      <c r="M17" s="319">
        <v>2.1348909497702855</v>
      </c>
      <c r="N17" s="319">
        <v>4.7190095270903587</v>
      </c>
      <c r="O17" s="319">
        <v>4.0361151584377009</v>
      </c>
      <c r="P17" s="319">
        <v>0</v>
      </c>
      <c r="Q17" s="319">
        <v>0</v>
      </c>
    </row>
    <row r="18" spans="1:17" ht="15" customHeight="1" x14ac:dyDescent="0.25">
      <c r="A18" s="782" t="s">
        <v>732</v>
      </c>
      <c r="B18" s="783"/>
      <c r="C18" s="782"/>
      <c r="D18" s="146"/>
      <c r="E18" s="146"/>
      <c r="F18" s="108"/>
      <c r="G18" s="108"/>
      <c r="H18" s="108"/>
      <c r="I18" s="108"/>
      <c r="J18" s="108"/>
      <c r="K18" s="108"/>
      <c r="L18" s="108"/>
      <c r="O18" s="108"/>
      <c r="P18" s="108"/>
    </row>
    <row r="20" spans="1:17" ht="18" thickBot="1" x14ac:dyDescent="0.3">
      <c r="A20" s="93" t="s">
        <v>733</v>
      </c>
      <c r="B20" s="94"/>
      <c r="C20" s="258"/>
      <c r="D20" s="95"/>
      <c r="E20" s="95"/>
      <c r="F20" s="95"/>
      <c r="G20" s="95"/>
      <c r="H20" s="96"/>
      <c r="I20" s="96"/>
      <c r="J20" s="96"/>
      <c r="K20" s="96"/>
      <c r="L20" s="134"/>
      <c r="M20" s="134"/>
      <c r="N20" s="134"/>
      <c r="O20" s="134"/>
      <c r="P20" s="134"/>
      <c r="Q20" s="134"/>
    </row>
    <row r="21" spans="1:17" ht="30" customHeight="1" x14ac:dyDescent="0.25">
      <c r="A21" s="140" t="s">
        <v>444</v>
      </c>
      <c r="B21" s="411" t="s">
        <v>531</v>
      </c>
      <c r="C21" s="412" t="s">
        <v>532</v>
      </c>
      <c r="D21" s="413" t="s">
        <v>533</v>
      </c>
      <c r="E21" s="413" t="s">
        <v>534</v>
      </c>
      <c r="F21" s="413" t="s">
        <v>535</v>
      </c>
      <c r="G21" s="413" t="s">
        <v>719</v>
      </c>
      <c r="H21" s="414" t="s">
        <v>720</v>
      </c>
      <c r="I21" s="414" t="s">
        <v>538</v>
      </c>
      <c r="J21" s="414" t="s">
        <v>539</v>
      </c>
      <c r="K21" s="414" t="s">
        <v>540</v>
      </c>
      <c r="L21" s="414" t="s">
        <v>541</v>
      </c>
      <c r="M21" s="414" t="s">
        <v>542</v>
      </c>
      <c r="N21" s="414" t="s">
        <v>543</v>
      </c>
      <c r="O21" s="414" t="s">
        <v>721</v>
      </c>
      <c r="P21" s="414" t="s">
        <v>549</v>
      </c>
      <c r="Q21" s="414" t="s">
        <v>722</v>
      </c>
    </row>
    <row r="22" spans="1:17" x14ac:dyDescent="0.25">
      <c r="A22" s="141" t="s">
        <v>723</v>
      </c>
      <c r="B22" s="741">
        <v>20103413</v>
      </c>
      <c r="C22" s="340">
        <v>1970326</v>
      </c>
      <c r="D22" s="340">
        <v>961007</v>
      </c>
      <c r="E22" s="340">
        <v>2151182</v>
      </c>
      <c r="F22" s="340">
        <v>756346</v>
      </c>
      <c r="G22" s="340">
        <v>987151</v>
      </c>
      <c r="H22" s="340">
        <v>2655627</v>
      </c>
      <c r="I22" s="340">
        <v>2318689</v>
      </c>
      <c r="J22" s="340">
        <v>1666632</v>
      </c>
      <c r="K22" s="340">
        <v>36604</v>
      </c>
      <c r="L22" s="340">
        <v>1616351</v>
      </c>
      <c r="M22" s="340">
        <v>2612244</v>
      </c>
      <c r="N22" s="340">
        <v>1118597</v>
      </c>
      <c r="O22" s="340">
        <v>0</v>
      </c>
      <c r="P22" s="340">
        <v>1200884</v>
      </c>
      <c r="Q22" s="340">
        <v>51773</v>
      </c>
    </row>
    <row r="23" spans="1:17" x14ac:dyDescent="0.25">
      <c r="A23" s="142" t="s">
        <v>724</v>
      </c>
      <c r="B23" s="741">
        <v>0</v>
      </c>
      <c r="C23" s="340">
        <v>0</v>
      </c>
      <c r="D23" s="340">
        <v>0</v>
      </c>
      <c r="E23" s="340">
        <v>0</v>
      </c>
      <c r="F23" s="340">
        <v>0</v>
      </c>
      <c r="G23" s="340">
        <v>0</v>
      </c>
      <c r="H23" s="340">
        <v>0</v>
      </c>
      <c r="I23" s="340">
        <v>0</v>
      </c>
      <c r="J23" s="340">
        <v>0</v>
      </c>
      <c r="K23" s="340">
        <v>0</v>
      </c>
      <c r="L23" s="340">
        <v>0</v>
      </c>
      <c r="M23" s="340">
        <v>0</v>
      </c>
      <c r="N23" s="340">
        <v>0</v>
      </c>
      <c r="O23" s="340">
        <v>0</v>
      </c>
      <c r="P23" s="340">
        <v>0</v>
      </c>
      <c r="Q23" s="340">
        <v>0</v>
      </c>
    </row>
    <row r="24" spans="1:17" x14ac:dyDescent="0.25">
      <c r="A24" s="107" t="s">
        <v>725</v>
      </c>
      <c r="B24" s="742">
        <v>25</v>
      </c>
      <c r="C24" s="340">
        <v>3</v>
      </c>
      <c r="D24" s="340">
        <v>0</v>
      </c>
      <c r="E24" s="340">
        <v>3</v>
      </c>
      <c r="F24" s="340">
        <v>5</v>
      </c>
      <c r="G24" s="340">
        <v>2</v>
      </c>
      <c r="H24" s="340">
        <v>0</v>
      </c>
      <c r="I24" s="340">
        <v>3</v>
      </c>
      <c r="J24" s="340">
        <v>2</v>
      </c>
      <c r="K24" s="340">
        <v>0</v>
      </c>
      <c r="L24" s="340">
        <v>2</v>
      </c>
      <c r="M24" s="340">
        <v>1</v>
      </c>
      <c r="N24" s="340">
        <v>4</v>
      </c>
      <c r="O24" s="340">
        <v>0</v>
      </c>
      <c r="P24" s="340">
        <v>0</v>
      </c>
      <c r="Q24" s="340">
        <v>0</v>
      </c>
    </row>
    <row r="25" spans="1:17" x14ac:dyDescent="0.25">
      <c r="A25" s="137" t="s">
        <v>726</v>
      </c>
      <c r="B25" s="742">
        <v>7</v>
      </c>
      <c r="C25" s="340">
        <v>1</v>
      </c>
      <c r="D25" s="340">
        <v>0</v>
      </c>
      <c r="E25" s="340">
        <v>2</v>
      </c>
      <c r="F25" s="340">
        <v>0</v>
      </c>
      <c r="G25" s="340">
        <v>1</v>
      </c>
      <c r="H25" s="340">
        <v>0</v>
      </c>
      <c r="I25" s="340">
        <v>1</v>
      </c>
      <c r="J25" s="340">
        <v>1</v>
      </c>
      <c r="K25" s="340">
        <v>0</v>
      </c>
      <c r="L25" s="340">
        <v>1</v>
      </c>
      <c r="M25" s="340">
        <v>0</v>
      </c>
      <c r="N25" s="340">
        <v>0</v>
      </c>
      <c r="O25" s="340">
        <v>0</v>
      </c>
      <c r="P25" s="340">
        <v>0</v>
      </c>
      <c r="Q25" s="340">
        <v>0</v>
      </c>
    </row>
    <row r="26" spans="1:17" x14ac:dyDescent="0.25">
      <c r="A26" s="255" t="s">
        <v>727</v>
      </c>
      <c r="B26" s="742">
        <v>30</v>
      </c>
      <c r="C26" s="340">
        <v>9</v>
      </c>
      <c r="D26" s="340">
        <v>1</v>
      </c>
      <c r="E26" s="340">
        <v>9</v>
      </c>
      <c r="F26" s="340">
        <v>0</v>
      </c>
      <c r="G26" s="340">
        <v>0</v>
      </c>
      <c r="H26" s="340">
        <v>0</v>
      </c>
      <c r="I26" s="340">
        <v>1</v>
      </c>
      <c r="J26" s="340">
        <v>0</v>
      </c>
      <c r="K26" s="340">
        <v>0</v>
      </c>
      <c r="L26" s="340">
        <v>6</v>
      </c>
      <c r="M26" s="340">
        <v>4</v>
      </c>
      <c r="N26" s="340">
        <v>0</v>
      </c>
      <c r="O26" s="340">
        <v>0</v>
      </c>
      <c r="P26" s="340">
        <v>0</v>
      </c>
      <c r="Q26" s="340">
        <v>0</v>
      </c>
    </row>
    <row r="27" spans="1:17" x14ac:dyDescent="0.25">
      <c r="A27" s="289" t="s">
        <v>728</v>
      </c>
      <c r="B27" s="743">
        <v>0.24871398702299952</v>
      </c>
      <c r="C27" s="493">
        <v>0.30451813557756435</v>
      </c>
      <c r="D27" s="493">
        <v>0</v>
      </c>
      <c r="E27" s="493">
        <v>0.27891642827059726</v>
      </c>
      <c r="F27" s="493">
        <v>1.3221462135054591</v>
      </c>
      <c r="G27" s="493">
        <v>0.4052064982966132</v>
      </c>
      <c r="H27" s="493">
        <v>0</v>
      </c>
      <c r="I27" s="493">
        <v>0.25876691526979256</v>
      </c>
      <c r="J27" s="493">
        <v>0.24000499210383577</v>
      </c>
      <c r="K27" s="493">
        <v>0</v>
      </c>
      <c r="L27" s="493">
        <v>0.24747100103875952</v>
      </c>
      <c r="M27" s="493">
        <v>7.6562526318368421E-2</v>
      </c>
      <c r="N27" s="493">
        <v>0.71518160695943223</v>
      </c>
      <c r="O27" s="493">
        <v>0</v>
      </c>
      <c r="P27" s="493">
        <v>0</v>
      </c>
      <c r="Q27" s="493">
        <v>0</v>
      </c>
    </row>
    <row r="28" spans="1:17" x14ac:dyDescent="0.25">
      <c r="A28" s="289" t="s">
        <v>729</v>
      </c>
      <c r="B28" s="743">
        <v>1.2435699351149976</v>
      </c>
      <c r="C28" s="493">
        <v>1.5225906778878215</v>
      </c>
      <c r="D28" s="493">
        <v>0</v>
      </c>
      <c r="E28" s="493">
        <v>1.3945821413529864</v>
      </c>
      <c r="F28" s="493">
        <v>6.6107310675272952</v>
      </c>
      <c r="G28" s="493">
        <v>2.0260324914830661</v>
      </c>
      <c r="H28" s="493">
        <v>0</v>
      </c>
      <c r="I28" s="493">
        <v>1.2938345763489627</v>
      </c>
      <c r="J28" s="493">
        <v>1.2000249605191788</v>
      </c>
      <c r="K28" s="493">
        <v>0</v>
      </c>
      <c r="L28" s="493">
        <v>1.2373550051937976</v>
      </c>
      <c r="M28" s="493">
        <v>0.38281263159184209</v>
      </c>
      <c r="N28" s="493">
        <v>3.5759080347971612</v>
      </c>
      <c r="O28" s="493">
        <v>0</v>
      </c>
      <c r="P28" s="493">
        <v>0</v>
      </c>
      <c r="Q28" s="493">
        <v>0</v>
      </c>
    </row>
    <row r="29" spans="1:17" x14ac:dyDescent="0.25">
      <c r="A29" s="257" t="s">
        <v>730</v>
      </c>
      <c r="B29" s="744">
        <v>0.61681068781703885</v>
      </c>
      <c r="C29" s="493">
        <v>1.3195785875027788</v>
      </c>
      <c r="D29" s="493">
        <v>0.20811502933901627</v>
      </c>
      <c r="E29" s="493">
        <v>1.3016099985961207</v>
      </c>
      <c r="F29" s="493">
        <v>1.3221462135054591</v>
      </c>
      <c r="G29" s="493">
        <v>0.60780974744491978</v>
      </c>
      <c r="H29" s="493">
        <v>0</v>
      </c>
      <c r="I29" s="493">
        <v>0.4312781921163209</v>
      </c>
      <c r="J29" s="493">
        <v>0.36000748815575367</v>
      </c>
      <c r="K29" s="493">
        <v>0</v>
      </c>
      <c r="L29" s="493">
        <v>1.1136195046744177</v>
      </c>
      <c r="M29" s="493">
        <v>0.38281263159184209</v>
      </c>
      <c r="N29" s="493">
        <v>0.71518160695943223</v>
      </c>
      <c r="O29" s="493">
        <v>0</v>
      </c>
      <c r="P29" s="493">
        <v>0</v>
      </c>
      <c r="Q29" s="493">
        <v>0</v>
      </c>
    </row>
    <row r="30" spans="1:17" x14ac:dyDescent="0.25">
      <c r="A30" s="257" t="s">
        <v>731</v>
      </c>
      <c r="B30" s="744">
        <v>3.0840534390851944</v>
      </c>
      <c r="C30" s="493">
        <v>6.5978929375138939</v>
      </c>
      <c r="D30" s="493">
        <v>1.0405751466950812</v>
      </c>
      <c r="E30" s="493">
        <v>6.5080499929806033</v>
      </c>
      <c r="F30" s="493">
        <v>6.6107310675272952</v>
      </c>
      <c r="G30" s="493">
        <v>3.0390487372245989</v>
      </c>
      <c r="H30" s="493">
        <v>0</v>
      </c>
      <c r="I30" s="493">
        <v>2.1563909605816045</v>
      </c>
      <c r="J30" s="493">
        <v>1.8000374407787683</v>
      </c>
      <c r="K30" s="493">
        <v>0</v>
      </c>
      <c r="L30" s="493">
        <v>5.5680975233720895</v>
      </c>
      <c r="M30" s="493">
        <v>1.9140631579592104</v>
      </c>
      <c r="N30" s="493">
        <v>3.5759080347971612</v>
      </c>
      <c r="O30" s="493">
        <v>0</v>
      </c>
      <c r="P30" s="493">
        <v>0</v>
      </c>
      <c r="Q30" s="493">
        <v>0</v>
      </c>
    </row>
    <row r="31" spans="1:17" x14ac:dyDescent="0.25">
      <c r="A31" s="782"/>
      <c r="B31" s="783"/>
      <c r="C31" s="782"/>
      <c r="D31" s="146"/>
      <c r="E31" s="146"/>
      <c r="F31" s="108"/>
      <c r="G31" s="108"/>
      <c r="H31" s="108"/>
      <c r="I31" s="108"/>
      <c r="J31" s="108"/>
      <c r="K31" s="108"/>
      <c r="L31" s="108"/>
      <c r="O31" s="108"/>
      <c r="P31" s="108"/>
    </row>
    <row r="32" spans="1:17" ht="18" thickBot="1" x14ac:dyDescent="0.3">
      <c r="A32" s="93" t="s">
        <v>734</v>
      </c>
      <c r="B32" s="94"/>
      <c r="C32" s="258"/>
      <c r="D32" s="95"/>
      <c r="E32" s="95"/>
      <c r="F32" s="95"/>
      <c r="G32" s="95"/>
      <c r="H32" s="96"/>
      <c r="I32" s="96"/>
      <c r="J32" s="96"/>
      <c r="K32" s="96"/>
      <c r="L32" s="134"/>
      <c r="M32" s="134"/>
      <c r="N32" s="134"/>
      <c r="O32" s="134"/>
      <c r="P32" s="134"/>
      <c r="Q32" s="134"/>
    </row>
    <row r="33" spans="1:17" ht="27.6" x14ac:dyDescent="0.25">
      <c r="A33" s="140" t="s">
        <v>444</v>
      </c>
      <c r="B33" s="411" t="s">
        <v>531</v>
      </c>
      <c r="C33" s="412" t="s">
        <v>532</v>
      </c>
      <c r="D33" s="413" t="s">
        <v>533</v>
      </c>
      <c r="E33" s="413" t="s">
        <v>534</v>
      </c>
      <c r="F33" s="413" t="s">
        <v>535</v>
      </c>
      <c r="G33" s="413" t="s">
        <v>719</v>
      </c>
      <c r="H33" s="414" t="s">
        <v>720</v>
      </c>
      <c r="I33" s="414" t="s">
        <v>538</v>
      </c>
      <c r="J33" s="414" t="s">
        <v>539</v>
      </c>
      <c r="K33" s="414" t="s">
        <v>540</v>
      </c>
      <c r="L33" s="414" t="s">
        <v>541</v>
      </c>
      <c r="M33" s="414" t="s">
        <v>542</v>
      </c>
      <c r="N33" s="414" t="s">
        <v>543</v>
      </c>
      <c r="O33" s="414" t="s">
        <v>721</v>
      </c>
      <c r="P33" s="414" t="s">
        <v>549</v>
      </c>
      <c r="Q33" s="414" t="s">
        <v>722</v>
      </c>
    </row>
    <row r="34" spans="1:17" x14ac:dyDescent="0.25">
      <c r="A34" s="141" t="s">
        <v>723</v>
      </c>
      <c r="B34" s="741">
        <v>14521349</v>
      </c>
      <c r="C34" s="340">
        <v>999766</v>
      </c>
      <c r="D34" s="340">
        <v>393213</v>
      </c>
      <c r="E34" s="340">
        <v>2603193</v>
      </c>
      <c r="F34" s="340">
        <v>959360</v>
      </c>
      <c r="G34" s="340">
        <v>482103</v>
      </c>
      <c r="H34" s="340">
        <v>1039800</v>
      </c>
      <c r="I34" s="340">
        <v>1659852</v>
      </c>
      <c r="J34" s="340">
        <v>1753092</v>
      </c>
      <c r="K34" s="340">
        <v>180986</v>
      </c>
      <c r="L34" s="340">
        <v>279856</v>
      </c>
      <c r="M34" s="340">
        <v>2071836</v>
      </c>
      <c r="N34" s="340">
        <v>576674</v>
      </c>
      <c r="O34" s="340">
        <v>1486578</v>
      </c>
      <c r="P34" s="340">
        <v>0</v>
      </c>
      <c r="Q34" s="340">
        <v>35040</v>
      </c>
    </row>
    <row r="35" spans="1:17" x14ac:dyDescent="0.25">
      <c r="A35" s="142" t="s">
        <v>724</v>
      </c>
      <c r="B35" s="741">
        <v>0</v>
      </c>
      <c r="C35" s="340">
        <v>0</v>
      </c>
      <c r="D35" s="340">
        <v>0</v>
      </c>
      <c r="E35" s="340">
        <v>0</v>
      </c>
      <c r="F35" s="340">
        <v>0</v>
      </c>
      <c r="G35" s="340">
        <v>0</v>
      </c>
      <c r="H35" s="340">
        <v>0</v>
      </c>
      <c r="I35" s="340">
        <v>0</v>
      </c>
      <c r="J35" s="340">
        <v>0</v>
      </c>
      <c r="K35" s="340">
        <v>0</v>
      </c>
      <c r="L35" s="340">
        <v>0</v>
      </c>
      <c r="M35" s="340">
        <v>0</v>
      </c>
      <c r="N35" s="340">
        <v>0</v>
      </c>
      <c r="O35" s="340">
        <v>0</v>
      </c>
      <c r="P35" s="340">
        <v>0</v>
      </c>
      <c r="Q35" s="340">
        <v>0</v>
      </c>
    </row>
    <row r="36" spans="1:17" x14ac:dyDescent="0.25">
      <c r="A36" s="107" t="s">
        <v>725</v>
      </c>
      <c r="B36" s="742">
        <v>30</v>
      </c>
      <c r="C36" s="340">
        <v>4</v>
      </c>
      <c r="D36" s="340">
        <v>0</v>
      </c>
      <c r="E36" s="340">
        <v>7</v>
      </c>
      <c r="F36" s="340">
        <v>2</v>
      </c>
      <c r="G36" s="340">
        <v>0</v>
      </c>
      <c r="H36" s="340">
        <v>2</v>
      </c>
      <c r="I36" s="340">
        <v>6</v>
      </c>
      <c r="J36" s="340">
        <v>5</v>
      </c>
      <c r="K36" s="340">
        <v>0</v>
      </c>
      <c r="L36" s="340">
        <v>0</v>
      </c>
      <c r="M36" s="340">
        <v>1</v>
      </c>
      <c r="N36" s="340">
        <v>2</v>
      </c>
      <c r="O36" s="340">
        <v>1</v>
      </c>
      <c r="P36" s="340">
        <v>0</v>
      </c>
      <c r="Q36" s="340">
        <v>0</v>
      </c>
    </row>
    <row r="37" spans="1:17" x14ac:dyDescent="0.25">
      <c r="A37" s="137" t="s">
        <v>726</v>
      </c>
      <c r="B37" s="742">
        <v>12</v>
      </c>
      <c r="C37" s="340">
        <v>2</v>
      </c>
      <c r="D37" s="340">
        <v>0</v>
      </c>
      <c r="E37" s="340">
        <v>4</v>
      </c>
      <c r="F37" s="340">
        <v>2</v>
      </c>
      <c r="G37" s="340">
        <v>0</v>
      </c>
      <c r="H37" s="340">
        <v>0</v>
      </c>
      <c r="I37" s="340">
        <v>1</v>
      </c>
      <c r="J37" s="340">
        <v>0</v>
      </c>
      <c r="K37" s="340">
        <v>0</v>
      </c>
      <c r="L37" s="340">
        <v>1</v>
      </c>
      <c r="M37" s="340">
        <v>1</v>
      </c>
      <c r="N37" s="340">
        <v>0</v>
      </c>
      <c r="O37" s="340">
        <v>1</v>
      </c>
      <c r="P37" s="340">
        <v>0</v>
      </c>
      <c r="Q37" s="340">
        <v>0</v>
      </c>
    </row>
    <row r="38" spans="1:17" x14ac:dyDescent="0.25">
      <c r="A38" s="255" t="s">
        <v>727</v>
      </c>
      <c r="B38" s="742">
        <v>45</v>
      </c>
      <c r="C38" s="340">
        <v>1</v>
      </c>
      <c r="D38" s="340">
        <v>1</v>
      </c>
      <c r="E38" s="340">
        <v>21</v>
      </c>
      <c r="F38" s="340">
        <v>2</v>
      </c>
      <c r="G38" s="340">
        <v>0</v>
      </c>
      <c r="H38" s="340">
        <v>0</v>
      </c>
      <c r="I38" s="340">
        <v>1</v>
      </c>
      <c r="J38" s="340">
        <v>1</v>
      </c>
      <c r="K38" s="340">
        <v>1</v>
      </c>
      <c r="L38" s="340">
        <v>8</v>
      </c>
      <c r="M38" s="340">
        <v>3</v>
      </c>
      <c r="N38" s="340">
        <v>2</v>
      </c>
      <c r="O38" s="340">
        <v>4</v>
      </c>
      <c r="P38" s="340">
        <v>0</v>
      </c>
      <c r="Q38" s="340">
        <v>0</v>
      </c>
    </row>
    <row r="39" spans="1:17" x14ac:dyDescent="0.25">
      <c r="A39" s="289" t="s">
        <v>728</v>
      </c>
      <c r="B39" s="743">
        <v>0.41318475301433777</v>
      </c>
      <c r="C39" s="493">
        <v>0.80018724381505268</v>
      </c>
      <c r="D39" s="493">
        <v>0</v>
      </c>
      <c r="E39" s="493">
        <v>0.53780107736921545</v>
      </c>
      <c r="F39" s="493">
        <v>0.41694462975316876</v>
      </c>
      <c r="G39" s="493">
        <v>0</v>
      </c>
      <c r="H39" s="493">
        <v>0.3846893633391037</v>
      </c>
      <c r="I39" s="493">
        <v>0.72295602258514613</v>
      </c>
      <c r="J39" s="493">
        <v>0.5704207195058788</v>
      </c>
      <c r="K39" s="493">
        <v>0</v>
      </c>
      <c r="L39" s="493">
        <v>0</v>
      </c>
      <c r="M39" s="493">
        <v>9.6532737147148717E-2</v>
      </c>
      <c r="N39" s="493">
        <v>0.69363279773320796</v>
      </c>
      <c r="O39" s="493">
        <v>0.13453717194792336</v>
      </c>
      <c r="P39" s="493">
        <v>0</v>
      </c>
      <c r="Q39" s="493">
        <v>0</v>
      </c>
    </row>
    <row r="40" spans="1:17" x14ac:dyDescent="0.25">
      <c r="A40" s="289" t="s">
        <v>729</v>
      </c>
      <c r="B40" s="743">
        <v>2.0659237650716888</v>
      </c>
      <c r="C40" s="493">
        <v>4.000936219075264</v>
      </c>
      <c r="D40" s="493">
        <v>0</v>
      </c>
      <c r="E40" s="493">
        <v>2.6890053868460773</v>
      </c>
      <c r="F40" s="493">
        <v>2.084723148765844</v>
      </c>
      <c r="G40" s="493">
        <v>0</v>
      </c>
      <c r="H40" s="493">
        <v>1.9234468166955183</v>
      </c>
      <c r="I40" s="493">
        <v>3.6147801129257306</v>
      </c>
      <c r="J40" s="493">
        <v>2.852103597529394</v>
      </c>
      <c r="K40" s="493">
        <v>0</v>
      </c>
      <c r="L40" s="493">
        <v>0</v>
      </c>
      <c r="M40" s="493">
        <v>0.48266368573574359</v>
      </c>
      <c r="N40" s="493">
        <v>3.4681639886660403</v>
      </c>
      <c r="O40" s="493">
        <v>0.67268585973961681</v>
      </c>
      <c r="P40" s="493">
        <v>0</v>
      </c>
      <c r="Q40" s="493">
        <v>0</v>
      </c>
    </row>
    <row r="41" spans="1:17" x14ac:dyDescent="0.25">
      <c r="A41" s="257" t="s">
        <v>730</v>
      </c>
      <c r="B41" s="744">
        <v>1.1982357837415794</v>
      </c>
      <c r="C41" s="493">
        <v>1.4003276766763422</v>
      </c>
      <c r="D41" s="493">
        <v>0.5086301826236671</v>
      </c>
      <c r="E41" s="493">
        <v>2.458519210830699</v>
      </c>
      <c r="F41" s="493">
        <v>1.2508338892595063</v>
      </c>
      <c r="G41" s="493">
        <v>0</v>
      </c>
      <c r="H41" s="493">
        <v>0.3846893633391037</v>
      </c>
      <c r="I41" s="493">
        <v>0.96394136344686154</v>
      </c>
      <c r="J41" s="493">
        <v>0.68450486340705452</v>
      </c>
      <c r="K41" s="493">
        <v>1.1050578497784358</v>
      </c>
      <c r="L41" s="493">
        <v>6.4318792521868389</v>
      </c>
      <c r="M41" s="493">
        <v>0.48266368573574359</v>
      </c>
      <c r="N41" s="493">
        <v>1.3872655954664159</v>
      </c>
      <c r="O41" s="493">
        <v>0.80722303168754017</v>
      </c>
      <c r="P41" s="493">
        <v>0</v>
      </c>
      <c r="Q41" s="493">
        <v>0</v>
      </c>
    </row>
    <row r="42" spans="1:17" x14ac:dyDescent="0.25">
      <c r="A42" s="257" t="s">
        <v>731</v>
      </c>
      <c r="B42" s="745">
        <v>5.991178918707897</v>
      </c>
      <c r="C42" s="493">
        <v>7.001638383381712</v>
      </c>
      <c r="D42" s="493">
        <v>2.5431509131183354</v>
      </c>
      <c r="E42" s="493">
        <v>12.292596054153496</v>
      </c>
      <c r="F42" s="493">
        <v>6.2541694462975315</v>
      </c>
      <c r="G42" s="493">
        <v>0</v>
      </c>
      <c r="H42" s="493">
        <v>1.9234468166955183</v>
      </c>
      <c r="I42" s="493">
        <v>4.8197068172343078</v>
      </c>
      <c r="J42" s="493">
        <v>3.4225243170352728</v>
      </c>
      <c r="K42" s="493">
        <v>5.5252892488921796</v>
      </c>
      <c r="L42" s="493">
        <v>32.159396260934194</v>
      </c>
      <c r="M42" s="493">
        <v>2.4133184286787177</v>
      </c>
      <c r="N42" s="493">
        <v>6.9363279773320805</v>
      </c>
      <c r="O42" s="493">
        <v>4.0361151584377009</v>
      </c>
      <c r="P42" s="493">
        <v>0</v>
      </c>
      <c r="Q42" s="493">
        <v>0</v>
      </c>
    </row>
    <row r="44" spans="1:17" ht="13.65" customHeight="1" x14ac:dyDescent="0.25">
      <c r="A44" s="784" t="s">
        <v>735</v>
      </c>
      <c r="B44" s="784"/>
      <c r="C44" s="784"/>
      <c r="D44" s="784"/>
      <c r="E44" s="784"/>
      <c r="F44" s="784"/>
    </row>
    <row r="45" spans="1:17" x14ac:dyDescent="0.25">
      <c r="A45" s="784"/>
      <c r="B45" s="784"/>
      <c r="C45" s="784"/>
      <c r="D45" s="784"/>
      <c r="E45" s="784"/>
      <c r="F45" s="784"/>
    </row>
    <row r="46" spans="1:17" x14ac:dyDescent="0.25">
      <c r="A46" s="784"/>
      <c r="B46" s="784"/>
      <c r="C46" s="784"/>
      <c r="D46" s="784"/>
      <c r="E46" s="784"/>
      <c r="F46" s="784"/>
    </row>
  </sheetData>
  <sheetProtection algorithmName="SHA-512" hashValue="VUIBXXNxKpin0dWDYcUU0s1US7x+JDsnEtLDmrCEIC5dghcTJqlWL1CYVBXvI+wUnkbyKWmDliaz7OfwId7QPQ==" saltValue="4sP7JzmWjhgJ7c2EafvhLw==" spinCount="100000" sheet="1" objects="1" scenarios="1" autoFilter="0"/>
  <mergeCells count="3">
    <mergeCell ref="A18:C18"/>
    <mergeCell ref="A31:C31"/>
    <mergeCell ref="A44:F46"/>
  </mergeCells>
  <pageMargins left="0.7" right="0.7" top="0.75" bottom="0.75" header="0.3" footer="0.3"/>
  <pageSetup orientation="portrait" horizontalDpi="1200" verticalDpi="1200" r:id="rId1"/>
  <customProperties>
    <customPr name="SheetOptions"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O79"/>
  <sheetViews>
    <sheetView showGridLines="0" zoomScale="80" zoomScaleNormal="80" workbookViewId="0">
      <selection activeCell="I23" sqref="I23"/>
    </sheetView>
  </sheetViews>
  <sheetFormatPr defaultColWidth="9.09765625" defaultRowHeight="13.8" x14ac:dyDescent="0.25"/>
  <cols>
    <col min="1" max="1" width="67.8984375" style="98" customWidth="1"/>
    <col min="2" max="2" width="15.59765625" style="98" customWidth="1"/>
    <col min="3" max="14" width="14.3984375" style="98" customWidth="1"/>
    <col min="15" max="16384" width="9.09765625" style="98"/>
  </cols>
  <sheetData>
    <row r="3" spans="1:14" x14ac:dyDescent="0.25">
      <c r="G3" s="576"/>
    </row>
    <row r="4" spans="1:14" x14ac:dyDescent="0.25">
      <c r="G4" s="576"/>
    </row>
    <row r="5" spans="1:14" x14ac:dyDescent="0.25">
      <c r="G5" s="576"/>
    </row>
    <row r="6" spans="1:14" x14ac:dyDescent="0.25">
      <c r="G6" s="576"/>
    </row>
    <row r="7" spans="1:14" ht="18" thickBot="1" x14ac:dyDescent="0.3">
      <c r="A7" s="93" t="s">
        <v>737</v>
      </c>
      <c r="B7" s="94"/>
      <c r="C7" s="94"/>
      <c r="D7" s="95"/>
      <c r="E7" s="95"/>
      <c r="F7" s="95"/>
      <c r="G7" s="577"/>
      <c r="H7" s="95"/>
      <c r="I7" s="96"/>
      <c r="J7" s="96"/>
      <c r="K7" s="96"/>
      <c r="L7" s="96"/>
      <c r="M7" s="96"/>
      <c r="N7" s="96"/>
    </row>
    <row r="8" spans="1:14" ht="27" customHeight="1" x14ac:dyDescent="0.25">
      <c r="A8" s="143" t="s">
        <v>738</v>
      </c>
      <c r="B8" s="401" t="s">
        <v>531</v>
      </c>
      <c r="C8" s="402" t="s">
        <v>532</v>
      </c>
      <c r="D8" s="420" t="s">
        <v>533</v>
      </c>
      <c r="E8" s="420" t="s">
        <v>534</v>
      </c>
      <c r="F8" s="403" t="s">
        <v>535</v>
      </c>
      <c r="G8" s="578" t="s">
        <v>536</v>
      </c>
      <c r="H8" s="403" t="s">
        <v>537</v>
      </c>
      <c r="I8" s="404" t="s">
        <v>538</v>
      </c>
      <c r="J8" s="404" t="s">
        <v>539</v>
      </c>
      <c r="K8" s="404" t="s">
        <v>540</v>
      </c>
      <c r="L8" s="404" t="s">
        <v>541</v>
      </c>
      <c r="M8" s="404" t="s">
        <v>542</v>
      </c>
      <c r="N8" s="404" t="s">
        <v>543</v>
      </c>
    </row>
    <row r="9" spans="1:14" x14ac:dyDescent="0.25">
      <c r="A9" s="425" t="s">
        <v>739</v>
      </c>
      <c r="B9" s="380">
        <v>15976438.609370001</v>
      </c>
      <c r="C9" s="426">
        <v>703190</v>
      </c>
      <c r="D9" s="426">
        <v>228083</v>
      </c>
      <c r="E9" s="426">
        <v>2764933.6093700002</v>
      </c>
      <c r="F9" s="426">
        <v>364498</v>
      </c>
      <c r="G9" s="426">
        <v>537718</v>
      </c>
      <c r="H9" s="426">
        <v>325906</v>
      </c>
      <c r="I9" s="426">
        <v>3694912</v>
      </c>
      <c r="J9" s="426">
        <v>1967646</v>
      </c>
      <c r="K9" s="426">
        <v>343653</v>
      </c>
      <c r="L9" s="426">
        <v>508187</v>
      </c>
      <c r="M9" s="426">
        <v>4266454</v>
      </c>
      <c r="N9" s="426">
        <v>271258</v>
      </c>
    </row>
    <row r="10" spans="1:14" ht="15" x14ac:dyDescent="0.25">
      <c r="A10" s="145" t="s">
        <v>740</v>
      </c>
      <c r="B10" s="385">
        <v>14363570</v>
      </c>
      <c r="C10" s="307">
        <v>391146</v>
      </c>
      <c r="D10" s="307">
        <v>129455</v>
      </c>
      <c r="E10" s="307">
        <v>2557832</v>
      </c>
      <c r="F10" s="307">
        <v>337981</v>
      </c>
      <c r="G10" s="307">
        <v>512975</v>
      </c>
      <c r="H10" s="307">
        <v>296288</v>
      </c>
      <c r="I10" s="307">
        <v>3590887</v>
      </c>
      <c r="J10" s="307">
        <v>1944158</v>
      </c>
      <c r="K10" s="307">
        <v>333285</v>
      </c>
      <c r="L10" s="307">
        <v>91423</v>
      </c>
      <c r="M10" s="307">
        <v>3947008</v>
      </c>
      <c r="N10" s="307">
        <v>231132</v>
      </c>
    </row>
    <row r="11" spans="1:14" ht="15" x14ac:dyDescent="0.25">
      <c r="A11" s="145" t="s">
        <v>741</v>
      </c>
      <c r="B11" s="385">
        <v>0</v>
      </c>
      <c r="C11" s="307">
        <v>0</v>
      </c>
      <c r="D11" s="307">
        <v>0</v>
      </c>
      <c r="E11" s="307">
        <v>0</v>
      </c>
      <c r="F11" s="307">
        <v>0</v>
      </c>
      <c r="G11" s="307">
        <v>0</v>
      </c>
      <c r="H11" s="307">
        <v>0</v>
      </c>
      <c r="I11" s="307">
        <v>0</v>
      </c>
      <c r="J11" s="307">
        <v>0</v>
      </c>
      <c r="K11" s="307">
        <v>0</v>
      </c>
      <c r="L11" s="307">
        <v>0</v>
      </c>
      <c r="M11" s="307">
        <v>0</v>
      </c>
      <c r="N11" s="307">
        <v>0</v>
      </c>
    </row>
    <row r="12" spans="1:14" ht="15" x14ac:dyDescent="0.25">
      <c r="A12" s="145" t="s">
        <v>742</v>
      </c>
      <c r="B12" s="385">
        <v>218866</v>
      </c>
      <c r="C12" s="307">
        <v>8329</v>
      </c>
      <c r="D12" s="307">
        <v>1347</v>
      </c>
      <c r="E12" s="307">
        <v>42833</v>
      </c>
      <c r="F12" s="307">
        <v>0</v>
      </c>
      <c r="G12" s="307">
        <v>12591</v>
      </c>
      <c r="H12" s="307">
        <v>8609</v>
      </c>
      <c r="I12" s="307">
        <v>51161</v>
      </c>
      <c r="J12" s="307">
        <v>5290</v>
      </c>
      <c r="K12" s="307">
        <v>10362</v>
      </c>
      <c r="L12" s="307">
        <v>6440</v>
      </c>
      <c r="M12" s="307">
        <v>71904</v>
      </c>
      <c r="N12" s="307">
        <v>0</v>
      </c>
    </row>
    <row r="13" spans="1:14" ht="15" x14ac:dyDescent="0.25">
      <c r="A13" s="147" t="s">
        <v>743</v>
      </c>
      <c r="B13" s="385">
        <v>9783</v>
      </c>
      <c r="C13" s="307">
        <v>0</v>
      </c>
      <c r="D13" s="307">
        <v>0</v>
      </c>
      <c r="E13" s="307">
        <v>0</v>
      </c>
      <c r="F13" s="307">
        <v>0</v>
      </c>
      <c r="G13" s="307">
        <v>1370</v>
      </c>
      <c r="H13" s="307">
        <v>8413</v>
      </c>
      <c r="I13" s="307">
        <v>0</v>
      </c>
      <c r="J13" s="307">
        <v>0</v>
      </c>
      <c r="K13" s="307">
        <v>0</v>
      </c>
      <c r="L13" s="307">
        <v>0</v>
      </c>
      <c r="M13" s="307">
        <v>0</v>
      </c>
      <c r="N13" s="307">
        <v>0</v>
      </c>
    </row>
    <row r="14" spans="1:14" ht="15" x14ac:dyDescent="0.25">
      <c r="A14" s="145" t="s">
        <v>744</v>
      </c>
      <c r="B14" s="385">
        <v>238242.60936999999</v>
      </c>
      <c r="C14" s="307">
        <v>0</v>
      </c>
      <c r="D14" s="307">
        <v>0</v>
      </c>
      <c r="E14" s="307">
        <v>1463.6093699999999</v>
      </c>
      <c r="F14" s="307">
        <v>17517</v>
      </c>
      <c r="G14" s="307">
        <v>0</v>
      </c>
      <c r="H14" s="307">
        <v>0</v>
      </c>
      <c r="I14" s="307">
        <v>235</v>
      </c>
      <c r="J14" s="307">
        <v>0</v>
      </c>
      <c r="K14" s="307">
        <v>0</v>
      </c>
      <c r="L14" s="307">
        <v>658</v>
      </c>
      <c r="M14" s="307">
        <v>182468</v>
      </c>
      <c r="N14" s="307">
        <v>35901</v>
      </c>
    </row>
    <row r="15" spans="1:14" ht="15" x14ac:dyDescent="0.25">
      <c r="A15" s="148" t="s">
        <v>745</v>
      </c>
      <c r="B15" s="385">
        <v>7311</v>
      </c>
      <c r="C15" s="307">
        <v>0</v>
      </c>
      <c r="D15" s="307">
        <v>0</v>
      </c>
      <c r="E15" s="307">
        <v>0</v>
      </c>
      <c r="F15" s="307">
        <v>0</v>
      </c>
      <c r="G15" s="307">
        <v>0</v>
      </c>
      <c r="H15" s="307">
        <v>0</v>
      </c>
      <c r="I15" s="307">
        <v>7311</v>
      </c>
      <c r="J15" s="307">
        <v>0</v>
      </c>
      <c r="K15" s="307">
        <v>0</v>
      </c>
      <c r="L15" s="307">
        <v>0</v>
      </c>
      <c r="M15" s="307">
        <v>0</v>
      </c>
      <c r="N15" s="307">
        <v>0</v>
      </c>
    </row>
    <row r="16" spans="1:14" ht="15" x14ac:dyDescent="0.25">
      <c r="A16" s="149" t="s">
        <v>746</v>
      </c>
      <c r="B16" s="385">
        <v>873564</v>
      </c>
      <c r="C16" s="307">
        <v>297435</v>
      </c>
      <c r="D16" s="307">
        <v>86234</v>
      </c>
      <c r="E16" s="307">
        <v>162805</v>
      </c>
      <c r="F16" s="307">
        <v>0</v>
      </c>
      <c r="G16" s="307">
        <v>0</v>
      </c>
      <c r="H16" s="307">
        <v>0</v>
      </c>
      <c r="I16" s="307">
        <v>0</v>
      </c>
      <c r="J16" s="307">
        <v>0</v>
      </c>
      <c r="K16" s="307">
        <v>0</v>
      </c>
      <c r="L16" s="307">
        <v>327090</v>
      </c>
      <c r="M16" s="307">
        <v>0</v>
      </c>
      <c r="N16" s="307">
        <v>0</v>
      </c>
    </row>
    <row r="17" spans="1:15" ht="15" x14ac:dyDescent="0.25">
      <c r="A17" s="150" t="s">
        <v>747</v>
      </c>
      <c r="B17" s="385">
        <v>265102</v>
      </c>
      <c r="C17" s="307">
        <v>6280</v>
      </c>
      <c r="D17" s="307">
        <v>11047</v>
      </c>
      <c r="E17" s="307">
        <v>0</v>
      </c>
      <c r="F17" s="307">
        <v>9000</v>
      </c>
      <c r="G17" s="307">
        <v>10782</v>
      </c>
      <c r="H17" s="307">
        <v>12596</v>
      </c>
      <c r="I17" s="307">
        <v>45318</v>
      </c>
      <c r="J17" s="307">
        <v>18198</v>
      </c>
      <c r="K17" s="307">
        <v>6</v>
      </c>
      <c r="L17" s="307">
        <v>82576</v>
      </c>
      <c r="M17" s="307">
        <v>65074</v>
      </c>
      <c r="N17" s="307">
        <v>4225</v>
      </c>
    </row>
    <row r="18" spans="1:15" x14ac:dyDescent="0.25">
      <c r="A18" s="138" t="s">
        <v>748</v>
      </c>
      <c r="B18" s="380">
        <v>3224395129</v>
      </c>
      <c r="C18" s="426">
        <v>469220285</v>
      </c>
      <c r="D18" s="426">
        <v>178921745</v>
      </c>
      <c r="E18" s="426">
        <v>674524386</v>
      </c>
      <c r="F18" s="426">
        <v>271840835</v>
      </c>
      <c r="G18" s="426">
        <v>20073969</v>
      </c>
      <c r="H18" s="426">
        <v>121883413</v>
      </c>
      <c r="I18" s="426">
        <v>164987364</v>
      </c>
      <c r="J18" s="426">
        <v>132709926</v>
      </c>
      <c r="K18" s="426">
        <v>22649289</v>
      </c>
      <c r="L18" s="426">
        <v>182554670</v>
      </c>
      <c r="M18" s="426">
        <v>830958937</v>
      </c>
      <c r="N18" s="426">
        <v>154070310</v>
      </c>
    </row>
    <row r="19" spans="1:15" x14ac:dyDescent="0.25">
      <c r="A19" s="138" t="s">
        <v>749</v>
      </c>
      <c r="B19" s="380">
        <v>11607822.287956933</v>
      </c>
      <c r="C19" s="426">
        <v>1689193</v>
      </c>
      <c r="D19" s="426">
        <v>644118</v>
      </c>
      <c r="E19" s="426">
        <v>2428288</v>
      </c>
      <c r="F19" s="426">
        <v>978627</v>
      </c>
      <c r="G19" s="426">
        <v>72266.287956932603</v>
      </c>
      <c r="H19" s="426">
        <v>438780</v>
      </c>
      <c r="I19" s="426">
        <v>593955</v>
      </c>
      <c r="J19" s="426">
        <v>477756</v>
      </c>
      <c r="K19" s="426">
        <v>81537</v>
      </c>
      <c r="L19" s="426">
        <v>657197</v>
      </c>
      <c r="M19" s="426">
        <v>2991452</v>
      </c>
      <c r="N19" s="426">
        <v>554653</v>
      </c>
    </row>
    <row r="20" spans="1:15" x14ac:dyDescent="0.25">
      <c r="A20" s="107" t="s">
        <v>750</v>
      </c>
      <c r="B20" s="385">
        <v>1791883399</v>
      </c>
      <c r="C20" s="307">
        <v>469220285</v>
      </c>
      <c r="D20" s="307">
        <v>178921745</v>
      </c>
      <c r="E20" s="307">
        <v>674524386</v>
      </c>
      <c r="F20" s="307">
        <v>0</v>
      </c>
      <c r="G20" s="307">
        <v>0</v>
      </c>
      <c r="H20" s="307">
        <v>16940662</v>
      </c>
      <c r="I20" s="307">
        <v>0</v>
      </c>
      <c r="J20" s="307">
        <v>0</v>
      </c>
      <c r="K20" s="307">
        <v>0</v>
      </c>
      <c r="L20" s="307">
        <v>71196321</v>
      </c>
      <c r="M20" s="307">
        <v>324073985</v>
      </c>
      <c r="N20" s="307">
        <v>57006015</v>
      </c>
    </row>
    <row r="21" spans="1:15" ht="14.1" customHeight="1" x14ac:dyDescent="0.25">
      <c r="A21" s="107" t="s">
        <v>751</v>
      </c>
      <c r="B21" s="385">
        <v>616435461</v>
      </c>
      <c r="C21" s="307">
        <v>0</v>
      </c>
      <c r="D21" s="307">
        <v>0</v>
      </c>
      <c r="E21" s="307">
        <v>0</v>
      </c>
      <c r="F21" s="307">
        <v>271840835</v>
      </c>
      <c r="G21" s="307">
        <v>0</v>
      </c>
      <c r="H21" s="307">
        <v>0</v>
      </c>
      <c r="I21" s="307">
        <v>0</v>
      </c>
      <c r="J21" s="307">
        <v>0</v>
      </c>
      <c r="K21" s="307">
        <v>0</v>
      </c>
      <c r="L21" s="307">
        <v>62068588</v>
      </c>
      <c r="M21" s="307">
        <v>282526038</v>
      </c>
      <c r="N21" s="307">
        <v>0</v>
      </c>
    </row>
    <row r="22" spans="1:15" x14ac:dyDescent="0.25">
      <c r="A22" s="151" t="s">
        <v>752</v>
      </c>
      <c r="B22" s="385">
        <v>475647571</v>
      </c>
      <c r="C22" s="314">
        <v>0</v>
      </c>
      <c r="D22" s="314">
        <v>0</v>
      </c>
      <c r="E22" s="314">
        <v>0</v>
      </c>
      <c r="F22" s="307">
        <v>0</v>
      </c>
      <c r="G22" s="314">
        <v>0</v>
      </c>
      <c r="H22" s="307">
        <v>104934602</v>
      </c>
      <c r="I22" s="314">
        <v>0</v>
      </c>
      <c r="J22" s="314">
        <v>0</v>
      </c>
      <c r="K22" s="314">
        <v>0</v>
      </c>
      <c r="L22" s="307">
        <v>49289761</v>
      </c>
      <c r="M22" s="307">
        <v>224358913</v>
      </c>
      <c r="N22" s="307">
        <v>97064295</v>
      </c>
    </row>
    <row r="23" spans="1:15" x14ac:dyDescent="0.25">
      <c r="A23" s="107" t="s">
        <v>753</v>
      </c>
      <c r="B23" s="385">
        <v>340428698</v>
      </c>
      <c r="C23" s="307">
        <v>0</v>
      </c>
      <c r="D23" s="307">
        <v>0</v>
      </c>
      <c r="E23" s="307">
        <v>0</v>
      </c>
      <c r="F23" s="307">
        <v>0</v>
      </c>
      <c r="G23" s="307">
        <v>20073969</v>
      </c>
      <c r="H23" s="307">
        <v>8150</v>
      </c>
      <c r="I23" s="307">
        <v>164987364</v>
      </c>
      <c r="J23" s="307">
        <v>132709926</v>
      </c>
      <c r="K23" s="307">
        <v>22649289</v>
      </c>
      <c r="L23" s="307">
        <v>0</v>
      </c>
      <c r="M23" s="307">
        <v>0</v>
      </c>
      <c r="N23" s="307">
        <v>0</v>
      </c>
    </row>
    <row r="24" spans="1:15" x14ac:dyDescent="0.25">
      <c r="A24" s="422" t="s">
        <v>754</v>
      </c>
      <c r="B24" s="539">
        <v>0.74690562528758864</v>
      </c>
      <c r="C24" s="423">
        <v>1</v>
      </c>
      <c r="D24" s="423">
        <v>1</v>
      </c>
      <c r="E24" s="423">
        <v>1</v>
      </c>
      <c r="F24" s="423">
        <v>1</v>
      </c>
      <c r="G24" s="423">
        <v>0</v>
      </c>
      <c r="H24" s="423">
        <v>0.13899070909673328</v>
      </c>
      <c r="I24" s="423">
        <v>0</v>
      </c>
      <c r="J24" s="423">
        <v>0</v>
      </c>
      <c r="K24" s="423">
        <v>0</v>
      </c>
      <c r="L24" s="423">
        <v>0.72999999945221883</v>
      </c>
      <c r="M24" s="423">
        <v>0.72999999878453681</v>
      </c>
      <c r="N24" s="423">
        <v>0.37000000194716298</v>
      </c>
    </row>
    <row r="25" spans="1:15" x14ac:dyDescent="0.25">
      <c r="A25" s="98" t="s">
        <v>755</v>
      </c>
      <c r="B25" s="540">
        <v>0.55572698981086943</v>
      </c>
      <c r="C25" s="421">
        <v>1</v>
      </c>
      <c r="D25" s="421">
        <v>1</v>
      </c>
      <c r="E25" s="421">
        <v>1</v>
      </c>
      <c r="F25" s="421">
        <v>0</v>
      </c>
      <c r="G25" s="421">
        <v>0</v>
      </c>
      <c r="H25" s="421">
        <v>0.13899070909673328</v>
      </c>
      <c r="I25" s="421">
        <v>0</v>
      </c>
      <c r="J25" s="421">
        <v>0</v>
      </c>
      <c r="K25" s="421">
        <v>0</v>
      </c>
      <c r="L25" s="421">
        <v>0.38999999835665666</v>
      </c>
      <c r="M25" s="421">
        <v>0.38999999948252556</v>
      </c>
      <c r="N25" s="421">
        <v>0.37000000194716298</v>
      </c>
    </row>
    <row r="26" spans="1:15" ht="14.4" thickBot="1" x14ac:dyDescent="0.3">
      <c r="A26" s="107" t="s">
        <v>756</v>
      </c>
      <c r="B26" s="424">
        <v>0.19117863547671921</v>
      </c>
      <c r="C26" s="308">
        <v>0</v>
      </c>
      <c r="D26" s="308">
        <v>0</v>
      </c>
      <c r="E26" s="308">
        <v>0</v>
      </c>
      <c r="F26" s="308">
        <v>1</v>
      </c>
      <c r="G26" s="308">
        <v>0</v>
      </c>
      <c r="H26" s="308">
        <v>0</v>
      </c>
      <c r="I26" s="308">
        <v>0</v>
      </c>
      <c r="J26" s="308">
        <v>0</v>
      </c>
      <c r="K26" s="308">
        <v>0</v>
      </c>
      <c r="L26" s="308">
        <v>0.34000000109556222</v>
      </c>
      <c r="M26" s="308">
        <v>0.33999999930201125</v>
      </c>
      <c r="N26" s="308">
        <v>0</v>
      </c>
      <c r="O26" s="299"/>
    </row>
    <row r="27" spans="1:15" ht="14.4" thickBot="1" x14ac:dyDescent="0.3">
      <c r="A27" s="152" t="s">
        <v>454</v>
      </c>
      <c r="B27" s="541">
        <v>26358717.609370001</v>
      </c>
      <c r="C27" s="315">
        <v>2392383</v>
      </c>
      <c r="D27" s="315">
        <v>872201</v>
      </c>
      <c r="E27" s="315">
        <v>5193221.6093700007</v>
      </c>
      <c r="F27" s="315">
        <v>1343125</v>
      </c>
      <c r="G27" s="315">
        <v>537718</v>
      </c>
      <c r="H27" s="315">
        <v>764657</v>
      </c>
      <c r="I27" s="315">
        <v>3694912</v>
      </c>
      <c r="J27" s="315">
        <v>1967646</v>
      </c>
      <c r="K27" s="315">
        <v>343653</v>
      </c>
      <c r="L27" s="315">
        <v>1165384</v>
      </c>
      <c r="M27" s="315">
        <v>7257906</v>
      </c>
      <c r="N27" s="315">
        <v>825911</v>
      </c>
    </row>
    <row r="28" spans="1:15" ht="14.25" customHeight="1" x14ac:dyDescent="0.25">
      <c r="A28" s="782" t="s">
        <v>757</v>
      </c>
      <c r="B28" s="783"/>
      <c r="C28" s="782"/>
      <c r="I28" s="90"/>
    </row>
    <row r="29" spans="1:15" ht="14.25" customHeight="1" x14ac:dyDescent="0.25">
      <c r="A29" s="153"/>
      <c r="C29" s="90"/>
      <c r="H29" s="90"/>
    </row>
    <row r="30" spans="1:15" ht="18" thickBot="1" x14ac:dyDescent="0.3">
      <c r="A30" s="93" t="s">
        <v>455</v>
      </c>
      <c r="B30" s="94"/>
      <c r="C30" s="94"/>
      <c r="D30" s="95"/>
      <c r="E30" s="95"/>
      <c r="F30" s="95"/>
      <c r="G30" s="96"/>
      <c r="H30" s="95"/>
      <c r="I30" s="96"/>
      <c r="J30" s="96"/>
      <c r="K30" s="96"/>
      <c r="L30" s="96"/>
      <c r="M30" s="96"/>
      <c r="N30" s="96"/>
    </row>
    <row r="31" spans="1:15" ht="15" customHeight="1" x14ac:dyDescent="0.25">
      <c r="A31" s="143" t="s">
        <v>758</v>
      </c>
      <c r="B31" s="401" t="s">
        <v>531</v>
      </c>
      <c r="C31" s="402" t="s">
        <v>532</v>
      </c>
      <c r="D31" s="420" t="s">
        <v>533</v>
      </c>
      <c r="E31" s="420" t="s">
        <v>534</v>
      </c>
      <c r="F31" s="403" t="s">
        <v>535</v>
      </c>
      <c r="G31" s="404" t="s">
        <v>536</v>
      </c>
      <c r="H31" s="403" t="s">
        <v>537</v>
      </c>
      <c r="I31" s="404" t="s">
        <v>538</v>
      </c>
      <c r="J31" s="404" t="s">
        <v>539</v>
      </c>
      <c r="K31" s="404" t="s">
        <v>540</v>
      </c>
      <c r="L31" s="404" t="s">
        <v>541</v>
      </c>
      <c r="M31" s="404" t="s">
        <v>542</v>
      </c>
      <c r="N31" s="404" t="s">
        <v>543</v>
      </c>
    </row>
    <row r="32" spans="1:15" s="155" customFormat="1" ht="15.6" customHeight="1" x14ac:dyDescent="0.25">
      <c r="A32" s="154" t="s">
        <v>759</v>
      </c>
      <c r="B32" s="316">
        <v>50.342823832731561</v>
      </c>
      <c r="C32" s="317">
        <v>176.50503987130364</v>
      </c>
      <c r="D32" s="317">
        <v>61.976532356663817</v>
      </c>
      <c r="E32" s="317">
        <v>34.42341742720361</v>
      </c>
      <c r="F32" s="317">
        <v>139.10490734761996</v>
      </c>
      <c r="G32" s="317">
        <v>6.669264647272672</v>
      </c>
      <c r="H32" s="317">
        <v>73.580389214146265</v>
      </c>
      <c r="I32" s="317">
        <v>42.935840289879067</v>
      </c>
      <c r="J32" s="317">
        <v>69.186686090465457</v>
      </c>
      <c r="K32" s="317" t="s">
        <v>462</v>
      </c>
      <c r="L32" s="317">
        <v>413.40496118553943</v>
      </c>
      <c r="M32" s="317">
        <v>32.670089368553114</v>
      </c>
      <c r="N32" s="317">
        <v>236.78844522013978</v>
      </c>
    </row>
    <row r="33" spans="1:14" ht="15" customHeight="1" x14ac:dyDescent="0.25">
      <c r="A33" s="142" t="s">
        <v>760</v>
      </c>
      <c r="B33" s="318">
        <v>0.411541459398239</v>
      </c>
      <c r="C33" s="319">
        <v>0.8999347860726632</v>
      </c>
      <c r="D33" s="319">
        <v>0.30212087132290455</v>
      </c>
      <c r="E33" s="319">
        <v>0.26502886917318608</v>
      </c>
      <c r="F33" s="319">
        <v>0.68729658912823766</v>
      </c>
      <c r="G33" s="319">
        <v>0.17864845998328316</v>
      </c>
      <c r="H33" s="319">
        <v>0.46161949596309249</v>
      </c>
      <c r="I33" s="319">
        <v>0.96155334366792866</v>
      </c>
      <c r="J33" s="319">
        <v>1.0258080178506015</v>
      </c>
      <c r="K33" s="319" t="s">
        <v>462</v>
      </c>
      <c r="L33" s="319">
        <v>2.6390753371921338</v>
      </c>
      <c r="M33" s="319">
        <v>0.28535277387426172</v>
      </c>
      <c r="N33" s="319">
        <v>1.2693307463340007</v>
      </c>
    </row>
    <row r="34" spans="1:14" x14ac:dyDescent="0.25">
      <c r="C34" s="146"/>
      <c r="D34" s="146"/>
      <c r="E34" s="146"/>
      <c r="F34" s="146"/>
      <c r="G34" s="108"/>
      <c r="H34" s="146"/>
      <c r="I34" s="146"/>
      <c r="J34" s="146"/>
      <c r="K34" s="146"/>
      <c r="L34" s="146"/>
      <c r="M34" s="146"/>
      <c r="N34" s="146"/>
    </row>
    <row r="35" spans="1:14" ht="19.8" thickBot="1" x14ac:dyDescent="0.3">
      <c r="A35" s="93" t="s">
        <v>761</v>
      </c>
      <c r="B35" s="94"/>
      <c r="C35" s="94"/>
      <c r="D35" s="95"/>
      <c r="E35" s="95"/>
      <c r="F35" s="95"/>
      <c r="G35" s="96"/>
      <c r="H35" s="95"/>
      <c r="I35" s="96"/>
      <c r="J35" s="96"/>
      <c r="K35" s="96"/>
      <c r="L35" s="96"/>
      <c r="M35" s="96"/>
      <c r="N35" s="96"/>
    </row>
    <row r="36" spans="1:14" ht="27.6" x14ac:dyDescent="0.25">
      <c r="A36" s="143" t="s">
        <v>762</v>
      </c>
      <c r="B36" s="401" t="s">
        <v>531</v>
      </c>
      <c r="C36" s="402" t="s">
        <v>532</v>
      </c>
      <c r="D36" s="420" t="s">
        <v>533</v>
      </c>
      <c r="E36" s="420" t="s">
        <v>534</v>
      </c>
      <c r="F36" s="403" t="s">
        <v>535</v>
      </c>
      <c r="G36" s="404" t="s">
        <v>536</v>
      </c>
      <c r="H36" s="403" t="s">
        <v>537</v>
      </c>
      <c r="I36" s="404" t="s">
        <v>538</v>
      </c>
      <c r="J36" s="404" t="s">
        <v>539</v>
      </c>
      <c r="K36" s="404" t="s">
        <v>540</v>
      </c>
      <c r="L36" s="404" t="s">
        <v>541</v>
      </c>
      <c r="M36" s="404" t="s">
        <v>542</v>
      </c>
      <c r="N36" s="404" t="s">
        <v>543</v>
      </c>
    </row>
    <row r="37" spans="1:14" x14ac:dyDescent="0.25">
      <c r="A37" s="141" t="s">
        <v>763</v>
      </c>
      <c r="B37" s="537">
        <v>1150541</v>
      </c>
      <c r="C37" s="694">
        <v>45757</v>
      </c>
      <c r="D37" s="694">
        <v>14824</v>
      </c>
      <c r="E37" s="694">
        <v>206763</v>
      </c>
      <c r="F37" s="694">
        <v>47184</v>
      </c>
      <c r="G37" s="694">
        <v>37796</v>
      </c>
      <c r="H37" s="694">
        <v>22379</v>
      </c>
      <c r="I37" s="694">
        <v>259425</v>
      </c>
      <c r="J37" s="694">
        <v>136693</v>
      </c>
      <c r="K37" s="694">
        <v>24041</v>
      </c>
      <c r="L37" s="694">
        <v>39218</v>
      </c>
      <c r="M37" s="694">
        <v>297717</v>
      </c>
      <c r="N37" s="694">
        <v>18744</v>
      </c>
    </row>
    <row r="38" spans="1:14" x14ac:dyDescent="0.25">
      <c r="A38" s="141" t="s">
        <v>764</v>
      </c>
      <c r="B38" s="537">
        <v>186416</v>
      </c>
      <c r="C38" s="340">
        <v>282</v>
      </c>
      <c r="D38" s="340">
        <v>107</v>
      </c>
      <c r="E38" s="340">
        <v>405</v>
      </c>
      <c r="F38" s="340">
        <v>19</v>
      </c>
      <c r="G38" s="340">
        <v>0</v>
      </c>
      <c r="H38" s="340">
        <v>53381</v>
      </c>
      <c r="I38" s="340">
        <v>0</v>
      </c>
      <c r="J38" s="340">
        <v>0</v>
      </c>
      <c r="K38" s="340">
        <v>0</v>
      </c>
      <c r="L38" s="340">
        <v>5112</v>
      </c>
      <c r="M38" s="340">
        <v>23267</v>
      </c>
      <c r="N38" s="340">
        <v>103843</v>
      </c>
    </row>
    <row r="39" spans="1:14" x14ac:dyDescent="0.25">
      <c r="A39" s="141" t="s">
        <v>765</v>
      </c>
      <c r="B39" s="538">
        <v>1</v>
      </c>
      <c r="C39" s="329">
        <v>3.44356624782996E-2</v>
      </c>
      <c r="D39" s="329">
        <v>1.1167898444003808E-2</v>
      </c>
      <c r="E39" s="329">
        <v>0.15495487139825739</v>
      </c>
      <c r="F39" s="329">
        <v>3.5306296313194818E-2</v>
      </c>
      <c r="G39" s="329">
        <v>2.8270168748882725E-2</v>
      </c>
      <c r="H39" s="329">
        <v>5.6665995989399809E-2</v>
      </c>
      <c r="I39" s="329">
        <v>0.19404139400145254</v>
      </c>
      <c r="J39" s="329">
        <v>0.10224188212485517</v>
      </c>
      <c r="K39" s="329">
        <v>1.798187974631944E-2</v>
      </c>
      <c r="L39" s="329">
        <v>3.3157386512804823E-2</v>
      </c>
      <c r="M39" s="329">
        <v>0.24008550761168834</v>
      </c>
      <c r="N39" s="329">
        <v>9.1691056630841525E-2</v>
      </c>
    </row>
    <row r="40" spans="1:14" x14ac:dyDescent="0.25">
      <c r="A40" s="138" t="s">
        <v>766</v>
      </c>
      <c r="B40" s="739">
        <v>1336957</v>
      </c>
      <c r="C40" s="740">
        <v>46039</v>
      </c>
      <c r="D40" s="740">
        <v>14931</v>
      </c>
      <c r="E40" s="740">
        <v>207168</v>
      </c>
      <c r="F40" s="740">
        <v>47203</v>
      </c>
      <c r="G40" s="740">
        <v>37796</v>
      </c>
      <c r="H40" s="740">
        <v>75760</v>
      </c>
      <c r="I40" s="740">
        <v>259425</v>
      </c>
      <c r="J40" s="740">
        <v>136693</v>
      </c>
      <c r="K40" s="740">
        <v>24041</v>
      </c>
      <c r="L40" s="740">
        <v>44330</v>
      </c>
      <c r="M40" s="740">
        <v>320984</v>
      </c>
      <c r="N40" s="740">
        <v>122587</v>
      </c>
    </row>
    <row r="41" spans="1:14" x14ac:dyDescent="0.25">
      <c r="A41" s="107" t="s">
        <v>767</v>
      </c>
      <c r="B41" s="519">
        <v>2.0874051730691994E-2</v>
      </c>
      <c r="C41" s="493">
        <v>1.7318338082154629E-2</v>
      </c>
      <c r="D41" s="493">
        <v>5.1719348289239377E-3</v>
      </c>
      <c r="E41" s="493">
        <v>1.0572531830685981E-2</v>
      </c>
      <c r="F41" s="493">
        <v>2.41544613469485E-2</v>
      </c>
      <c r="G41" s="493">
        <v>1.2557134396706396E-2</v>
      </c>
      <c r="H41" s="493">
        <v>4.5735922137852512E-2</v>
      </c>
      <c r="I41" s="493">
        <v>6.7512020903624334E-2</v>
      </c>
      <c r="J41" s="493">
        <v>7.126321268360887E-2</v>
      </c>
      <c r="K41" s="493" t="s">
        <v>462</v>
      </c>
      <c r="L41" s="493">
        <v>0.10038769169452068</v>
      </c>
      <c r="M41" s="493">
        <v>1.2619848585701719E-2</v>
      </c>
      <c r="N41" s="493">
        <v>0.18840219854299817</v>
      </c>
    </row>
    <row r="42" spans="1:14" x14ac:dyDescent="0.25">
      <c r="A42" s="107" t="s">
        <v>768</v>
      </c>
      <c r="B42" s="519">
        <v>0.37978091202106096</v>
      </c>
      <c r="C42" s="493">
        <v>0.15013607447335536</v>
      </c>
      <c r="D42" s="493">
        <v>0.10590671106789959</v>
      </c>
      <c r="E42" s="493">
        <v>0.30259406403365274</v>
      </c>
      <c r="F42" s="493">
        <v>0.20137659667864186</v>
      </c>
      <c r="G42" s="493">
        <v>0.49794644990214382</v>
      </c>
      <c r="H42" s="493">
        <v>0.77085877085877086</v>
      </c>
      <c r="I42" s="493">
        <v>0.60098600342662734</v>
      </c>
      <c r="J42" s="493">
        <v>0.37538496007561178</v>
      </c>
      <c r="K42" s="493" t="s">
        <v>462</v>
      </c>
      <c r="L42" s="493">
        <v>0.19397466471218849</v>
      </c>
      <c r="M42" s="493">
        <v>0.47381488709063158</v>
      </c>
      <c r="N42" s="493">
        <v>0.44144691361679306</v>
      </c>
    </row>
    <row r="43" spans="1:14" ht="15" customHeight="1" x14ac:dyDescent="0.25">
      <c r="A43" s="785"/>
      <c r="B43" s="785"/>
      <c r="C43" s="785"/>
      <c r="D43" s="785"/>
      <c r="E43" s="785"/>
      <c r="F43" s="785"/>
      <c r="G43" s="785"/>
      <c r="H43" s="724"/>
      <c r="I43" s="724"/>
      <c r="J43" s="724"/>
      <c r="K43" s="724"/>
      <c r="L43" s="724"/>
      <c r="M43" s="724"/>
      <c r="N43" s="724"/>
    </row>
    <row r="44" spans="1:14" ht="15" customHeight="1" x14ac:dyDescent="0.25">
      <c r="A44" s="725"/>
      <c r="B44" s="725"/>
      <c r="C44" s="725"/>
      <c r="D44" s="725"/>
      <c r="E44" s="725"/>
      <c r="F44" s="725"/>
      <c r="G44" s="725"/>
      <c r="H44" s="300"/>
      <c r="I44" s="300"/>
      <c r="J44" s="300"/>
      <c r="K44" s="300"/>
      <c r="L44" s="300"/>
      <c r="M44" s="300"/>
      <c r="N44" s="300"/>
    </row>
    <row r="45" spans="1:14" ht="18" thickBot="1" x14ac:dyDescent="0.3">
      <c r="A45" s="93" t="s">
        <v>769</v>
      </c>
      <c r="B45" s="159"/>
    </row>
    <row r="46" spans="1:14" ht="27.6" x14ac:dyDescent="0.25">
      <c r="A46" s="160" t="s">
        <v>770</v>
      </c>
      <c r="B46" s="401" t="s">
        <v>531</v>
      </c>
      <c r="C46" s="167"/>
      <c r="F46" s="161"/>
      <c r="G46" s="97"/>
      <c r="H46" s="97"/>
      <c r="I46" s="97"/>
      <c r="J46" s="97"/>
      <c r="K46" s="97"/>
      <c r="L46" s="97"/>
      <c r="M46" s="97"/>
    </row>
    <row r="47" spans="1:14" ht="17.399999999999999" x14ac:dyDescent="0.25">
      <c r="A47" s="162" t="s">
        <v>771</v>
      </c>
      <c r="B47" s="163"/>
      <c r="C47" s="167"/>
      <c r="F47" s="161"/>
      <c r="G47" s="97"/>
      <c r="H47" s="97"/>
      <c r="I47" s="97"/>
      <c r="J47" s="97"/>
      <c r="K47" s="97"/>
      <c r="L47" s="97"/>
      <c r="M47" s="97"/>
    </row>
    <row r="48" spans="1:14" x14ac:dyDescent="0.25">
      <c r="A48" s="164" t="s">
        <v>772</v>
      </c>
      <c r="B48" s="320">
        <v>1352316</v>
      </c>
      <c r="C48" s="167"/>
      <c r="F48" s="165"/>
      <c r="G48" s="166"/>
      <c r="H48" s="166"/>
      <c r="I48" s="166"/>
      <c r="J48" s="166"/>
      <c r="K48" s="167"/>
      <c r="L48" s="166"/>
      <c r="M48" s="166"/>
    </row>
    <row r="49" spans="1:13" x14ac:dyDescent="0.25">
      <c r="A49" s="168" t="s">
        <v>773</v>
      </c>
      <c r="B49" s="321">
        <v>191169</v>
      </c>
      <c r="C49" s="167"/>
      <c r="F49" s="157"/>
      <c r="G49" s="157"/>
      <c r="H49" s="157"/>
      <c r="I49" s="157"/>
      <c r="J49" s="157"/>
      <c r="K49" s="158"/>
      <c r="L49" s="157"/>
      <c r="M49" s="157"/>
    </row>
    <row r="50" spans="1:13" ht="16.350000000000001" customHeight="1" x14ac:dyDescent="0.25">
      <c r="A50" s="168" t="s">
        <v>774</v>
      </c>
      <c r="B50" s="321">
        <v>234690</v>
      </c>
      <c r="C50" s="167"/>
      <c r="F50" s="157"/>
      <c r="G50" s="157"/>
      <c r="H50" s="157"/>
      <c r="I50" s="157"/>
      <c r="J50" s="157"/>
      <c r="K50" s="158"/>
      <c r="L50" s="157"/>
      <c r="M50" s="157"/>
    </row>
    <row r="51" spans="1:13" x14ac:dyDescent="0.25">
      <c r="A51" s="168" t="s">
        <v>775</v>
      </c>
      <c r="B51" s="321">
        <v>92212</v>
      </c>
      <c r="C51" s="146"/>
      <c r="F51" s="157"/>
      <c r="G51" s="157"/>
      <c r="H51" s="157"/>
      <c r="I51" s="157"/>
      <c r="J51" s="157"/>
      <c r="K51" s="158"/>
      <c r="L51" s="157"/>
      <c r="M51" s="157"/>
    </row>
    <row r="52" spans="1:13" x14ac:dyDescent="0.25">
      <c r="A52" s="168" t="s">
        <v>776</v>
      </c>
      <c r="B52" s="321">
        <v>16775</v>
      </c>
      <c r="C52" s="146"/>
      <c r="F52" s="157"/>
      <c r="G52" s="157"/>
      <c r="H52" s="157"/>
      <c r="I52" s="157"/>
      <c r="J52" s="157"/>
      <c r="K52" s="158"/>
      <c r="L52" s="157"/>
      <c r="M52" s="157"/>
    </row>
    <row r="53" spans="1:13" x14ac:dyDescent="0.25">
      <c r="A53" s="168" t="s">
        <v>777</v>
      </c>
      <c r="B53" s="321">
        <v>20835</v>
      </c>
      <c r="C53" s="146"/>
      <c r="F53" s="157"/>
      <c r="G53" s="157"/>
      <c r="H53" s="157"/>
      <c r="I53" s="157"/>
      <c r="J53" s="157"/>
      <c r="K53" s="158"/>
      <c r="L53" s="157"/>
      <c r="M53" s="157"/>
    </row>
    <row r="54" spans="1:13" x14ac:dyDescent="0.25">
      <c r="A54" s="168" t="s">
        <v>778</v>
      </c>
      <c r="B54" s="321">
        <v>86682</v>
      </c>
      <c r="C54" s="146"/>
      <c r="F54" s="157"/>
      <c r="G54" s="157"/>
      <c r="H54" s="157"/>
      <c r="I54" s="157"/>
      <c r="J54" s="157"/>
      <c r="K54" s="158"/>
      <c r="L54" s="157"/>
      <c r="M54" s="157"/>
    </row>
    <row r="55" spans="1:13" x14ac:dyDescent="0.25">
      <c r="A55" s="168" t="s">
        <v>779</v>
      </c>
      <c r="B55" s="321">
        <v>0</v>
      </c>
      <c r="C55" s="146"/>
      <c r="F55" s="157"/>
      <c r="G55" s="157"/>
      <c r="H55" s="157"/>
      <c r="I55" s="157"/>
      <c r="J55" s="157"/>
      <c r="K55" s="158"/>
      <c r="L55" s="157"/>
      <c r="M55" s="157"/>
    </row>
    <row r="56" spans="1:13" x14ac:dyDescent="0.25">
      <c r="A56" s="168" t="s">
        <v>780</v>
      </c>
      <c r="B56" s="321">
        <v>0</v>
      </c>
      <c r="C56" s="146"/>
      <c r="F56" s="157"/>
      <c r="G56" s="157"/>
      <c r="H56" s="157"/>
      <c r="I56" s="157"/>
      <c r="J56" s="157"/>
      <c r="K56" s="158"/>
      <c r="L56" s="157"/>
      <c r="M56" s="157"/>
    </row>
    <row r="57" spans="1:13" x14ac:dyDescent="0.25">
      <c r="A57" s="169" t="s">
        <v>781</v>
      </c>
      <c r="B57" s="322"/>
      <c r="C57" s="146"/>
      <c r="F57" s="157"/>
      <c r="G57" s="157"/>
      <c r="H57" s="157"/>
      <c r="I57" s="157"/>
      <c r="J57" s="157"/>
      <c r="K57" s="158"/>
      <c r="L57" s="157"/>
      <c r="M57" s="157"/>
    </row>
    <row r="58" spans="1:13" x14ac:dyDescent="0.25">
      <c r="A58" s="168" t="s">
        <v>782</v>
      </c>
      <c r="B58" s="322">
        <v>397</v>
      </c>
      <c r="C58" s="146"/>
      <c r="F58" s="157"/>
      <c r="G58" s="157"/>
      <c r="H58" s="157"/>
      <c r="I58" s="157"/>
      <c r="J58" s="157"/>
      <c r="K58" s="158"/>
      <c r="L58" s="157"/>
      <c r="M58" s="157"/>
    </row>
    <row r="59" spans="1:13" x14ac:dyDescent="0.25">
      <c r="A59" s="168" t="s">
        <v>783</v>
      </c>
      <c r="B59" s="322">
        <v>24730</v>
      </c>
      <c r="C59" s="146"/>
      <c r="F59" s="157"/>
      <c r="G59" s="157"/>
      <c r="H59" s="157"/>
      <c r="I59" s="157"/>
      <c r="J59" s="157"/>
      <c r="K59" s="158"/>
      <c r="L59" s="157"/>
      <c r="M59" s="157"/>
    </row>
    <row r="60" spans="1:13" x14ac:dyDescent="0.25">
      <c r="A60" s="168" t="s">
        <v>784</v>
      </c>
      <c r="B60" s="322">
        <v>397</v>
      </c>
      <c r="C60" s="146"/>
      <c r="F60" s="157"/>
      <c r="G60" s="157"/>
      <c r="H60" s="157"/>
      <c r="I60" s="157"/>
      <c r="J60" s="157"/>
      <c r="K60" s="158"/>
      <c r="L60" s="157"/>
      <c r="M60" s="157"/>
    </row>
    <row r="61" spans="1:13" x14ac:dyDescent="0.25">
      <c r="A61" s="168" t="s">
        <v>785</v>
      </c>
      <c r="B61" s="322">
        <v>0</v>
      </c>
      <c r="C61" s="146"/>
      <c r="F61" s="157"/>
      <c r="G61" s="157"/>
      <c r="H61" s="157"/>
      <c r="I61" s="157"/>
      <c r="J61" s="157"/>
      <c r="K61" s="158"/>
      <c r="L61" s="157"/>
      <c r="M61" s="157"/>
    </row>
    <row r="62" spans="1:13" x14ac:dyDescent="0.25">
      <c r="A62" s="168" t="s">
        <v>786</v>
      </c>
      <c r="B62" s="322">
        <v>0</v>
      </c>
      <c r="C62" s="146"/>
      <c r="F62" s="157"/>
      <c r="G62" s="157"/>
      <c r="H62" s="157"/>
      <c r="I62" s="157"/>
      <c r="J62" s="157"/>
      <c r="K62" s="158"/>
      <c r="L62" s="157"/>
      <c r="M62" s="157"/>
    </row>
    <row r="63" spans="1:13" x14ac:dyDescent="0.25">
      <c r="A63" s="168" t="s">
        <v>787</v>
      </c>
      <c r="B63" s="322">
        <v>346</v>
      </c>
      <c r="C63" s="146"/>
      <c r="F63" s="157"/>
      <c r="G63" s="157"/>
      <c r="H63" s="157"/>
      <c r="I63" s="157"/>
      <c r="J63" s="157"/>
      <c r="K63" s="158"/>
      <c r="L63" s="157"/>
      <c r="M63" s="157"/>
    </row>
    <row r="64" spans="1:13" x14ac:dyDescent="0.25">
      <c r="A64" s="170" t="s">
        <v>788</v>
      </c>
      <c r="B64" s="323">
        <v>2020549</v>
      </c>
      <c r="C64" s="262"/>
      <c r="D64" s="171"/>
      <c r="E64" s="171"/>
      <c r="F64" s="157"/>
      <c r="G64" s="157"/>
      <c r="H64" s="157"/>
      <c r="I64" s="157"/>
      <c r="J64" s="157"/>
      <c r="K64" s="158"/>
      <c r="L64" s="157"/>
      <c r="M64" s="157"/>
    </row>
    <row r="65" spans="1:14" x14ac:dyDescent="0.25">
      <c r="B65" s="156"/>
      <c r="C65" s="157"/>
      <c r="D65" s="172"/>
      <c r="E65" s="172"/>
      <c r="F65" s="157"/>
      <c r="G65" s="157"/>
      <c r="H65" s="157"/>
      <c r="I65" s="157"/>
      <c r="J65" s="157"/>
      <c r="K65" s="157"/>
      <c r="L65" s="157"/>
      <c r="M65" s="157"/>
      <c r="N65" s="157"/>
    </row>
    <row r="66" spans="1:14" x14ac:dyDescent="0.25">
      <c r="B66" s="156"/>
      <c r="C66" s="157"/>
      <c r="D66" s="173"/>
      <c r="E66" s="173"/>
      <c r="F66" s="157"/>
      <c r="G66" s="157"/>
      <c r="H66" s="157"/>
      <c r="I66" s="157"/>
      <c r="J66" s="157"/>
      <c r="K66" s="157"/>
      <c r="L66" s="157"/>
      <c r="M66" s="157"/>
      <c r="N66" s="157"/>
    </row>
    <row r="67" spans="1:14" x14ac:dyDescent="0.25">
      <c r="D67" s="173"/>
      <c r="E67" s="173"/>
    </row>
    <row r="68" spans="1:14" ht="18" thickBot="1" x14ac:dyDescent="0.3">
      <c r="A68" s="93" t="s">
        <v>789</v>
      </c>
      <c r="B68" s="94"/>
      <c r="C68" s="94"/>
      <c r="D68" s="95"/>
      <c r="E68" s="95"/>
      <c r="F68" s="95"/>
      <c r="G68" s="96"/>
      <c r="H68" s="95"/>
      <c r="I68" s="96"/>
      <c r="J68" s="96"/>
      <c r="K68" s="96"/>
      <c r="L68" s="96"/>
      <c r="M68" s="96"/>
      <c r="N68" s="96"/>
    </row>
    <row r="69" spans="1:14" ht="27.6" x14ac:dyDescent="0.25">
      <c r="A69" s="143" t="s">
        <v>790</v>
      </c>
      <c r="B69" s="401" t="s">
        <v>531</v>
      </c>
      <c r="C69" s="402" t="s">
        <v>532</v>
      </c>
      <c r="D69" s="420" t="s">
        <v>533</v>
      </c>
      <c r="E69" s="420" t="s">
        <v>534</v>
      </c>
      <c r="F69" s="403" t="s">
        <v>535</v>
      </c>
      <c r="G69" s="404" t="s">
        <v>536</v>
      </c>
      <c r="H69" s="403" t="s">
        <v>537</v>
      </c>
      <c r="I69" s="404" t="s">
        <v>538</v>
      </c>
      <c r="J69" s="404" t="s">
        <v>539</v>
      </c>
      <c r="K69" s="404" t="s">
        <v>540</v>
      </c>
      <c r="L69" s="404" t="s">
        <v>541</v>
      </c>
      <c r="M69" s="404" t="s">
        <v>542</v>
      </c>
      <c r="N69" s="404" t="s">
        <v>543</v>
      </c>
    </row>
    <row r="70" spans="1:14" ht="16.2" x14ac:dyDescent="0.25">
      <c r="A70" s="141" t="s">
        <v>791</v>
      </c>
      <c r="B70" s="324">
        <v>1721.0096317228279</v>
      </c>
      <c r="C70" s="307">
        <v>48.164028260298849</v>
      </c>
      <c r="D70" s="307">
        <v>38.168023829088163</v>
      </c>
      <c r="E70" s="307">
        <v>314.91901358958069</v>
      </c>
      <c r="F70" s="736">
        <v>0.1</v>
      </c>
      <c r="G70" s="307">
        <v>63.295682891864175</v>
      </c>
      <c r="H70" s="307">
        <v>36.608140764970898</v>
      </c>
      <c r="I70" s="307">
        <v>441.78310461232621</v>
      </c>
      <c r="J70" s="307">
        <v>238.34207302651791</v>
      </c>
      <c r="K70" s="307">
        <v>41.215568569253165</v>
      </c>
      <c r="L70" s="307">
        <v>11.513513297674553</v>
      </c>
      <c r="M70" s="307">
        <v>486.10048288125307</v>
      </c>
      <c r="N70" s="307">
        <v>0.8</v>
      </c>
    </row>
    <row r="71" spans="1:14" ht="16.2" x14ac:dyDescent="0.25">
      <c r="A71" s="141" t="s">
        <v>792</v>
      </c>
      <c r="B71" s="324">
        <v>25850.05174401074</v>
      </c>
      <c r="C71" s="307">
        <v>745.33019007041707</v>
      </c>
      <c r="D71" s="307">
        <v>4</v>
      </c>
      <c r="E71" s="307">
        <v>4801.8641546021072</v>
      </c>
      <c r="F71" s="307">
        <v>108</v>
      </c>
      <c r="G71" s="307">
        <v>964.46280996894893</v>
      </c>
      <c r="H71" s="307">
        <v>558.01911507527427</v>
      </c>
      <c r="I71" s="307">
        <v>6726.2536119288452</v>
      </c>
      <c r="J71" s="307">
        <v>3625.2727827398589</v>
      </c>
      <c r="K71" s="307">
        <v>628.40116176107733</v>
      </c>
      <c r="L71" s="307">
        <v>188.22654490505641</v>
      </c>
      <c r="M71" s="307">
        <v>7414.2213729591531</v>
      </c>
      <c r="N71" s="307">
        <v>86</v>
      </c>
    </row>
    <row r="72" spans="1:14" x14ac:dyDescent="0.25">
      <c r="A72" s="141" t="s">
        <v>793</v>
      </c>
      <c r="B72" s="174"/>
      <c r="C72" s="307" t="s">
        <v>794</v>
      </c>
      <c r="D72" s="307" t="s">
        <v>794</v>
      </c>
      <c r="E72" s="307" t="s">
        <v>795</v>
      </c>
      <c r="F72" s="307" t="s">
        <v>795</v>
      </c>
      <c r="G72" s="307" t="s">
        <v>795</v>
      </c>
      <c r="H72" s="307" t="s">
        <v>795</v>
      </c>
      <c r="I72" s="307" t="s">
        <v>795</v>
      </c>
      <c r="J72" s="307" t="s">
        <v>795</v>
      </c>
      <c r="K72" s="307" t="s">
        <v>795</v>
      </c>
      <c r="L72" s="307" t="s">
        <v>795</v>
      </c>
      <c r="M72" s="307" t="s">
        <v>795</v>
      </c>
      <c r="N72" s="307" t="s">
        <v>795</v>
      </c>
    </row>
    <row r="73" spans="1:14" x14ac:dyDescent="0.25">
      <c r="A73" s="141" t="s">
        <v>796</v>
      </c>
      <c r="B73" s="174"/>
      <c r="C73" s="307" t="s">
        <v>795</v>
      </c>
      <c r="D73" s="307" t="s">
        <v>795</v>
      </c>
      <c r="E73" s="307" t="s">
        <v>795</v>
      </c>
      <c r="F73" s="307" t="s">
        <v>795</v>
      </c>
      <c r="G73" s="307" t="s">
        <v>795</v>
      </c>
      <c r="H73" s="307" t="s">
        <v>795</v>
      </c>
      <c r="I73" s="307" t="s">
        <v>795</v>
      </c>
      <c r="J73" s="307" t="s">
        <v>795</v>
      </c>
      <c r="K73" s="307" t="s">
        <v>795</v>
      </c>
      <c r="L73" s="307" t="s">
        <v>794</v>
      </c>
      <c r="M73" s="307" t="s">
        <v>795</v>
      </c>
      <c r="N73" s="307" t="s">
        <v>795</v>
      </c>
    </row>
    <row r="74" spans="1:14" x14ac:dyDescent="0.25">
      <c r="A74" s="141" t="s">
        <v>797</v>
      </c>
      <c r="B74" s="174"/>
      <c r="C74" s="307" t="s">
        <v>795</v>
      </c>
      <c r="D74" s="307" t="s">
        <v>795</v>
      </c>
      <c r="E74" s="307" t="s">
        <v>795</v>
      </c>
      <c r="F74" s="307" t="s">
        <v>795</v>
      </c>
      <c r="G74" s="307" t="s">
        <v>795</v>
      </c>
      <c r="H74" s="307" t="s">
        <v>795</v>
      </c>
      <c r="I74" s="307" t="s">
        <v>795</v>
      </c>
      <c r="J74" s="307" t="s">
        <v>795</v>
      </c>
      <c r="K74" s="307" t="s">
        <v>795</v>
      </c>
      <c r="L74" s="307" t="s">
        <v>795</v>
      </c>
      <c r="M74" s="307" t="s">
        <v>794</v>
      </c>
      <c r="N74" s="307" t="s">
        <v>795</v>
      </c>
    </row>
    <row r="75" spans="1:14" x14ac:dyDescent="0.25">
      <c r="A75" s="109" t="s">
        <v>798</v>
      </c>
    </row>
    <row r="77" spans="1:14" ht="139.5" customHeight="1" x14ac:dyDescent="0.25">
      <c r="A77" s="786" t="s">
        <v>1244</v>
      </c>
      <c r="B77" s="786"/>
      <c r="C77" s="786"/>
      <c r="D77" s="786"/>
      <c r="E77" s="786"/>
    </row>
    <row r="79" spans="1:14" x14ac:dyDescent="0.25">
      <c r="A79" s="726"/>
    </row>
  </sheetData>
  <sheetProtection algorithmName="SHA-512" hashValue="xSNoykiWgz+YTN6a8hknF7DKmjX/bbeFVW7C075w1USCt89ca9fU5br9g9HqtfiaqL1yFubnF1qnmQCJjFhtJw==" saltValue="zmdbtGs0D4OJBRmuaDfgvw==" spinCount="100000" sheet="1" objects="1" scenarios="1" autoFilter="0"/>
  <mergeCells count="3">
    <mergeCell ref="A43:G43"/>
    <mergeCell ref="A77:E77"/>
    <mergeCell ref="A28:C28"/>
  </mergeCells>
  <pageMargins left="0.7" right="0.7" top="0.75" bottom="0.75" header="0.3" footer="0.3"/>
  <pageSetup orientation="portrait" horizontalDpi="1200" verticalDpi="1200" r:id="rId1"/>
  <customProperties>
    <customPr name="SheetOptions"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Q113"/>
  <sheetViews>
    <sheetView showGridLines="0" zoomScaleNormal="100" workbookViewId="0">
      <pane xSplit="3" ySplit="8" topLeftCell="D26" activePane="bottomRight" state="frozen"/>
      <selection pane="topRight" activeCell="D1" sqref="D1"/>
      <selection pane="bottomLeft" activeCell="A9" sqref="A9"/>
      <selection pane="bottomRight" activeCell="A7" sqref="A7"/>
    </sheetView>
  </sheetViews>
  <sheetFormatPr defaultColWidth="9.09765625" defaultRowHeight="13.8" x14ac:dyDescent="0.25"/>
  <cols>
    <col min="1" max="1" width="55.59765625" style="98" customWidth="1"/>
    <col min="2" max="2" width="20.3984375" style="98" customWidth="1"/>
    <col min="3" max="3" width="20.59765625" style="98" customWidth="1"/>
    <col min="4" max="4" width="15.59765625" style="98" customWidth="1"/>
    <col min="5" max="16" width="16.09765625" style="98" customWidth="1"/>
    <col min="17" max="16384" width="9.09765625" style="98"/>
  </cols>
  <sheetData>
    <row r="4" spans="1:17" x14ac:dyDescent="0.25">
      <c r="Q4" s="78"/>
    </row>
    <row r="7" spans="1:17" ht="18" thickBot="1" x14ac:dyDescent="0.3">
      <c r="A7" s="93" t="s">
        <v>799</v>
      </c>
      <c r="B7" s="93"/>
      <c r="C7" s="93"/>
      <c r="D7" s="94"/>
      <c r="E7" s="94"/>
      <c r="F7" s="94"/>
      <c r="G7" s="94"/>
      <c r="H7" s="95"/>
      <c r="I7" s="96"/>
      <c r="J7" s="95"/>
      <c r="K7" s="96"/>
      <c r="L7" s="96"/>
      <c r="M7" s="96"/>
      <c r="N7" s="96"/>
      <c r="O7" s="96"/>
      <c r="P7" s="96"/>
    </row>
    <row r="8" spans="1:17" ht="30" customHeight="1" x14ac:dyDescent="0.25">
      <c r="A8" s="143" t="s">
        <v>800</v>
      </c>
      <c r="B8" s="143"/>
      <c r="C8" s="143"/>
      <c r="D8" s="415" t="s">
        <v>531</v>
      </c>
      <c r="E8" s="416" t="s">
        <v>532</v>
      </c>
      <c r="F8" s="417" t="s">
        <v>533</v>
      </c>
      <c r="G8" s="417" t="s">
        <v>534</v>
      </c>
      <c r="H8" s="417" t="s">
        <v>535</v>
      </c>
      <c r="I8" s="418" t="s">
        <v>536</v>
      </c>
      <c r="J8" s="417" t="s">
        <v>537</v>
      </c>
      <c r="K8" s="418" t="s">
        <v>538</v>
      </c>
      <c r="L8" s="418" t="s">
        <v>539</v>
      </c>
      <c r="M8" s="418" t="s">
        <v>540</v>
      </c>
      <c r="N8" s="418" t="s">
        <v>541</v>
      </c>
      <c r="O8" s="418" t="s">
        <v>542</v>
      </c>
      <c r="P8" s="418" t="s">
        <v>543</v>
      </c>
    </row>
    <row r="9" spans="1:17" ht="16.2" x14ac:dyDescent="0.25">
      <c r="A9" s="180" t="s">
        <v>801</v>
      </c>
      <c r="B9" s="180" t="s">
        <v>802</v>
      </c>
      <c r="C9" s="194" t="s">
        <v>803</v>
      </c>
      <c r="D9" s="176"/>
      <c r="E9" s="195"/>
      <c r="F9" s="195"/>
      <c r="G9" s="565"/>
      <c r="H9" s="195"/>
      <c r="I9" s="195"/>
      <c r="J9" s="195"/>
      <c r="K9" s="196"/>
      <c r="L9" s="196"/>
      <c r="M9" s="196"/>
      <c r="N9" s="196"/>
      <c r="O9" s="196"/>
      <c r="P9" s="196"/>
    </row>
    <row r="10" spans="1:17" x14ac:dyDescent="0.25">
      <c r="A10" s="197" t="s">
        <v>804</v>
      </c>
      <c r="B10" s="197"/>
      <c r="C10" s="197"/>
      <c r="D10" s="531">
        <v>39497601.905000001</v>
      </c>
      <c r="E10" s="266">
        <v>4242966.95</v>
      </c>
      <c r="F10" s="266">
        <v>4668400.5999999996</v>
      </c>
      <c r="G10" s="267">
        <v>8103553</v>
      </c>
      <c r="H10" s="266">
        <v>1944288</v>
      </c>
      <c r="I10" s="266">
        <v>470751</v>
      </c>
      <c r="J10" s="266">
        <v>375039</v>
      </c>
      <c r="K10" s="266">
        <v>3388889</v>
      </c>
      <c r="L10" s="266">
        <v>802402</v>
      </c>
      <c r="M10" s="266">
        <v>188648.35499999998</v>
      </c>
      <c r="N10" s="266">
        <v>4499274</v>
      </c>
      <c r="O10" s="266">
        <v>8358641</v>
      </c>
      <c r="P10" s="266">
        <v>2454749</v>
      </c>
    </row>
    <row r="11" spans="1:17" ht="14.4" x14ac:dyDescent="0.25">
      <c r="A11" s="790" t="s">
        <v>805</v>
      </c>
      <c r="B11" s="263" t="s">
        <v>806</v>
      </c>
      <c r="C11" s="221" t="s">
        <v>807</v>
      </c>
      <c r="D11" s="531">
        <v>7280763.3769999994</v>
      </c>
      <c r="E11" s="267">
        <v>1486361</v>
      </c>
      <c r="F11" s="267">
        <v>1817753.8</v>
      </c>
      <c r="G11" s="267">
        <v>0</v>
      </c>
      <c r="H11" s="267">
        <v>1944288</v>
      </c>
      <c r="I11" s="267">
        <v>0</v>
      </c>
      <c r="J11" s="267">
        <v>0</v>
      </c>
      <c r="K11" s="267">
        <v>968789</v>
      </c>
      <c r="L11" s="267">
        <v>510106</v>
      </c>
      <c r="M11" s="267">
        <v>28127.577000000001</v>
      </c>
      <c r="N11" s="267">
        <v>0</v>
      </c>
      <c r="O11" s="267">
        <v>525338</v>
      </c>
      <c r="P11" s="267">
        <v>0</v>
      </c>
    </row>
    <row r="12" spans="1:17" ht="14.4" x14ac:dyDescent="0.25">
      <c r="A12" s="791"/>
      <c r="B12" s="263" t="s">
        <v>808</v>
      </c>
      <c r="C12" s="221" t="s">
        <v>807</v>
      </c>
      <c r="D12" s="531">
        <v>0</v>
      </c>
      <c r="E12" s="267">
        <v>0</v>
      </c>
      <c r="F12" s="267">
        <v>0</v>
      </c>
      <c r="G12" s="267">
        <v>0</v>
      </c>
      <c r="H12" s="267">
        <v>0</v>
      </c>
      <c r="I12" s="267">
        <v>0</v>
      </c>
      <c r="J12" s="267">
        <v>0</v>
      </c>
      <c r="K12" s="267">
        <v>0</v>
      </c>
      <c r="L12" s="267">
        <v>0</v>
      </c>
      <c r="M12" s="267">
        <v>0</v>
      </c>
      <c r="N12" s="267">
        <v>0</v>
      </c>
      <c r="O12" s="267">
        <v>0</v>
      </c>
      <c r="P12" s="267">
        <v>0</v>
      </c>
    </row>
    <row r="13" spans="1:17" ht="14.4" x14ac:dyDescent="0.25">
      <c r="A13" s="790" t="s">
        <v>809</v>
      </c>
      <c r="B13" s="263" t="s">
        <v>806</v>
      </c>
      <c r="C13" s="221" t="s">
        <v>810</v>
      </c>
      <c r="D13" s="531">
        <v>15727373.528000001</v>
      </c>
      <c r="E13" s="267">
        <v>1866821.9500000002</v>
      </c>
      <c r="F13" s="267">
        <v>2850646.8</v>
      </c>
      <c r="G13" s="267">
        <v>0</v>
      </c>
      <c r="H13" s="267">
        <v>0</v>
      </c>
      <c r="I13" s="267">
        <v>395002</v>
      </c>
      <c r="J13" s="267">
        <v>0</v>
      </c>
      <c r="K13" s="267">
        <v>2420100</v>
      </c>
      <c r="L13" s="267">
        <v>200979</v>
      </c>
      <c r="M13" s="267">
        <v>160520.77799999999</v>
      </c>
      <c r="N13" s="267">
        <v>0</v>
      </c>
      <c r="O13" s="267">
        <v>7833303</v>
      </c>
      <c r="P13" s="267">
        <v>0</v>
      </c>
    </row>
    <row r="14" spans="1:17" ht="14.4" x14ac:dyDescent="0.25">
      <c r="A14" s="791"/>
      <c r="B14" s="263" t="s">
        <v>808</v>
      </c>
      <c r="C14" s="221" t="s">
        <v>810</v>
      </c>
      <c r="D14" s="531">
        <v>13072186</v>
      </c>
      <c r="E14" s="267">
        <v>0</v>
      </c>
      <c r="F14" s="267">
        <v>0</v>
      </c>
      <c r="G14" s="267">
        <v>6190000</v>
      </c>
      <c r="H14" s="267">
        <v>0</v>
      </c>
      <c r="I14" s="267">
        <v>0</v>
      </c>
      <c r="J14" s="267">
        <v>375039</v>
      </c>
      <c r="K14" s="267">
        <v>0</v>
      </c>
      <c r="L14" s="267">
        <v>76023</v>
      </c>
      <c r="M14" s="267">
        <v>0</v>
      </c>
      <c r="N14" s="267">
        <v>3976375</v>
      </c>
      <c r="O14" s="267">
        <v>0</v>
      </c>
      <c r="P14" s="267">
        <v>2454749</v>
      </c>
    </row>
    <row r="15" spans="1:17" ht="14.4" x14ac:dyDescent="0.25">
      <c r="A15" s="790" t="s">
        <v>811</v>
      </c>
      <c r="B15" s="263" t="s">
        <v>806</v>
      </c>
      <c r="C15" s="221" t="s">
        <v>807</v>
      </c>
      <c r="D15" s="531">
        <v>701043</v>
      </c>
      <c r="E15" s="267">
        <v>0</v>
      </c>
      <c r="F15" s="267">
        <v>0</v>
      </c>
      <c r="G15" s="267">
        <v>610000</v>
      </c>
      <c r="H15" s="267">
        <v>0</v>
      </c>
      <c r="I15" s="267">
        <v>75749</v>
      </c>
      <c r="J15" s="267">
        <v>0</v>
      </c>
      <c r="K15" s="267">
        <v>0</v>
      </c>
      <c r="L15" s="267">
        <v>15294</v>
      </c>
      <c r="M15" s="267">
        <v>0</v>
      </c>
      <c r="N15" s="267">
        <v>0</v>
      </c>
      <c r="O15" s="267">
        <v>0</v>
      </c>
      <c r="P15" s="267">
        <v>0</v>
      </c>
      <c r="Q15" s="90"/>
    </row>
    <row r="16" spans="1:17" ht="14.4" x14ac:dyDescent="0.25">
      <c r="A16" s="791"/>
      <c r="B16" s="263" t="s">
        <v>808</v>
      </c>
      <c r="C16" s="221" t="s">
        <v>807</v>
      </c>
      <c r="D16" s="531">
        <v>0</v>
      </c>
      <c r="E16" s="267">
        <v>0</v>
      </c>
      <c r="F16" s="267">
        <v>0</v>
      </c>
      <c r="G16" s="267">
        <v>0</v>
      </c>
      <c r="H16" s="267">
        <v>0</v>
      </c>
      <c r="I16" s="267">
        <v>0</v>
      </c>
      <c r="J16" s="267">
        <v>0</v>
      </c>
      <c r="K16" s="267">
        <v>0</v>
      </c>
      <c r="L16" s="267">
        <v>0</v>
      </c>
      <c r="M16" s="267">
        <v>0</v>
      </c>
      <c r="N16" s="267">
        <v>0</v>
      </c>
      <c r="O16" s="267">
        <v>0</v>
      </c>
      <c r="P16" s="267">
        <v>0</v>
      </c>
      <c r="Q16" s="90"/>
    </row>
    <row r="17" spans="1:16" ht="14.4" x14ac:dyDescent="0.25">
      <c r="A17" s="790" t="s">
        <v>805</v>
      </c>
      <c r="B17" s="263" t="s">
        <v>812</v>
      </c>
      <c r="C17" s="221" t="s">
        <v>813</v>
      </c>
      <c r="D17" s="531">
        <v>889784</v>
      </c>
      <c r="E17" s="267">
        <v>889784</v>
      </c>
      <c r="F17" s="267">
        <v>0</v>
      </c>
      <c r="G17" s="267">
        <v>0</v>
      </c>
      <c r="H17" s="267">
        <v>0</v>
      </c>
      <c r="I17" s="267">
        <v>0</v>
      </c>
      <c r="J17" s="267">
        <v>0</v>
      </c>
      <c r="K17" s="267">
        <v>0</v>
      </c>
      <c r="L17" s="267">
        <v>0</v>
      </c>
      <c r="M17" s="267">
        <v>0</v>
      </c>
      <c r="N17" s="267">
        <v>0</v>
      </c>
      <c r="O17" s="267">
        <v>0</v>
      </c>
      <c r="P17" s="267">
        <v>0</v>
      </c>
    </row>
    <row r="18" spans="1:16" ht="14.4" x14ac:dyDescent="0.25">
      <c r="A18" s="791"/>
      <c r="B18" s="263" t="s">
        <v>808</v>
      </c>
      <c r="C18" s="221" t="s">
        <v>813</v>
      </c>
      <c r="D18" s="531">
        <v>1826452</v>
      </c>
      <c r="E18" s="267">
        <v>0</v>
      </c>
      <c r="F18" s="267">
        <v>0</v>
      </c>
      <c r="G18" s="267">
        <v>1303553</v>
      </c>
      <c r="H18" s="267">
        <v>0</v>
      </c>
      <c r="I18" s="267">
        <v>0</v>
      </c>
      <c r="J18" s="267">
        <v>0</v>
      </c>
      <c r="K18" s="267">
        <v>0</v>
      </c>
      <c r="L18" s="267">
        <v>0</v>
      </c>
      <c r="M18" s="267">
        <v>0</v>
      </c>
      <c r="N18" s="267">
        <v>522899</v>
      </c>
      <c r="O18" s="267">
        <v>0</v>
      </c>
      <c r="P18" s="267">
        <v>0</v>
      </c>
    </row>
    <row r="19" spans="1:16" ht="14.4" x14ac:dyDescent="0.25">
      <c r="A19" s="198" t="s">
        <v>814</v>
      </c>
      <c r="B19" s="264"/>
      <c r="C19" s="199"/>
      <c r="D19" s="531">
        <v>27177560.829999998</v>
      </c>
      <c r="E19" s="266">
        <v>889784</v>
      </c>
      <c r="F19" s="266">
        <v>455123</v>
      </c>
      <c r="G19" s="267">
        <v>12273606</v>
      </c>
      <c r="H19" s="266">
        <v>5722838</v>
      </c>
      <c r="I19" s="266">
        <v>516519</v>
      </c>
      <c r="J19" s="266">
        <v>1361681</v>
      </c>
      <c r="K19" s="266">
        <v>4760</v>
      </c>
      <c r="L19" s="266">
        <v>71971</v>
      </c>
      <c r="M19" s="266">
        <v>571942.82999999996</v>
      </c>
      <c r="N19" s="266">
        <v>2194976</v>
      </c>
      <c r="O19" s="266">
        <v>2314520</v>
      </c>
      <c r="P19" s="266">
        <v>799840</v>
      </c>
    </row>
    <row r="20" spans="1:16" ht="14.4" x14ac:dyDescent="0.25">
      <c r="A20" s="790" t="s">
        <v>815</v>
      </c>
      <c r="B20" s="263" t="s">
        <v>806</v>
      </c>
      <c r="C20" s="221" t="s">
        <v>807</v>
      </c>
      <c r="D20" s="531">
        <v>150453</v>
      </c>
      <c r="E20" s="267">
        <v>589</v>
      </c>
      <c r="F20" s="267">
        <v>0</v>
      </c>
      <c r="G20" s="267">
        <v>4489</v>
      </c>
      <c r="H20" s="267">
        <v>28752</v>
      </c>
      <c r="I20" s="267">
        <v>0</v>
      </c>
      <c r="J20" s="267">
        <v>32436</v>
      </c>
      <c r="K20" s="267">
        <v>0</v>
      </c>
      <c r="L20" s="267">
        <v>0</v>
      </c>
      <c r="M20" s="267">
        <v>0</v>
      </c>
      <c r="N20" s="267">
        <v>13985</v>
      </c>
      <c r="O20" s="267">
        <v>70202</v>
      </c>
      <c r="P20" s="267">
        <v>0</v>
      </c>
    </row>
    <row r="21" spans="1:16" ht="14.4" x14ac:dyDescent="0.25">
      <c r="A21" s="791"/>
      <c r="B21" s="263" t="s">
        <v>808</v>
      </c>
      <c r="C21" s="221" t="s">
        <v>807</v>
      </c>
      <c r="D21" s="531">
        <v>178308</v>
      </c>
      <c r="E21" s="267">
        <v>0</v>
      </c>
      <c r="F21" s="267">
        <v>0</v>
      </c>
      <c r="G21" s="267">
        <v>0</v>
      </c>
      <c r="H21" s="267">
        <v>0</v>
      </c>
      <c r="I21" s="267">
        <v>178308</v>
      </c>
      <c r="J21" s="267">
        <v>0</v>
      </c>
      <c r="K21" s="267">
        <v>0</v>
      </c>
      <c r="L21" s="267">
        <v>0</v>
      </c>
      <c r="M21" s="267">
        <v>0</v>
      </c>
      <c r="N21" s="267">
        <v>0</v>
      </c>
      <c r="O21" s="267">
        <v>0</v>
      </c>
      <c r="P21" s="267">
        <v>0</v>
      </c>
    </row>
    <row r="22" spans="1:16" ht="14.4" x14ac:dyDescent="0.25">
      <c r="A22" s="790" t="s">
        <v>816</v>
      </c>
      <c r="B22" s="263" t="s">
        <v>806</v>
      </c>
      <c r="C22" s="221" t="s">
        <v>810</v>
      </c>
      <c r="D22" s="531">
        <v>1344318</v>
      </c>
      <c r="E22" s="267">
        <v>889195</v>
      </c>
      <c r="F22" s="267">
        <v>455123</v>
      </c>
      <c r="G22" s="267">
        <v>0</v>
      </c>
      <c r="H22" s="267">
        <v>0</v>
      </c>
      <c r="I22" s="267">
        <v>0</v>
      </c>
      <c r="J22" s="267">
        <v>0</v>
      </c>
      <c r="K22" s="267">
        <v>0</v>
      </c>
      <c r="L22" s="267">
        <v>0</v>
      </c>
      <c r="M22" s="267">
        <v>0</v>
      </c>
      <c r="N22" s="267">
        <v>0</v>
      </c>
      <c r="O22" s="267">
        <v>0</v>
      </c>
      <c r="P22" s="267">
        <v>0</v>
      </c>
    </row>
    <row r="23" spans="1:16" ht="14.4" x14ac:dyDescent="0.25">
      <c r="A23" s="794"/>
      <c r="B23" s="263" t="s">
        <v>808</v>
      </c>
      <c r="C23" s="221" t="s">
        <v>810</v>
      </c>
      <c r="D23" s="531">
        <v>10683136.83</v>
      </c>
      <c r="E23" s="267">
        <v>0</v>
      </c>
      <c r="F23" s="267">
        <v>0</v>
      </c>
      <c r="G23" s="267">
        <v>0</v>
      </c>
      <c r="H23" s="267">
        <v>3974861</v>
      </c>
      <c r="I23" s="267">
        <v>305048</v>
      </c>
      <c r="J23" s="267">
        <v>1329245</v>
      </c>
      <c r="K23" s="267">
        <v>4760</v>
      </c>
      <c r="L23" s="267">
        <v>71971</v>
      </c>
      <c r="M23" s="267">
        <v>571942.82999999996</v>
      </c>
      <c r="N23" s="267">
        <v>2180991</v>
      </c>
      <c r="O23" s="267">
        <v>2244318</v>
      </c>
      <c r="P23" s="267">
        <v>0</v>
      </c>
    </row>
    <row r="24" spans="1:16" ht="14.4" x14ac:dyDescent="0.25">
      <c r="A24" s="794"/>
      <c r="B24" s="263" t="s">
        <v>806</v>
      </c>
      <c r="C24" s="221" t="s">
        <v>807</v>
      </c>
      <c r="D24" s="531">
        <v>0</v>
      </c>
      <c r="E24" s="267">
        <v>0</v>
      </c>
      <c r="F24" s="267">
        <v>0</v>
      </c>
      <c r="G24" s="267">
        <v>0</v>
      </c>
      <c r="H24" s="267">
        <v>0</v>
      </c>
      <c r="I24" s="267">
        <v>0</v>
      </c>
      <c r="J24" s="267">
        <v>0</v>
      </c>
      <c r="K24" s="267">
        <v>0</v>
      </c>
      <c r="L24" s="267">
        <v>0</v>
      </c>
      <c r="M24" s="267">
        <v>0</v>
      </c>
      <c r="N24" s="267">
        <v>0</v>
      </c>
      <c r="O24" s="267">
        <v>0</v>
      </c>
      <c r="P24" s="267">
        <v>0</v>
      </c>
    </row>
    <row r="25" spans="1:16" ht="14.4" x14ac:dyDescent="0.25">
      <c r="A25" s="791"/>
      <c r="B25" s="263" t="s">
        <v>808</v>
      </c>
      <c r="C25" s="221" t="s">
        <v>807</v>
      </c>
      <c r="D25" s="531">
        <v>14821345</v>
      </c>
      <c r="E25" s="267">
        <v>0</v>
      </c>
      <c r="F25" s="267">
        <v>0</v>
      </c>
      <c r="G25" s="267">
        <v>12269117</v>
      </c>
      <c r="H25" s="267">
        <v>1719225</v>
      </c>
      <c r="I25" s="267">
        <v>33163</v>
      </c>
      <c r="J25" s="267">
        <v>0</v>
      </c>
      <c r="K25" s="267">
        <v>0</v>
      </c>
      <c r="L25" s="267">
        <v>0</v>
      </c>
      <c r="M25" s="267">
        <v>0</v>
      </c>
      <c r="N25" s="267">
        <v>0</v>
      </c>
      <c r="O25" s="267">
        <v>0</v>
      </c>
      <c r="P25" s="267">
        <v>799840</v>
      </c>
    </row>
    <row r="26" spans="1:16" ht="14.4" x14ac:dyDescent="0.25">
      <c r="A26" s="433" t="s">
        <v>817</v>
      </c>
      <c r="B26" s="292"/>
      <c r="C26" s="434"/>
      <c r="D26" s="531">
        <v>482748</v>
      </c>
      <c r="E26" s="266">
        <v>0</v>
      </c>
      <c r="F26" s="266">
        <v>5389</v>
      </c>
      <c r="G26" s="267">
        <v>20896</v>
      </c>
      <c r="H26" s="266">
        <v>0</v>
      </c>
      <c r="I26" s="266">
        <v>0</v>
      </c>
      <c r="J26" s="266">
        <v>0</v>
      </c>
      <c r="K26" s="266">
        <v>0</v>
      </c>
      <c r="L26" s="266">
        <v>0</v>
      </c>
      <c r="M26" s="266">
        <v>0</v>
      </c>
      <c r="N26" s="266">
        <v>179019</v>
      </c>
      <c r="O26" s="266">
        <v>0</v>
      </c>
      <c r="P26" s="266">
        <v>277444</v>
      </c>
    </row>
    <row r="27" spans="1:16" ht="14.4" x14ac:dyDescent="0.25">
      <c r="A27" s="435" t="s">
        <v>818</v>
      </c>
      <c r="B27" s="221" t="s">
        <v>812</v>
      </c>
      <c r="C27" s="221" t="s">
        <v>807</v>
      </c>
      <c r="D27" s="531">
        <v>482748</v>
      </c>
      <c r="E27" s="267">
        <v>0</v>
      </c>
      <c r="F27" s="267">
        <v>5389</v>
      </c>
      <c r="G27" s="267">
        <v>20896</v>
      </c>
      <c r="H27" s="267">
        <v>0</v>
      </c>
      <c r="I27" s="267">
        <v>0</v>
      </c>
      <c r="J27" s="267">
        <v>0</v>
      </c>
      <c r="K27" s="267">
        <v>0</v>
      </c>
      <c r="L27" s="267">
        <v>0</v>
      </c>
      <c r="M27" s="267">
        <v>0</v>
      </c>
      <c r="N27" s="267">
        <v>179019</v>
      </c>
      <c r="O27" s="267">
        <v>0</v>
      </c>
      <c r="P27" s="267">
        <v>277444</v>
      </c>
    </row>
    <row r="28" spans="1:16" ht="14.4" x14ac:dyDescent="0.25">
      <c r="A28" s="435" t="s">
        <v>817</v>
      </c>
      <c r="B28" s="221" t="s">
        <v>808</v>
      </c>
      <c r="C28" s="221" t="s">
        <v>807</v>
      </c>
      <c r="D28" s="531">
        <v>0</v>
      </c>
      <c r="E28" s="267">
        <v>0</v>
      </c>
      <c r="F28" s="267">
        <v>0</v>
      </c>
      <c r="G28" s="267">
        <v>0</v>
      </c>
      <c r="H28" s="267">
        <v>0</v>
      </c>
      <c r="I28" s="267">
        <v>0</v>
      </c>
      <c r="J28" s="267">
        <v>0</v>
      </c>
      <c r="K28" s="267">
        <v>0</v>
      </c>
      <c r="L28" s="267">
        <v>0</v>
      </c>
      <c r="M28" s="267">
        <v>0</v>
      </c>
      <c r="N28" s="267">
        <v>0</v>
      </c>
      <c r="O28" s="267">
        <v>0</v>
      </c>
      <c r="P28" s="267">
        <v>0</v>
      </c>
    </row>
    <row r="29" spans="1:16" ht="16.5" customHeight="1" x14ac:dyDescent="0.25">
      <c r="A29" s="301" t="s">
        <v>819</v>
      </c>
      <c r="B29" s="301"/>
      <c r="C29" s="301"/>
      <c r="D29" s="531">
        <v>23614660.377</v>
      </c>
      <c r="E29" s="522">
        <v>1486950</v>
      </c>
      <c r="F29" s="522">
        <v>1823142.8</v>
      </c>
      <c r="G29" s="522">
        <v>12904502</v>
      </c>
      <c r="H29" s="522">
        <v>3692265</v>
      </c>
      <c r="I29" s="522">
        <v>287220</v>
      </c>
      <c r="J29" s="522">
        <v>32436</v>
      </c>
      <c r="K29" s="522">
        <v>968789</v>
      </c>
      <c r="L29" s="522">
        <v>525400</v>
      </c>
      <c r="M29" s="522">
        <v>28127.577000000001</v>
      </c>
      <c r="N29" s="522">
        <v>193004</v>
      </c>
      <c r="O29" s="522">
        <v>595540</v>
      </c>
      <c r="P29" s="522">
        <v>1077284</v>
      </c>
    </row>
    <row r="30" spans="1:16" ht="16.5" customHeight="1" x14ac:dyDescent="0.25">
      <c r="A30" s="787" t="s">
        <v>820</v>
      </c>
      <c r="B30" s="787"/>
      <c r="C30" s="787"/>
      <c r="D30" s="531">
        <v>8615007.3770000003</v>
      </c>
      <c r="E30" s="268">
        <v>1486950</v>
      </c>
      <c r="F30" s="268">
        <v>1823142.8</v>
      </c>
      <c r="G30" s="268">
        <v>635385</v>
      </c>
      <c r="H30" s="268">
        <v>1973040</v>
      </c>
      <c r="I30" s="268">
        <v>75749</v>
      </c>
      <c r="J30" s="268">
        <v>32436</v>
      </c>
      <c r="K30" s="268">
        <v>968789</v>
      </c>
      <c r="L30" s="268">
        <v>525400</v>
      </c>
      <c r="M30" s="268">
        <v>28127.577000000001</v>
      </c>
      <c r="N30" s="268">
        <v>193004</v>
      </c>
      <c r="O30" s="268">
        <v>595540</v>
      </c>
      <c r="P30" s="268">
        <v>277444</v>
      </c>
    </row>
    <row r="31" spans="1:16" ht="16.5" customHeight="1" x14ac:dyDescent="0.25">
      <c r="A31" s="787" t="s">
        <v>821</v>
      </c>
      <c r="B31" s="787"/>
      <c r="C31" s="787"/>
      <c r="D31" s="531">
        <v>14999653</v>
      </c>
      <c r="E31" s="522">
        <v>0</v>
      </c>
      <c r="F31" s="522">
        <v>0</v>
      </c>
      <c r="G31" s="522">
        <v>12269117</v>
      </c>
      <c r="H31" s="522">
        <v>1719225</v>
      </c>
      <c r="I31" s="522">
        <v>211471</v>
      </c>
      <c r="J31" s="522">
        <v>0</v>
      </c>
      <c r="K31" s="522">
        <v>0</v>
      </c>
      <c r="L31" s="522">
        <v>0</v>
      </c>
      <c r="M31" s="522">
        <v>0</v>
      </c>
      <c r="N31" s="522">
        <v>0</v>
      </c>
      <c r="O31" s="522">
        <v>0</v>
      </c>
      <c r="P31" s="522">
        <v>799840</v>
      </c>
    </row>
    <row r="32" spans="1:16" ht="18.600000000000001" customHeight="1" x14ac:dyDescent="0.25">
      <c r="A32" s="795" t="s">
        <v>822</v>
      </c>
      <c r="B32" s="795"/>
      <c r="C32" s="795"/>
      <c r="D32" s="534">
        <v>4.4762468924813316E-2</v>
      </c>
      <c r="E32" s="270">
        <v>0</v>
      </c>
      <c r="F32" s="270">
        <v>0</v>
      </c>
      <c r="G32" s="270">
        <v>0</v>
      </c>
      <c r="H32" s="270">
        <v>0</v>
      </c>
      <c r="I32" s="552">
        <v>1</v>
      </c>
      <c r="J32" s="552">
        <v>1</v>
      </c>
      <c r="K32" s="270">
        <v>0</v>
      </c>
      <c r="L32" s="270">
        <v>0</v>
      </c>
      <c r="M32" s="270">
        <v>0</v>
      </c>
      <c r="N32" s="270">
        <v>0</v>
      </c>
      <c r="O32" s="270">
        <v>0</v>
      </c>
      <c r="P32" s="552">
        <v>1</v>
      </c>
    </row>
    <row r="33" spans="1:16" ht="16.5" customHeight="1" x14ac:dyDescent="0.25">
      <c r="A33" s="109" t="s">
        <v>823</v>
      </c>
      <c r="K33" s="127"/>
    </row>
    <row r="34" spans="1:16" ht="16.5" customHeight="1" x14ac:dyDescent="0.25">
      <c r="A34" s="109" t="s">
        <v>824</v>
      </c>
    </row>
    <row r="35" spans="1:16" ht="16.5" customHeight="1" x14ac:dyDescent="0.25">
      <c r="A35" s="302" t="s">
        <v>825</v>
      </c>
      <c r="G35" s="90"/>
    </row>
    <row r="36" spans="1:16" ht="16.5" customHeight="1" x14ac:dyDescent="0.25">
      <c r="A36" s="277"/>
      <c r="B36" s="277"/>
      <c r="C36" s="277"/>
      <c r="D36" s="280"/>
      <c r="E36" s="278"/>
      <c r="F36" s="278"/>
      <c r="G36" s="575"/>
      <c r="H36" s="278"/>
      <c r="I36" s="279"/>
      <c r="J36" s="279"/>
      <c r="K36" s="278"/>
      <c r="L36" s="278"/>
      <c r="M36" s="278"/>
      <c r="N36" s="278"/>
      <c r="O36" s="278"/>
      <c r="P36" s="279"/>
    </row>
    <row r="37" spans="1:16" ht="16.5" customHeight="1" thickBot="1" x14ac:dyDescent="0.3">
      <c r="A37" s="93" t="s">
        <v>826</v>
      </c>
      <c r="B37" s="93"/>
      <c r="C37" s="93"/>
      <c r="D37" s="94"/>
      <c r="E37" s="94"/>
      <c r="F37" s="95"/>
      <c r="G37" s="95"/>
      <c r="H37" s="95"/>
      <c r="I37" s="96"/>
      <c r="J37" s="95"/>
      <c r="K37" s="96"/>
      <c r="L37" s="96"/>
      <c r="M37" s="96"/>
      <c r="N37" s="96"/>
      <c r="O37" s="96"/>
      <c r="P37" s="96"/>
    </row>
    <row r="38" spans="1:16" ht="34.35" customHeight="1" x14ac:dyDescent="0.25">
      <c r="A38" s="143" t="s">
        <v>800</v>
      </c>
      <c r="B38" s="143"/>
      <c r="C38" s="143"/>
      <c r="D38" s="415" t="s">
        <v>531</v>
      </c>
      <c r="E38" s="416" t="s">
        <v>532</v>
      </c>
      <c r="F38" s="417" t="s">
        <v>533</v>
      </c>
      <c r="G38" s="417" t="s">
        <v>534</v>
      </c>
      <c r="H38" s="417" t="s">
        <v>535</v>
      </c>
      <c r="I38" s="418" t="s">
        <v>536</v>
      </c>
      <c r="J38" s="417" t="s">
        <v>537</v>
      </c>
      <c r="K38" s="418" t="s">
        <v>538</v>
      </c>
      <c r="L38" s="418" t="s">
        <v>539</v>
      </c>
      <c r="M38" s="418" t="s">
        <v>540</v>
      </c>
      <c r="N38" s="418" t="s">
        <v>541</v>
      </c>
      <c r="O38" s="418" t="s">
        <v>542</v>
      </c>
      <c r="P38" s="418" t="s">
        <v>543</v>
      </c>
    </row>
    <row r="39" spans="1:16" ht="16.5" customHeight="1" x14ac:dyDescent="0.25">
      <c r="A39" s="797" t="s">
        <v>827</v>
      </c>
      <c r="B39" s="797"/>
      <c r="C39" s="797"/>
      <c r="D39" s="535">
        <v>0.13450702576656628</v>
      </c>
      <c r="E39" s="269">
        <v>0.55934105456807981</v>
      </c>
      <c r="F39" s="269">
        <v>0.6315166931499504</v>
      </c>
      <c r="G39" s="269">
        <v>3.242599309372303E-2</v>
      </c>
      <c r="H39" s="269">
        <v>1.0096332524624128</v>
      </c>
      <c r="I39" s="269">
        <v>2.5166429606733855E-2</v>
      </c>
      <c r="J39" s="269">
        <v>1.9581446283835586E-2</v>
      </c>
      <c r="K39" s="269">
        <v>0.25211488183174835</v>
      </c>
      <c r="L39" s="269">
        <v>0.27391082165120451</v>
      </c>
      <c r="M39" s="269" t="s">
        <v>462</v>
      </c>
      <c r="N39" s="269">
        <v>0.43706803626910151</v>
      </c>
      <c r="O39" s="269">
        <v>2.3414327900234285E-2</v>
      </c>
      <c r="P39" s="269">
        <v>0.42639969631823588</v>
      </c>
    </row>
    <row r="40" spans="1:16" ht="16.5" customHeight="1" x14ac:dyDescent="0.25">
      <c r="A40" s="796" t="s">
        <v>828</v>
      </c>
      <c r="B40" s="796"/>
      <c r="C40" s="796"/>
      <c r="D40" s="535">
        <v>2.447210612387106</v>
      </c>
      <c r="E40" s="269">
        <v>4.8490374668901532</v>
      </c>
      <c r="F40" s="269">
        <v>12.931689622605415</v>
      </c>
      <c r="G40" s="269">
        <v>0.92805708109371343</v>
      </c>
      <c r="H40" s="269">
        <v>8.4173480564969925</v>
      </c>
      <c r="I40" s="269">
        <v>0.99796130896490354</v>
      </c>
      <c r="J40" s="269">
        <v>0.33003663003663003</v>
      </c>
      <c r="K40" s="269">
        <v>2.24430424698344</v>
      </c>
      <c r="L40" s="269">
        <v>1.442848265995526</v>
      </c>
      <c r="M40" s="269" t="s">
        <v>462</v>
      </c>
      <c r="N40" s="269">
        <v>0.84452709650600566</v>
      </c>
      <c r="O40" s="269">
        <v>0.87909589841847169</v>
      </c>
      <c r="P40" s="269">
        <v>0.99910102622217301</v>
      </c>
    </row>
    <row r="41" spans="1:16" ht="17.100000000000001" customHeight="1" x14ac:dyDescent="0.25">
      <c r="A41" s="277"/>
      <c r="B41" s="290"/>
      <c r="C41" s="277"/>
      <c r="D41" s="280"/>
      <c r="E41" s="278"/>
      <c r="F41" s="278"/>
      <c r="G41" s="278"/>
      <c r="H41" s="278"/>
      <c r="I41" s="279"/>
      <c r="J41" s="279"/>
      <c r="K41" s="278"/>
      <c r="L41" s="278"/>
      <c r="M41" s="278"/>
      <c r="N41" s="278"/>
      <c r="O41" s="278"/>
      <c r="P41" s="279"/>
    </row>
    <row r="42" spans="1:16" ht="18" thickBot="1" x14ac:dyDescent="0.3">
      <c r="A42" s="93" t="s">
        <v>829</v>
      </c>
      <c r="B42" s="291"/>
      <c r="C42" s="93"/>
      <c r="D42" s="94"/>
      <c r="E42" s="94"/>
      <c r="F42" s="95"/>
      <c r="G42" s="95"/>
      <c r="H42" s="95"/>
      <c r="I42" s="96"/>
      <c r="J42" s="95"/>
      <c r="K42" s="96"/>
      <c r="L42" s="96"/>
      <c r="M42" s="96"/>
      <c r="N42" s="96"/>
      <c r="O42" s="96"/>
      <c r="P42" s="96"/>
    </row>
    <row r="43" spans="1:16" ht="30" customHeight="1" x14ac:dyDescent="0.25">
      <c r="A43" s="143" t="s">
        <v>830</v>
      </c>
      <c r="B43" s="143"/>
      <c r="C43" s="143"/>
      <c r="D43" s="401" t="s">
        <v>531</v>
      </c>
      <c r="E43" s="416" t="s">
        <v>532</v>
      </c>
      <c r="F43" s="403" t="s">
        <v>533</v>
      </c>
      <c r="G43" s="403" t="s">
        <v>534</v>
      </c>
      <c r="H43" s="403" t="s">
        <v>535</v>
      </c>
      <c r="I43" s="404" t="s">
        <v>536</v>
      </c>
      <c r="J43" s="403" t="s">
        <v>537</v>
      </c>
      <c r="K43" s="404" t="s">
        <v>538</v>
      </c>
      <c r="L43" s="404" t="s">
        <v>539</v>
      </c>
      <c r="M43" s="418" t="s">
        <v>540</v>
      </c>
      <c r="N43" s="418" t="s">
        <v>541</v>
      </c>
      <c r="O43" s="418" t="s">
        <v>542</v>
      </c>
      <c r="P43" s="418" t="s">
        <v>543</v>
      </c>
    </row>
    <row r="44" spans="1:16" ht="16.2" x14ac:dyDescent="0.25">
      <c r="A44" s="200" t="s">
        <v>831</v>
      </c>
      <c r="B44" s="200"/>
      <c r="C44" s="200"/>
      <c r="D44" s="523">
        <v>33156852.834999997</v>
      </c>
      <c r="E44" s="307">
        <v>1014537.0500000003</v>
      </c>
      <c r="F44" s="307">
        <v>762807.59999999963</v>
      </c>
      <c r="G44" s="307">
        <v>12929907</v>
      </c>
      <c r="H44" s="307">
        <v>2319103</v>
      </c>
      <c r="I44" s="307">
        <v>987270</v>
      </c>
      <c r="J44" s="307">
        <v>1167647</v>
      </c>
      <c r="K44" s="307">
        <v>1400259</v>
      </c>
      <c r="L44" s="307">
        <v>454993</v>
      </c>
      <c r="M44" s="307">
        <v>-779795.81500000006</v>
      </c>
      <c r="N44" s="307">
        <v>3069283</v>
      </c>
      <c r="O44" s="307">
        <v>6298809</v>
      </c>
      <c r="P44" s="307">
        <v>3532033</v>
      </c>
    </row>
    <row r="45" spans="1:16" x14ac:dyDescent="0.25">
      <c r="A45" s="175" t="s">
        <v>832</v>
      </c>
      <c r="B45" s="175"/>
      <c r="C45" s="175"/>
      <c r="D45" s="523">
        <v>81677767.377000004</v>
      </c>
      <c r="E45" s="307">
        <v>6038514</v>
      </c>
      <c r="F45" s="307">
        <v>4935388.8</v>
      </c>
      <c r="G45" s="307">
        <v>25788999</v>
      </c>
      <c r="H45" s="307">
        <v>8562458</v>
      </c>
      <c r="I45" s="307">
        <v>910963</v>
      </c>
      <c r="J45" s="307">
        <v>3242871</v>
      </c>
      <c r="K45" s="307">
        <v>4383964</v>
      </c>
      <c r="L45" s="307">
        <v>2454734</v>
      </c>
      <c r="M45" s="307">
        <v>28127.577000000001</v>
      </c>
      <c r="N45" s="307">
        <v>1183507</v>
      </c>
      <c r="O45" s="307">
        <v>20164794</v>
      </c>
      <c r="P45" s="307">
        <v>3983447</v>
      </c>
    </row>
    <row r="46" spans="1:16" x14ac:dyDescent="0.25">
      <c r="A46" s="107" t="s">
        <v>833</v>
      </c>
      <c r="B46" s="107"/>
      <c r="C46" s="107"/>
      <c r="D46" s="523">
        <v>58063107</v>
      </c>
      <c r="E46" s="307">
        <v>4551564</v>
      </c>
      <c r="F46" s="307">
        <v>3112246</v>
      </c>
      <c r="G46" s="307">
        <v>12884497</v>
      </c>
      <c r="H46" s="307">
        <v>4870193</v>
      </c>
      <c r="I46" s="307">
        <v>623743</v>
      </c>
      <c r="J46" s="307">
        <v>3210435</v>
      </c>
      <c r="K46" s="307">
        <v>3415175</v>
      </c>
      <c r="L46" s="307">
        <v>1929334</v>
      </c>
      <c r="M46" s="307">
        <v>0</v>
      </c>
      <c r="N46" s="307">
        <v>990503</v>
      </c>
      <c r="O46" s="307">
        <v>19569254</v>
      </c>
      <c r="P46" s="307">
        <v>2906163</v>
      </c>
    </row>
    <row r="47" spans="1:16" ht="16.2" x14ac:dyDescent="0.25">
      <c r="A47" s="107" t="s">
        <v>834</v>
      </c>
      <c r="B47" s="107"/>
      <c r="C47" s="107"/>
      <c r="D47" s="536">
        <v>0.71088019254980572</v>
      </c>
      <c r="E47" s="308">
        <v>0.75375564253059613</v>
      </c>
      <c r="F47" s="308">
        <v>0.63059793789701024</v>
      </c>
      <c r="G47" s="308">
        <v>0.49961214082020011</v>
      </c>
      <c r="H47" s="308" t="s">
        <v>835</v>
      </c>
      <c r="I47" s="308">
        <v>0.68470728229357281</v>
      </c>
      <c r="J47" s="308">
        <v>0.98999775199198492</v>
      </c>
      <c r="K47" s="308">
        <v>0.77901529300879291</v>
      </c>
      <c r="L47" s="308">
        <v>0.78596458923858958</v>
      </c>
      <c r="M47" s="308">
        <v>0</v>
      </c>
      <c r="N47" s="308">
        <v>0.8369219615938055</v>
      </c>
      <c r="O47" s="308">
        <v>0.97046634842885082</v>
      </c>
      <c r="P47" s="308">
        <v>0.72955985105362264</v>
      </c>
    </row>
    <row r="48" spans="1:16" ht="15.6" x14ac:dyDescent="0.25">
      <c r="A48" s="208" t="s">
        <v>836</v>
      </c>
      <c r="B48" s="201"/>
      <c r="C48" s="201"/>
      <c r="E48" s="78"/>
      <c r="F48" s="78"/>
      <c r="G48" s="78"/>
      <c r="H48" s="78"/>
      <c r="I48" s="78"/>
      <c r="J48" s="78"/>
      <c r="K48" s="78"/>
      <c r="L48" s="78"/>
      <c r="M48" s="78"/>
      <c r="N48" s="78"/>
      <c r="O48" s="78"/>
      <c r="P48" s="78"/>
    </row>
    <row r="49" spans="1:16" x14ac:dyDescent="0.25">
      <c r="A49" s="217" t="s">
        <v>1230</v>
      </c>
      <c r="B49" s="201"/>
      <c r="C49" s="201"/>
      <c r="E49" s="78"/>
      <c r="F49" s="78"/>
      <c r="G49" s="78"/>
      <c r="H49" s="78"/>
      <c r="I49" s="78"/>
      <c r="J49" s="78"/>
      <c r="K49" s="78"/>
      <c r="L49" s="78"/>
      <c r="M49" s="78"/>
      <c r="N49" s="78"/>
      <c r="O49" s="78"/>
      <c r="P49" s="78"/>
    </row>
    <row r="50" spans="1:16" ht="18" thickBot="1" x14ac:dyDescent="0.3">
      <c r="A50" s="436" t="s">
        <v>837</v>
      </c>
      <c r="B50" s="222"/>
      <c r="C50" s="222"/>
      <c r="D50" s="223"/>
      <c r="E50" s="437"/>
      <c r="F50" s="438"/>
      <c r="G50" s="438"/>
      <c r="H50" s="437"/>
      <c r="I50" s="438"/>
      <c r="J50" s="438"/>
      <c r="K50" s="438"/>
      <c r="L50" s="437"/>
      <c r="M50" s="226"/>
      <c r="N50" s="226"/>
      <c r="O50" s="226"/>
      <c r="P50" s="226"/>
    </row>
    <row r="51" spans="1:16" x14ac:dyDescent="0.25">
      <c r="A51" s="293" t="s">
        <v>467</v>
      </c>
      <c r="B51" s="294"/>
      <c r="C51" s="294"/>
      <c r="D51" s="295"/>
      <c r="E51" s="439" t="s">
        <v>532</v>
      </c>
      <c r="F51" s="439" t="s">
        <v>533</v>
      </c>
      <c r="G51" s="439" t="s">
        <v>534</v>
      </c>
      <c r="H51" s="439" t="s">
        <v>535</v>
      </c>
      <c r="I51" s="439" t="s">
        <v>536</v>
      </c>
      <c r="J51" s="439" t="s">
        <v>537</v>
      </c>
      <c r="K51" s="439" t="s">
        <v>538</v>
      </c>
      <c r="L51" s="439" t="s">
        <v>539</v>
      </c>
      <c r="M51" s="439" t="s">
        <v>540</v>
      </c>
      <c r="N51" s="439" t="s">
        <v>541</v>
      </c>
      <c r="O51" s="439" t="s">
        <v>542</v>
      </c>
      <c r="P51" s="439" t="s">
        <v>543</v>
      </c>
    </row>
    <row r="52" spans="1:16" x14ac:dyDescent="0.25">
      <c r="A52" s="440" t="s">
        <v>838</v>
      </c>
      <c r="B52" s="224"/>
      <c r="C52" s="224"/>
      <c r="D52" s="225"/>
      <c r="E52" s="525" t="s">
        <v>839</v>
      </c>
      <c r="F52" s="525" t="s">
        <v>840</v>
      </c>
      <c r="G52" s="525" t="s">
        <v>839</v>
      </c>
      <c r="H52" s="525" t="s">
        <v>839</v>
      </c>
      <c r="I52" s="525" t="s">
        <v>839</v>
      </c>
      <c r="J52" s="525" t="s">
        <v>839</v>
      </c>
      <c r="K52" s="525" t="s">
        <v>839</v>
      </c>
      <c r="L52" s="525" t="s">
        <v>839</v>
      </c>
      <c r="M52" s="525" t="s">
        <v>839</v>
      </c>
      <c r="N52" s="525" t="s">
        <v>839</v>
      </c>
      <c r="O52" s="525" t="s">
        <v>839</v>
      </c>
      <c r="P52" s="525" t="s">
        <v>839</v>
      </c>
    </row>
    <row r="53" spans="1:16" x14ac:dyDescent="0.25">
      <c r="A53" s="441" t="s">
        <v>841</v>
      </c>
      <c r="B53" s="224"/>
      <c r="C53" s="224"/>
      <c r="D53" s="225"/>
      <c r="E53" s="525" t="s">
        <v>842</v>
      </c>
      <c r="F53" s="525" t="s">
        <v>842</v>
      </c>
      <c r="G53" s="525" t="s">
        <v>842</v>
      </c>
      <c r="H53" s="525" t="s">
        <v>842</v>
      </c>
      <c r="I53" s="525" t="s">
        <v>842</v>
      </c>
      <c r="J53" s="525" t="s">
        <v>842</v>
      </c>
      <c r="K53" s="525" t="s">
        <v>843</v>
      </c>
      <c r="L53" s="525" t="s">
        <v>842</v>
      </c>
      <c r="M53" s="525" t="s">
        <v>842</v>
      </c>
      <c r="N53" s="525" t="s">
        <v>842</v>
      </c>
      <c r="O53" s="525" t="s">
        <v>842</v>
      </c>
      <c r="P53" s="525" t="s">
        <v>844</v>
      </c>
    </row>
    <row r="54" spans="1:16" x14ac:dyDescent="0.25">
      <c r="A54" s="442" t="s">
        <v>845</v>
      </c>
      <c r="B54" s="224"/>
      <c r="C54" s="224"/>
      <c r="D54" s="225"/>
      <c r="E54" s="526" t="s">
        <v>846</v>
      </c>
      <c r="F54" s="525"/>
      <c r="G54" s="525" t="s">
        <v>846</v>
      </c>
      <c r="H54" s="525" t="s">
        <v>846</v>
      </c>
      <c r="I54" s="525" t="s">
        <v>847</v>
      </c>
      <c r="J54" s="525" t="s">
        <v>846</v>
      </c>
      <c r="K54" s="525" t="s">
        <v>846</v>
      </c>
      <c r="L54" s="525" t="s">
        <v>846</v>
      </c>
      <c r="M54" s="525" t="s">
        <v>846</v>
      </c>
      <c r="N54" s="525" t="s">
        <v>846</v>
      </c>
      <c r="O54" s="525" t="s">
        <v>846</v>
      </c>
      <c r="P54" s="525" t="s">
        <v>846</v>
      </c>
    </row>
    <row r="55" spans="1:16" ht="27.6" x14ac:dyDescent="0.25">
      <c r="A55" s="442" t="s">
        <v>848</v>
      </c>
      <c r="B55" s="224"/>
      <c r="C55" s="224"/>
      <c r="D55" s="225"/>
      <c r="E55" s="525" t="s">
        <v>849</v>
      </c>
      <c r="F55" s="528" t="s">
        <v>462</v>
      </c>
      <c r="G55" s="525" t="s">
        <v>849</v>
      </c>
      <c r="H55" s="527" t="s">
        <v>842</v>
      </c>
      <c r="I55" s="527" t="s">
        <v>850</v>
      </c>
      <c r="J55" s="525" t="s">
        <v>851</v>
      </c>
      <c r="K55" s="525" t="s">
        <v>852</v>
      </c>
      <c r="L55" s="525" t="s">
        <v>844</v>
      </c>
      <c r="M55" s="525" t="s">
        <v>849</v>
      </c>
      <c r="N55" s="525" t="s">
        <v>849</v>
      </c>
      <c r="O55" s="525" t="s">
        <v>844</v>
      </c>
      <c r="P55" s="525" t="s">
        <v>844</v>
      </c>
    </row>
    <row r="56" spans="1:16" x14ac:dyDescent="0.25">
      <c r="A56" s="440" t="s">
        <v>853</v>
      </c>
      <c r="B56" s="224"/>
      <c r="C56" s="224"/>
      <c r="D56" s="225"/>
      <c r="E56" s="525" t="s">
        <v>794</v>
      </c>
      <c r="F56" s="525" t="s">
        <v>794</v>
      </c>
      <c r="G56" s="525" t="s">
        <v>795</v>
      </c>
      <c r="H56" s="525" t="s">
        <v>795</v>
      </c>
      <c r="I56" s="525" t="s">
        <v>795</v>
      </c>
      <c r="J56" s="525" t="s">
        <v>794</v>
      </c>
      <c r="K56" s="525" t="s">
        <v>795</v>
      </c>
      <c r="L56" s="525" t="s">
        <v>795</v>
      </c>
      <c r="M56" s="525" t="s">
        <v>795</v>
      </c>
      <c r="N56" s="525" t="s">
        <v>795</v>
      </c>
      <c r="O56" s="525" t="s">
        <v>794</v>
      </c>
      <c r="P56" s="525" t="s">
        <v>795</v>
      </c>
    </row>
    <row r="57" spans="1:16" x14ac:dyDescent="0.25">
      <c r="A57" s="443" t="s">
        <v>854</v>
      </c>
      <c r="B57" s="296"/>
      <c r="C57" s="296"/>
      <c r="D57" s="297"/>
      <c r="E57" s="444"/>
      <c r="F57" s="444"/>
      <c r="G57" s="444"/>
      <c r="H57" s="444"/>
      <c r="I57" s="444"/>
      <c r="J57" s="444"/>
      <c r="K57" s="444"/>
      <c r="L57" s="445"/>
      <c r="M57" s="445"/>
      <c r="N57" s="445"/>
      <c r="O57" s="445"/>
      <c r="P57" s="445"/>
    </row>
    <row r="58" spans="1:16" ht="102.6" customHeight="1" x14ac:dyDescent="0.25">
      <c r="A58" s="446" t="s">
        <v>855</v>
      </c>
      <c r="B58" s="224"/>
      <c r="C58" s="224"/>
      <c r="D58" s="225"/>
      <c r="E58" s="528" t="s">
        <v>462</v>
      </c>
      <c r="F58" s="528" t="s">
        <v>462</v>
      </c>
      <c r="G58" s="528" t="s">
        <v>856</v>
      </c>
      <c r="H58" s="528" t="s">
        <v>857</v>
      </c>
      <c r="I58" s="528" t="s">
        <v>840</v>
      </c>
      <c r="J58" s="528" t="s">
        <v>462</v>
      </c>
      <c r="K58" s="528" t="s">
        <v>858</v>
      </c>
      <c r="L58" s="528" t="s">
        <v>840</v>
      </c>
      <c r="M58" s="528" t="s">
        <v>462</v>
      </c>
      <c r="N58" s="528" t="s">
        <v>859</v>
      </c>
      <c r="O58" s="529" t="s">
        <v>860</v>
      </c>
      <c r="P58" s="529" t="s">
        <v>861</v>
      </c>
    </row>
    <row r="59" spans="1:16" x14ac:dyDescent="0.25">
      <c r="A59" s="446" t="s">
        <v>841</v>
      </c>
      <c r="B59" s="224"/>
      <c r="C59" s="224"/>
      <c r="D59" s="225"/>
      <c r="E59" s="528" t="s">
        <v>462</v>
      </c>
      <c r="F59" s="528" t="s">
        <v>462</v>
      </c>
      <c r="G59" s="528" t="s">
        <v>849</v>
      </c>
      <c r="H59" s="528" t="s">
        <v>842</v>
      </c>
      <c r="I59" s="528" t="s">
        <v>842</v>
      </c>
      <c r="J59" s="528" t="s">
        <v>462</v>
      </c>
      <c r="K59" s="528" t="s">
        <v>842</v>
      </c>
      <c r="L59" s="528" t="s">
        <v>849</v>
      </c>
      <c r="M59" s="528" t="s">
        <v>462</v>
      </c>
      <c r="N59" s="528" t="s">
        <v>842</v>
      </c>
      <c r="O59" s="528" t="s">
        <v>844</v>
      </c>
      <c r="P59" s="528" t="s">
        <v>862</v>
      </c>
    </row>
    <row r="60" spans="1:16" ht="16.2" x14ac:dyDescent="0.25">
      <c r="A60" s="443" t="s">
        <v>1224</v>
      </c>
      <c r="B60" s="296"/>
      <c r="C60" s="296"/>
      <c r="D60" s="443"/>
      <c r="E60" s="296"/>
      <c r="F60" s="296"/>
      <c r="G60" s="443"/>
      <c r="H60" s="296"/>
      <c r="I60" s="296"/>
      <c r="J60" s="443"/>
      <c r="K60" s="296"/>
      <c r="L60" s="296"/>
      <c r="M60" s="443"/>
      <c r="N60" s="296"/>
      <c r="O60" s="296"/>
      <c r="P60" s="443"/>
    </row>
    <row r="61" spans="1:16" ht="16.2" x14ac:dyDescent="0.25">
      <c r="A61" s="799" t="s">
        <v>1227</v>
      </c>
      <c r="B61" s="800"/>
      <c r="C61" s="801"/>
      <c r="D61" s="748"/>
      <c r="E61" s="749" t="s">
        <v>795</v>
      </c>
      <c r="F61" s="749" t="s">
        <v>795</v>
      </c>
      <c r="G61" s="749" t="s">
        <v>795</v>
      </c>
      <c r="H61" s="749" t="s">
        <v>795</v>
      </c>
      <c r="I61" s="749" t="s">
        <v>795</v>
      </c>
      <c r="J61" s="749" t="s">
        <v>795</v>
      </c>
      <c r="K61" s="749" t="s">
        <v>795</v>
      </c>
      <c r="L61" s="749" t="s">
        <v>795</v>
      </c>
      <c r="M61" s="749" t="s">
        <v>795</v>
      </c>
      <c r="N61" s="749" t="s">
        <v>795</v>
      </c>
      <c r="O61" s="749" t="s">
        <v>795</v>
      </c>
      <c r="P61" s="749" t="s">
        <v>795</v>
      </c>
    </row>
    <row r="62" spans="1:16" x14ac:dyDescent="0.25">
      <c r="A62" s="208" t="s">
        <v>1225</v>
      </c>
      <c r="B62" s="201"/>
      <c r="C62" s="201"/>
    </row>
    <row r="63" spans="1:16" ht="18" x14ac:dyDescent="0.3">
      <c r="A63" s="750"/>
      <c r="B63" s="201"/>
      <c r="C63" s="201"/>
    </row>
    <row r="64" spans="1:16" ht="18" thickBot="1" x14ac:dyDescent="0.35">
      <c r="A64" s="202" t="s">
        <v>863</v>
      </c>
      <c r="B64" s="202"/>
      <c r="C64" s="202"/>
      <c r="D64" s="94"/>
      <c r="E64" s="94"/>
      <c r="F64" s="95"/>
      <c r="G64" s="95"/>
      <c r="H64" s="95"/>
      <c r="I64" s="96"/>
      <c r="J64" s="95"/>
      <c r="K64" s="96"/>
      <c r="L64" s="96"/>
      <c r="M64" s="96"/>
      <c r="N64" s="96"/>
      <c r="O64" s="96"/>
      <c r="P64" s="96"/>
    </row>
    <row r="65" spans="1:16" ht="29.1" customHeight="1" x14ac:dyDescent="0.25">
      <c r="A65" s="143" t="s">
        <v>864</v>
      </c>
      <c r="B65" s="143"/>
      <c r="C65" s="143"/>
      <c r="D65" s="401" t="s">
        <v>531</v>
      </c>
      <c r="E65" s="416" t="s">
        <v>532</v>
      </c>
      <c r="F65" s="403" t="s">
        <v>533</v>
      </c>
      <c r="G65" s="403" t="s">
        <v>534</v>
      </c>
      <c r="H65" s="403" t="s">
        <v>535</v>
      </c>
      <c r="I65" s="404" t="s">
        <v>536</v>
      </c>
      <c r="J65" s="403" t="s">
        <v>537</v>
      </c>
      <c r="K65" s="404" t="s">
        <v>538</v>
      </c>
      <c r="L65" s="404" t="s">
        <v>539</v>
      </c>
      <c r="M65" s="418" t="s">
        <v>540</v>
      </c>
      <c r="N65" s="418" t="s">
        <v>541</v>
      </c>
      <c r="O65" s="418" t="s">
        <v>542</v>
      </c>
      <c r="P65" s="418" t="s">
        <v>543</v>
      </c>
    </row>
    <row r="66" spans="1:16" ht="15.75" customHeight="1" x14ac:dyDescent="0.25">
      <c r="A66" s="180" t="s">
        <v>472</v>
      </c>
      <c r="B66" s="180"/>
      <c r="C66" s="180"/>
      <c r="D66" s="523">
        <v>34001057.899999999</v>
      </c>
      <c r="E66" s="309">
        <v>4118213.9</v>
      </c>
      <c r="F66" s="309">
        <v>4366105</v>
      </c>
      <c r="G66" s="309">
        <v>7468148</v>
      </c>
      <c r="H66" s="309">
        <v>5348023</v>
      </c>
      <c r="I66" s="309">
        <v>0</v>
      </c>
      <c r="J66" s="309">
        <v>569073</v>
      </c>
      <c r="K66" s="309">
        <v>1993390</v>
      </c>
      <c r="L66" s="309">
        <v>419380</v>
      </c>
      <c r="M66" s="309">
        <v>1540387</v>
      </c>
      <c r="N66" s="309">
        <v>3803986</v>
      </c>
      <c r="O66" s="309">
        <v>4374352</v>
      </c>
      <c r="P66" s="309">
        <v>0</v>
      </c>
    </row>
    <row r="67" spans="1:16" ht="15.75" customHeight="1" x14ac:dyDescent="0.25">
      <c r="A67" s="180" t="s">
        <v>865</v>
      </c>
      <c r="B67" s="180"/>
      <c r="C67" s="180"/>
      <c r="D67" s="523">
        <v>29198629.899999999</v>
      </c>
      <c r="E67" s="309">
        <v>4118213.9</v>
      </c>
      <c r="F67" s="309">
        <v>1314063</v>
      </c>
      <c r="G67" s="309">
        <v>7468148</v>
      </c>
      <c r="H67" s="309">
        <v>5348023</v>
      </c>
      <c r="I67" s="309">
        <v>0</v>
      </c>
      <c r="J67" s="309">
        <v>569073</v>
      </c>
      <c r="K67" s="309">
        <v>1993390</v>
      </c>
      <c r="L67" s="309">
        <v>419380</v>
      </c>
      <c r="M67" s="309">
        <v>7678</v>
      </c>
      <c r="N67" s="309">
        <v>3586309</v>
      </c>
      <c r="O67" s="309">
        <v>4374352</v>
      </c>
      <c r="P67" s="309">
        <v>0</v>
      </c>
    </row>
    <row r="68" spans="1:16" ht="15.75" customHeight="1" x14ac:dyDescent="0.25">
      <c r="A68" s="107" t="s">
        <v>866</v>
      </c>
      <c r="B68" s="107"/>
      <c r="C68" s="107"/>
      <c r="D68" s="523">
        <v>7294035</v>
      </c>
      <c r="E68" s="307">
        <v>0</v>
      </c>
      <c r="F68" s="307">
        <v>0</v>
      </c>
      <c r="G68" s="307">
        <v>7265519</v>
      </c>
      <c r="H68" s="307">
        <v>0</v>
      </c>
      <c r="I68" s="307">
        <v>0</v>
      </c>
      <c r="J68" s="307">
        <v>0</v>
      </c>
      <c r="K68" s="307">
        <v>28516</v>
      </c>
      <c r="L68" s="307">
        <v>0</v>
      </c>
      <c r="M68" s="307">
        <v>0</v>
      </c>
      <c r="N68" s="307">
        <v>0</v>
      </c>
      <c r="O68" s="307">
        <v>0</v>
      </c>
      <c r="P68" s="307">
        <v>0</v>
      </c>
    </row>
    <row r="69" spans="1:16" ht="15.75" customHeight="1" x14ac:dyDescent="0.25">
      <c r="A69" s="107" t="s">
        <v>867</v>
      </c>
      <c r="B69" s="107"/>
      <c r="C69" s="107"/>
      <c r="D69" s="523">
        <v>10763049</v>
      </c>
      <c r="E69" s="307">
        <v>0</v>
      </c>
      <c r="F69" s="307">
        <v>1314063</v>
      </c>
      <c r="G69" s="307">
        <v>202629</v>
      </c>
      <c r="H69" s="307">
        <v>3974861</v>
      </c>
      <c r="I69" s="307">
        <v>0</v>
      </c>
      <c r="J69" s="307">
        <v>567848</v>
      </c>
      <c r="K69" s="307">
        <v>0</v>
      </c>
      <c r="L69" s="307">
        <v>419380</v>
      </c>
      <c r="M69" s="307">
        <v>0</v>
      </c>
      <c r="N69" s="307">
        <v>0</v>
      </c>
      <c r="O69" s="307">
        <v>4284268</v>
      </c>
      <c r="P69" s="307">
        <v>0</v>
      </c>
    </row>
    <row r="70" spans="1:16" ht="15.75" customHeight="1" x14ac:dyDescent="0.25">
      <c r="A70" s="107" t="s">
        <v>868</v>
      </c>
      <c r="B70" s="107"/>
      <c r="C70" s="107"/>
      <c r="D70" s="523">
        <v>1374387</v>
      </c>
      <c r="E70" s="307">
        <v>0</v>
      </c>
      <c r="F70" s="307">
        <v>0</v>
      </c>
      <c r="G70" s="307">
        <v>0</v>
      </c>
      <c r="H70" s="307">
        <v>1373162</v>
      </c>
      <c r="I70" s="307">
        <v>0</v>
      </c>
      <c r="J70" s="307">
        <v>1225</v>
      </c>
      <c r="K70" s="307">
        <v>0</v>
      </c>
      <c r="L70" s="307">
        <v>0</v>
      </c>
      <c r="M70" s="307">
        <v>0</v>
      </c>
      <c r="N70" s="307">
        <v>0</v>
      </c>
      <c r="O70" s="307">
        <v>0</v>
      </c>
      <c r="P70" s="307">
        <v>0</v>
      </c>
    </row>
    <row r="71" spans="1:16" ht="15.75" customHeight="1" x14ac:dyDescent="0.25">
      <c r="A71" s="107" t="s">
        <v>869</v>
      </c>
      <c r="B71" s="107"/>
      <c r="C71" s="107"/>
      <c r="D71" s="523">
        <v>9767158.9000000004</v>
      </c>
      <c r="E71" s="307">
        <v>4118213.9</v>
      </c>
      <c r="F71" s="307">
        <v>0</v>
      </c>
      <c r="G71" s="307">
        <v>0</v>
      </c>
      <c r="H71" s="307">
        <v>0</v>
      </c>
      <c r="I71" s="307">
        <v>0</v>
      </c>
      <c r="J71" s="307">
        <v>0</v>
      </c>
      <c r="K71" s="307">
        <v>1964874</v>
      </c>
      <c r="L71" s="307">
        <v>0</v>
      </c>
      <c r="M71" s="307">
        <v>7678</v>
      </c>
      <c r="N71" s="307">
        <v>3586309</v>
      </c>
      <c r="O71" s="307">
        <v>90084</v>
      </c>
      <c r="P71" s="307">
        <v>0</v>
      </c>
    </row>
    <row r="72" spans="1:16" ht="15.75" customHeight="1" x14ac:dyDescent="0.25">
      <c r="A72" s="179" t="s">
        <v>870</v>
      </c>
      <c r="B72" s="203"/>
      <c r="C72" s="203"/>
      <c r="D72" s="523">
        <v>1532709</v>
      </c>
      <c r="E72" s="310">
        <v>0</v>
      </c>
      <c r="F72" s="310">
        <v>0</v>
      </c>
      <c r="G72" s="310">
        <v>0</v>
      </c>
      <c r="H72" s="310">
        <v>0</v>
      </c>
      <c r="I72" s="310">
        <v>0</v>
      </c>
      <c r="J72" s="310">
        <v>0</v>
      </c>
      <c r="K72" s="310">
        <v>0</v>
      </c>
      <c r="L72" s="310">
        <v>0</v>
      </c>
      <c r="M72" s="310">
        <v>1532709</v>
      </c>
      <c r="N72" s="310">
        <v>0</v>
      </c>
      <c r="O72" s="310">
        <v>0</v>
      </c>
      <c r="P72" s="310">
        <v>0</v>
      </c>
    </row>
    <row r="73" spans="1:16" ht="15.75" customHeight="1" x14ac:dyDescent="0.25">
      <c r="A73" s="107" t="s">
        <v>871</v>
      </c>
      <c r="B73" s="107"/>
      <c r="C73" s="107"/>
      <c r="D73" s="523">
        <v>0</v>
      </c>
      <c r="E73" s="307">
        <v>0</v>
      </c>
      <c r="F73" s="311">
        <v>0</v>
      </c>
      <c r="G73" s="311">
        <v>0</v>
      </c>
      <c r="H73" s="307">
        <v>0</v>
      </c>
      <c r="I73" s="307">
        <v>0</v>
      </c>
      <c r="J73" s="307">
        <v>0</v>
      </c>
      <c r="K73" s="307">
        <v>0</v>
      </c>
      <c r="L73" s="307">
        <v>0</v>
      </c>
      <c r="M73" s="307">
        <v>0</v>
      </c>
      <c r="N73" s="307">
        <v>0</v>
      </c>
      <c r="O73" s="307">
        <v>0</v>
      </c>
      <c r="P73" s="307">
        <v>0</v>
      </c>
    </row>
    <row r="74" spans="1:16" ht="15.75" customHeight="1" x14ac:dyDescent="0.25">
      <c r="A74" s="107" t="s">
        <v>872</v>
      </c>
      <c r="B74" s="107"/>
      <c r="C74" s="107"/>
      <c r="D74" s="523">
        <v>1164724</v>
      </c>
      <c r="E74" s="307">
        <v>0</v>
      </c>
      <c r="F74" s="311">
        <v>0</v>
      </c>
      <c r="G74" s="311">
        <v>0</v>
      </c>
      <c r="H74" s="307">
        <v>0</v>
      </c>
      <c r="I74" s="307">
        <v>0</v>
      </c>
      <c r="J74" s="307">
        <v>0</v>
      </c>
      <c r="K74" s="307">
        <v>0</v>
      </c>
      <c r="L74" s="307">
        <v>0</v>
      </c>
      <c r="M74" s="307">
        <v>1164724</v>
      </c>
      <c r="N74" s="307">
        <v>0</v>
      </c>
      <c r="O74" s="307">
        <v>0</v>
      </c>
      <c r="P74" s="307">
        <v>0</v>
      </c>
    </row>
    <row r="75" spans="1:16" ht="15.75" customHeight="1" x14ac:dyDescent="0.25">
      <c r="A75" s="107" t="s">
        <v>873</v>
      </c>
      <c r="B75" s="107"/>
      <c r="C75" s="107"/>
      <c r="D75" s="523">
        <v>367985</v>
      </c>
      <c r="E75" s="307">
        <v>0</v>
      </c>
      <c r="F75" s="311">
        <v>0</v>
      </c>
      <c r="G75" s="311">
        <v>0</v>
      </c>
      <c r="H75" s="307">
        <v>0</v>
      </c>
      <c r="I75" s="307">
        <v>0</v>
      </c>
      <c r="J75" s="307">
        <v>0</v>
      </c>
      <c r="K75" s="307">
        <v>0</v>
      </c>
      <c r="L75" s="307">
        <v>0</v>
      </c>
      <c r="M75" s="307">
        <v>367985</v>
      </c>
      <c r="N75" s="307">
        <v>0</v>
      </c>
      <c r="O75" s="307">
        <v>0</v>
      </c>
      <c r="P75" s="307">
        <v>0</v>
      </c>
    </row>
    <row r="76" spans="1:16" ht="15.75" customHeight="1" x14ac:dyDescent="0.25">
      <c r="A76" s="107" t="s">
        <v>874</v>
      </c>
      <c r="B76" s="107"/>
      <c r="C76" s="107"/>
      <c r="D76" s="523">
        <v>0</v>
      </c>
      <c r="E76" s="307">
        <v>0</v>
      </c>
      <c r="F76" s="311">
        <v>0</v>
      </c>
      <c r="G76" s="311">
        <v>0</v>
      </c>
      <c r="H76" s="307">
        <v>0</v>
      </c>
      <c r="I76" s="307">
        <v>0</v>
      </c>
      <c r="J76" s="307">
        <v>0</v>
      </c>
      <c r="K76" s="307">
        <v>0</v>
      </c>
      <c r="L76" s="307">
        <v>0</v>
      </c>
      <c r="M76" s="307">
        <v>0</v>
      </c>
      <c r="N76" s="307">
        <v>0</v>
      </c>
      <c r="O76" s="307">
        <v>0</v>
      </c>
      <c r="P76" s="307">
        <v>0</v>
      </c>
    </row>
    <row r="77" spans="1:16" x14ac:dyDescent="0.25">
      <c r="A77" s="204" t="s">
        <v>875</v>
      </c>
      <c r="B77" s="205"/>
      <c r="C77" s="205"/>
      <c r="D77" s="523">
        <v>217677</v>
      </c>
      <c r="E77" s="312">
        <v>0</v>
      </c>
      <c r="F77" s="312">
        <v>0</v>
      </c>
      <c r="G77" s="312">
        <v>0</v>
      </c>
      <c r="H77" s="312">
        <v>0</v>
      </c>
      <c r="I77" s="312">
        <v>0</v>
      </c>
      <c r="J77" s="312">
        <v>0</v>
      </c>
      <c r="K77" s="312">
        <v>0</v>
      </c>
      <c r="L77" s="312">
        <v>0</v>
      </c>
      <c r="M77" s="312">
        <v>0</v>
      </c>
      <c r="N77" s="312">
        <v>217677</v>
      </c>
      <c r="O77" s="312">
        <v>0</v>
      </c>
      <c r="P77" s="312">
        <v>0</v>
      </c>
    </row>
    <row r="78" spans="1:16" x14ac:dyDescent="0.25">
      <c r="A78" s="107" t="s">
        <v>876</v>
      </c>
      <c r="B78" s="107"/>
      <c r="C78" s="107"/>
      <c r="D78" s="523">
        <v>217677</v>
      </c>
      <c r="E78" s="311">
        <v>0</v>
      </c>
      <c r="F78" s="311">
        <v>0</v>
      </c>
      <c r="G78" s="311">
        <v>0</v>
      </c>
      <c r="H78" s="311">
        <v>0</v>
      </c>
      <c r="I78" s="311">
        <v>0</v>
      </c>
      <c r="J78" s="311">
        <v>0</v>
      </c>
      <c r="K78" s="311">
        <v>0</v>
      </c>
      <c r="L78" s="311">
        <v>0</v>
      </c>
      <c r="M78" s="311">
        <v>0</v>
      </c>
      <c r="N78" s="311">
        <v>217677</v>
      </c>
      <c r="O78" s="311">
        <v>0</v>
      </c>
      <c r="P78" s="311">
        <v>0</v>
      </c>
    </row>
    <row r="79" spans="1:16" x14ac:dyDescent="0.25">
      <c r="A79" s="137" t="s">
        <v>877</v>
      </c>
      <c r="B79" s="137"/>
      <c r="C79" s="137"/>
      <c r="D79" s="523">
        <v>0</v>
      </c>
      <c r="E79" s="311">
        <v>0</v>
      </c>
      <c r="F79" s="311">
        <v>0</v>
      </c>
      <c r="G79" s="311">
        <v>0</v>
      </c>
      <c r="H79" s="311">
        <v>0</v>
      </c>
      <c r="I79" s="311">
        <v>0</v>
      </c>
      <c r="J79" s="311">
        <v>0</v>
      </c>
      <c r="K79" s="311">
        <v>0</v>
      </c>
      <c r="L79" s="311">
        <v>0</v>
      </c>
      <c r="M79" s="311">
        <v>0</v>
      </c>
      <c r="N79" s="311">
        <v>0</v>
      </c>
      <c r="O79" s="311">
        <v>0</v>
      </c>
      <c r="P79" s="311">
        <v>0</v>
      </c>
    </row>
    <row r="80" spans="1:16" x14ac:dyDescent="0.25">
      <c r="A80" s="137" t="s">
        <v>878</v>
      </c>
      <c r="B80" s="137"/>
      <c r="C80" s="137"/>
      <c r="D80" s="523">
        <v>0</v>
      </c>
      <c r="E80" s="311">
        <v>0</v>
      </c>
      <c r="F80" s="311">
        <v>0</v>
      </c>
      <c r="G80" s="311">
        <v>0</v>
      </c>
      <c r="H80" s="311">
        <v>0</v>
      </c>
      <c r="I80" s="311">
        <v>0</v>
      </c>
      <c r="J80" s="311">
        <v>0</v>
      </c>
      <c r="K80" s="311">
        <v>0</v>
      </c>
      <c r="L80" s="311">
        <v>0</v>
      </c>
      <c r="M80" s="311">
        <v>0</v>
      </c>
      <c r="N80" s="311">
        <v>0</v>
      </c>
      <c r="O80" s="311">
        <v>0</v>
      </c>
      <c r="P80" s="311">
        <v>0</v>
      </c>
    </row>
    <row r="81" spans="1:16" x14ac:dyDescent="0.25">
      <c r="A81" s="137" t="s">
        <v>879</v>
      </c>
      <c r="B81" s="137"/>
      <c r="C81" s="137"/>
      <c r="D81" s="523">
        <v>0</v>
      </c>
      <c r="E81" s="311">
        <v>0</v>
      </c>
      <c r="F81" s="311">
        <v>0</v>
      </c>
      <c r="G81" s="311">
        <v>0</v>
      </c>
      <c r="H81" s="311">
        <v>0</v>
      </c>
      <c r="I81" s="311">
        <v>0</v>
      </c>
      <c r="J81" s="311">
        <v>0</v>
      </c>
      <c r="K81" s="311">
        <v>0</v>
      </c>
      <c r="L81" s="311">
        <v>0</v>
      </c>
      <c r="M81" s="311">
        <v>0</v>
      </c>
      <c r="N81" s="311">
        <v>0</v>
      </c>
      <c r="O81" s="311">
        <v>0</v>
      </c>
      <c r="P81" s="311">
        <v>0</v>
      </c>
    </row>
    <row r="82" spans="1:16" x14ac:dyDescent="0.25">
      <c r="A82" s="206" t="s">
        <v>880</v>
      </c>
      <c r="B82" s="207"/>
      <c r="C82" s="207"/>
      <c r="D82" s="523">
        <v>3052042</v>
      </c>
      <c r="E82" s="312">
        <v>0</v>
      </c>
      <c r="F82" s="310">
        <v>3052042</v>
      </c>
      <c r="G82" s="310">
        <v>0</v>
      </c>
      <c r="H82" s="312">
        <v>0</v>
      </c>
      <c r="I82" s="312">
        <v>0</v>
      </c>
      <c r="J82" s="312">
        <v>0</v>
      </c>
      <c r="K82" s="312">
        <v>0</v>
      </c>
      <c r="L82" s="312">
        <v>0</v>
      </c>
      <c r="M82" s="312">
        <v>0</v>
      </c>
      <c r="N82" s="312">
        <v>0</v>
      </c>
      <c r="O82" s="312">
        <v>0</v>
      </c>
      <c r="P82" s="312">
        <v>0</v>
      </c>
    </row>
    <row r="83" spans="1:16" x14ac:dyDescent="0.25">
      <c r="A83" s="137" t="s">
        <v>881</v>
      </c>
      <c r="B83" s="137"/>
      <c r="C83" s="137"/>
      <c r="D83" s="523">
        <v>3052042</v>
      </c>
      <c r="E83" s="311">
        <v>0</v>
      </c>
      <c r="F83" s="307">
        <v>3052042</v>
      </c>
      <c r="G83" s="307">
        <v>0</v>
      </c>
      <c r="H83" s="311">
        <v>0</v>
      </c>
      <c r="I83" s="311">
        <v>0</v>
      </c>
      <c r="J83" s="311">
        <v>0</v>
      </c>
      <c r="K83" s="311">
        <v>0</v>
      </c>
      <c r="L83" s="311">
        <v>0</v>
      </c>
      <c r="M83" s="311">
        <v>0</v>
      </c>
      <c r="N83" s="311">
        <v>0</v>
      </c>
      <c r="O83" s="311">
        <v>0</v>
      </c>
      <c r="P83" s="311">
        <v>0</v>
      </c>
    </row>
    <row r="84" spans="1:16" ht="17.100000000000001" customHeight="1" x14ac:dyDescent="0.25">
      <c r="A84" s="792" t="s">
        <v>882</v>
      </c>
      <c r="B84" s="792"/>
      <c r="C84" s="137"/>
      <c r="D84" s="523">
        <v>0</v>
      </c>
      <c r="E84" s="311">
        <v>0</v>
      </c>
      <c r="F84" s="311">
        <v>0</v>
      </c>
      <c r="G84" s="311">
        <v>0</v>
      </c>
      <c r="H84" s="311">
        <v>0</v>
      </c>
      <c r="I84" s="311">
        <v>0</v>
      </c>
      <c r="J84" s="311">
        <v>0</v>
      </c>
      <c r="K84" s="311">
        <v>0</v>
      </c>
      <c r="L84" s="311">
        <v>0</v>
      </c>
      <c r="M84" s="311">
        <v>0</v>
      </c>
      <c r="N84" s="311">
        <v>0</v>
      </c>
      <c r="O84" s="311">
        <v>0</v>
      </c>
      <c r="P84" s="311">
        <v>0</v>
      </c>
    </row>
    <row r="85" spans="1:16" ht="17.100000000000001" customHeight="1" x14ac:dyDescent="0.25">
      <c r="A85" s="792" t="s">
        <v>883</v>
      </c>
      <c r="B85" s="792"/>
      <c r="C85" s="137"/>
      <c r="D85" s="523">
        <v>0</v>
      </c>
      <c r="E85" s="311">
        <v>0</v>
      </c>
      <c r="F85" s="311">
        <v>0</v>
      </c>
      <c r="G85" s="311">
        <v>0</v>
      </c>
      <c r="H85" s="311">
        <v>0</v>
      </c>
      <c r="I85" s="311">
        <v>0</v>
      </c>
      <c r="J85" s="311">
        <v>0</v>
      </c>
      <c r="K85" s="311">
        <v>0</v>
      </c>
      <c r="L85" s="311">
        <v>0</v>
      </c>
      <c r="M85" s="311">
        <v>0</v>
      </c>
      <c r="N85" s="311">
        <v>0</v>
      </c>
      <c r="O85" s="311">
        <v>0</v>
      </c>
      <c r="P85" s="311">
        <v>0</v>
      </c>
    </row>
    <row r="86" spans="1:16" x14ac:dyDescent="0.25">
      <c r="A86" s="142" t="s">
        <v>884</v>
      </c>
      <c r="B86" s="137"/>
      <c r="C86" s="137"/>
      <c r="D86" s="523">
        <v>0</v>
      </c>
      <c r="E86" s="311">
        <v>0</v>
      </c>
      <c r="F86" s="311">
        <v>0</v>
      </c>
      <c r="G86" s="311">
        <v>0</v>
      </c>
      <c r="H86" s="311">
        <v>0</v>
      </c>
      <c r="I86" s="311">
        <v>0</v>
      </c>
      <c r="J86" s="311">
        <v>0</v>
      </c>
      <c r="K86" s="311">
        <v>0</v>
      </c>
      <c r="L86" s="311">
        <v>0</v>
      </c>
      <c r="M86" s="311">
        <v>0</v>
      </c>
      <c r="N86" s="311">
        <v>0</v>
      </c>
      <c r="O86" s="311">
        <v>0</v>
      </c>
      <c r="P86" s="311">
        <v>0</v>
      </c>
    </row>
    <row r="87" spans="1:16" x14ac:dyDescent="0.25">
      <c r="A87" s="208" t="s">
        <v>1241</v>
      </c>
    </row>
    <row r="88" spans="1:16" x14ac:dyDescent="0.25">
      <c r="A88" s="208" t="s">
        <v>1242</v>
      </c>
    </row>
    <row r="89" spans="1:16" x14ac:dyDescent="0.25">
      <c r="A89" s="208" t="s">
        <v>1243</v>
      </c>
    </row>
    <row r="90" spans="1:16" x14ac:dyDescent="0.25">
      <c r="A90" s="208"/>
    </row>
    <row r="91" spans="1:16" ht="18" thickBot="1" x14ac:dyDescent="0.35">
      <c r="A91" s="447" t="s">
        <v>885</v>
      </c>
      <c r="B91" s="438"/>
      <c r="C91" s="438"/>
      <c r="D91" s="227"/>
      <c r="E91" s="448"/>
      <c r="F91" s="134"/>
      <c r="G91" s="134"/>
      <c r="H91" s="134"/>
      <c r="I91" s="134"/>
      <c r="J91" s="134"/>
      <c r="K91" s="134"/>
      <c r="L91" s="134"/>
      <c r="M91" s="134"/>
      <c r="N91" s="134"/>
      <c r="O91" s="134"/>
      <c r="P91" s="134"/>
    </row>
    <row r="92" spans="1:16" x14ac:dyDescent="0.25">
      <c r="A92" s="228" t="s">
        <v>886</v>
      </c>
      <c r="B92" s="228"/>
      <c r="C92" s="228"/>
      <c r="D92" s="419" t="s">
        <v>531</v>
      </c>
      <c r="E92" s="449" t="s">
        <v>532</v>
      </c>
      <c r="F92" s="449" t="s">
        <v>533</v>
      </c>
      <c r="G92" s="449" t="s">
        <v>534</v>
      </c>
      <c r="H92" s="449" t="s">
        <v>535</v>
      </c>
      <c r="I92" s="450" t="s">
        <v>536</v>
      </c>
      <c r="J92" s="450" t="s">
        <v>537</v>
      </c>
      <c r="K92" s="450" t="s">
        <v>538</v>
      </c>
      <c r="L92" s="450" t="s">
        <v>539</v>
      </c>
      <c r="M92" s="450" t="s">
        <v>540</v>
      </c>
      <c r="N92" s="451" t="s">
        <v>541</v>
      </c>
      <c r="O92" s="451" t="s">
        <v>542</v>
      </c>
      <c r="P92" s="451" t="s">
        <v>543</v>
      </c>
    </row>
    <row r="93" spans="1:16" ht="235.5" customHeight="1" x14ac:dyDescent="0.25">
      <c r="A93" s="452" t="s">
        <v>887</v>
      </c>
      <c r="B93" s="452"/>
      <c r="C93" s="452"/>
      <c r="D93" s="229"/>
      <c r="E93" s="529" t="s">
        <v>888</v>
      </c>
      <c r="F93" s="529" t="s">
        <v>889</v>
      </c>
      <c r="G93" s="529" t="s">
        <v>890</v>
      </c>
      <c r="H93" s="529" t="s">
        <v>891</v>
      </c>
      <c r="I93" s="529" t="s">
        <v>892</v>
      </c>
      <c r="J93" s="529" t="s">
        <v>893</v>
      </c>
      <c r="K93" s="529" t="s">
        <v>894</v>
      </c>
      <c r="L93" s="529" t="s">
        <v>895</v>
      </c>
      <c r="M93" s="529" t="s">
        <v>896</v>
      </c>
      <c r="N93" s="529" t="s">
        <v>897</v>
      </c>
      <c r="O93" s="529" t="s">
        <v>898</v>
      </c>
      <c r="P93" s="529" t="s">
        <v>899</v>
      </c>
    </row>
    <row r="94" spans="1:16" ht="71.400000000000006" customHeight="1" x14ac:dyDescent="0.25">
      <c r="A94" s="454" t="s">
        <v>900</v>
      </c>
      <c r="B94" s="454"/>
      <c r="C94" s="454"/>
      <c r="D94" s="230"/>
      <c r="E94" s="529" t="s">
        <v>901</v>
      </c>
      <c r="F94" s="529" t="s">
        <v>462</v>
      </c>
      <c r="G94" s="529" t="s">
        <v>902</v>
      </c>
      <c r="H94" s="529" t="s">
        <v>903</v>
      </c>
      <c r="I94" s="529" t="s">
        <v>904</v>
      </c>
      <c r="J94" s="529" t="s">
        <v>905</v>
      </c>
      <c r="K94" s="529" t="s">
        <v>906</v>
      </c>
      <c r="L94" s="529" t="s">
        <v>907</v>
      </c>
      <c r="M94" s="529" t="s">
        <v>907</v>
      </c>
      <c r="N94" s="529" t="s">
        <v>908</v>
      </c>
      <c r="O94" s="529" t="s">
        <v>909</v>
      </c>
      <c r="P94" s="529" t="s">
        <v>462</v>
      </c>
    </row>
    <row r="95" spans="1:16" ht="15.9" customHeight="1" x14ac:dyDescent="0.25">
      <c r="A95" s="793" t="s">
        <v>910</v>
      </c>
      <c r="B95" s="793"/>
      <c r="C95" s="793"/>
      <c r="D95" s="231"/>
      <c r="E95" s="529" t="s">
        <v>839</v>
      </c>
      <c r="F95" s="529" t="s">
        <v>839</v>
      </c>
      <c r="G95" s="529" t="s">
        <v>839</v>
      </c>
      <c r="H95" s="529" t="s">
        <v>839</v>
      </c>
      <c r="I95" s="529" t="s">
        <v>839</v>
      </c>
      <c r="J95" s="529" t="s">
        <v>839</v>
      </c>
      <c r="K95" s="529" t="s">
        <v>839</v>
      </c>
      <c r="L95" s="529" t="s">
        <v>911</v>
      </c>
      <c r="M95" s="529" t="s">
        <v>839</v>
      </c>
      <c r="N95" s="529" t="s">
        <v>839</v>
      </c>
      <c r="O95" s="529" t="s">
        <v>839</v>
      </c>
      <c r="P95" s="529" t="s">
        <v>462</v>
      </c>
    </row>
    <row r="96" spans="1:16" x14ac:dyDescent="0.25">
      <c r="A96" s="793" t="s">
        <v>912</v>
      </c>
      <c r="B96" s="793"/>
      <c r="C96" s="793"/>
      <c r="D96" s="231"/>
      <c r="E96" s="529" t="s">
        <v>843</v>
      </c>
      <c r="F96" s="529" t="s">
        <v>842</v>
      </c>
      <c r="G96" s="529" t="s">
        <v>843</v>
      </c>
      <c r="H96" s="529" t="s">
        <v>843</v>
      </c>
      <c r="I96" s="529" t="s">
        <v>842</v>
      </c>
      <c r="J96" s="529" t="s">
        <v>842</v>
      </c>
      <c r="K96" s="529" t="s">
        <v>843</v>
      </c>
      <c r="L96" s="529" t="s">
        <v>842</v>
      </c>
      <c r="M96" s="529" t="s">
        <v>842</v>
      </c>
      <c r="N96" s="529" t="s">
        <v>842</v>
      </c>
      <c r="O96" s="529" t="s">
        <v>843</v>
      </c>
      <c r="P96" s="529" t="s">
        <v>462</v>
      </c>
    </row>
    <row r="97" spans="1:16" x14ac:dyDescent="0.25">
      <c r="A97" s="455" t="s">
        <v>913</v>
      </c>
      <c r="B97" s="455"/>
      <c r="C97" s="455"/>
      <c r="D97" s="229"/>
      <c r="E97" s="529" t="s">
        <v>846</v>
      </c>
      <c r="F97" s="529" t="s">
        <v>846</v>
      </c>
      <c r="G97" s="529" t="s">
        <v>847</v>
      </c>
      <c r="H97" s="529" t="s">
        <v>846</v>
      </c>
      <c r="I97" s="529" t="s">
        <v>846</v>
      </c>
      <c r="J97" s="529" t="s">
        <v>846</v>
      </c>
      <c r="K97" s="529" t="s">
        <v>846</v>
      </c>
      <c r="L97" s="529" t="s">
        <v>846</v>
      </c>
      <c r="M97" s="529" t="s">
        <v>846</v>
      </c>
      <c r="N97" s="529" t="s">
        <v>846</v>
      </c>
      <c r="O97" s="529" t="s">
        <v>846</v>
      </c>
      <c r="P97" s="529" t="s">
        <v>462</v>
      </c>
    </row>
    <row r="98" spans="1:16" x14ac:dyDescent="0.25">
      <c r="A98" s="456" t="s">
        <v>914</v>
      </c>
      <c r="B98" s="456"/>
      <c r="C98" s="456"/>
      <c r="D98" s="232"/>
      <c r="E98" s="529" t="s">
        <v>795</v>
      </c>
      <c r="F98" s="529" t="s">
        <v>795</v>
      </c>
      <c r="G98" s="529" t="s">
        <v>795</v>
      </c>
      <c r="H98" s="529" t="s">
        <v>795</v>
      </c>
      <c r="I98" s="529" t="s">
        <v>795</v>
      </c>
      <c r="J98" s="529" t="s">
        <v>794</v>
      </c>
      <c r="K98" s="529" t="s">
        <v>795</v>
      </c>
      <c r="L98" s="529" t="s">
        <v>795</v>
      </c>
      <c r="M98" s="529" t="s">
        <v>795</v>
      </c>
      <c r="N98" s="529" t="s">
        <v>795</v>
      </c>
      <c r="O98" s="529" t="s">
        <v>795</v>
      </c>
      <c r="P98" s="529" t="s">
        <v>462</v>
      </c>
    </row>
    <row r="99" spans="1:16" x14ac:dyDescent="0.25">
      <c r="A99" s="456" t="s">
        <v>915</v>
      </c>
      <c r="B99" s="456"/>
      <c r="C99" s="456"/>
      <c r="D99" s="727">
        <v>6</v>
      </c>
      <c r="E99" s="529">
        <v>2</v>
      </c>
      <c r="F99" s="529">
        <v>0</v>
      </c>
      <c r="G99" s="529">
        <v>0</v>
      </c>
      <c r="H99" s="529">
        <v>0</v>
      </c>
      <c r="I99" s="529">
        <v>0</v>
      </c>
      <c r="J99" s="529"/>
      <c r="K99" s="529">
        <v>0</v>
      </c>
      <c r="L99" s="529">
        <v>0</v>
      </c>
      <c r="M99" s="529">
        <v>0</v>
      </c>
      <c r="N99" s="529">
        <v>2</v>
      </c>
      <c r="O99" s="529">
        <v>2</v>
      </c>
      <c r="P99" s="529" t="s">
        <v>462</v>
      </c>
    </row>
    <row r="101" spans="1:16" ht="18" thickBot="1" x14ac:dyDescent="0.3">
      <c r="A101" s="93" t="s">
        <v>916</v>
      </c>
      <c r="B101" s="93"/>
      <c r="C101" s="93"/>
      <c r="D101" s="94"/>
      <c r="E101" s="94"/>
      <c r="F101" s="95"/>
      <c r="G101" s="95"/>
      <c r="H101" s="95"/>
      <c r="I101" s="96"/>
      <c r="J101" s="95"/>
      <c r="K101" s="96"/>
      <c r="L101" s="96"/>
      <c r="M101" s="96"/>
      <c r="N101" s="134"/>
      <c r="O101" s="134"/>
      <c r="P101" s="96"/>
    </row>
    <row r="102" spans="1:16" ht="27.6" x14ac:dyDescent="0.25">
      <c r="A102" s="233" t="s">
        <v>917</v>
      </c>
      <c r="B102" s="233"/>
      <c r="C102" s="233"/>
      <c r="D102" s="233"/>
      <c r="E102" s="234" t="s">
        <v>918</v>
      </c>
      <c r="F102" s="235" t="s">
        <v>533</v>
      </c>
      <c r="G102" s="235" t="s">
        <v>534</v>
      </c>
      <c r="H102" s="236" t="s">
        <v>535</v>
      </c>
      <c r="I102" s="235" t="s">
        <v>536</v>
      </c>
      <c r="J102" s="235" t="s">
        <v>537</v>
      </c>
      <c r="K102" s="234" t="s">
        <v>538</v>
      </c>
      <c r="L102" s="235" t="s">
        <v>539</v>
      </c>
      <c r="M102" s="237" t="s">
        <v>540</v>
      </c>
      <c r="N102" s="457" t="s">
        <v>541</v>
      </c>
      <c r="O102" s="457" t="s">
        <v>542</v>
      </c>
      <c r="P102" s="457" t="s">
        <v>543</v>
      </c>
    </row>
    <row r="103" spans="1:16" ht="111" customHeight="1" x14ac:dyDescent="0.25">
      <c r="A103" s="788" t="s">
        <v>919</v>
      </c>
      <c r="B103" s="788"/>
      <c r="C103" s="788"/>
      <c r="D103" s="453"/>
      <c r="E103" s="550" t="s">
        <v>920</v>
      </c>
      <c r="F103" s="550" t="s">
        <v>921</v>
      </c>
      <c r="G103" s="550" t="s">
        <v>1193</v>
      </c>
      <c r="H103" s="561" t="s">
        <v>922</v>
      </c>
      <c r="I103" s="550" t="s">
        <v>462</v>
      </c>
      <c r="J103" s="550" t="s">
        <v>923</v>
      </c>
      <c r="K103" s="550" t="s">
        <v>924</v>
      </c>
      <c r="L103" s="550" t="s">
        <v>925</v>
      </c>
      <c r="M103" s="550" t="s">
        <v>926</v>
      </c>
      <c r="N103" s="550" t="s">
        <v>927</v>
      </c>
      <c r="O103" s="550" t="s">
        <v>1194</v>
      </c>
      <c r="P103" s="550" t="s">
        <v>921</v>
      </c>
    </row>
    <row r="104" spans="1:16" ht="14.25" customHeight="1" x14ac:dyDescent="0.25">
      <c r="A104" s="788" t="s">
        <v>928</v>
      </c>
      <c r="B104" s="788"/>
      <c r="C104" s="788"/>
      <c r="D104" s="459"/>
      <c r="E104" s="550" t="s">
        <v>921</v>
      </c>
      <c r="F104" s="550" t="s">
        <v>462</v>
      </c>
      <c r="G104" s="550" t="s">
        <v>462</v>
      </c>
      <c r="H104" s="550" t="s">
        <v>921</v>
      </c>
      <c r="I104" s="550" t="s">
        <v>921</v>
      </c>
      <c r="J104" s="550" t="s">
        <v>921</v>
      </c>
      <c r="K104" s="550" t="s">
        <v>929</v>
      </c>
      <c r="L104" s="550" t="s">
        <v>921</v>
      </c>
      <c r="M104" s="550" t="s">
        <v>921</v>
      </c>
      <c r="N104" s="550">
        <v>95</v>
      </c>
      <c r="O104" s="550" t="s">
        <v>921</v>
      </c>
      <c r="P104" s="550">
        <v>0</v>
      </c>
    </row>
    <row r="105" spans="1:16" ht="42" customHeight="1" x14ac:dyDescent="0.25">
      <c r="A105" s="788" t="s">
        <v>930</v>
      </c>
      <c r="B105" s="788"/>
      <c r="C105" s="788"/>
      <c r="D105" s="459"/>
      <c r="E105" s="550">
        <v>3</v>
      </c>
      <c r="F105" s="550" t="s">
        <v>921</v>
      </c>
      <c r="G105" s="550" t="s">
        <v>462</v>
      </c>
      <c r="H105" s="550">
        <v>22</v>
      </c>
      <c r="I105" s="550" t="s">
        <v>921</v>
      </c>
      <c r="J105" s="550" t="s">
        <v>931</v>
      </c>
      <c r="K105" s="550" t="s">
        <v>921</v>
      </c>
      <c r="L105" s="550" t="s">
        <v>921</v>
      </c>
      <c r="M105" s="550" t="s">
        <v>921</v>
      </c>
      <c r="N105" s="550">
        <v>1</v>
      </c>
      <c r="O105" s="550" t="s">
        <v>1195</v>
      </c>
      <c r="P105" s="550">
        <v>0</v>
      </c>
    </row>
    <row r="106" spans="1:16" ht="30" customHeight="1" x14ac:dyDescent="0.25">
      <c r="A106" s="788" t="s">
        <v>932</v>
      </c>
      <c r="B106" s="788"/>
      <c r="C106" s="788"/>
      <c r="D106" s="459"/>
      <c r="E106" s="550" t="s">
        <v>921</v>
      </c>
      <c r="F106" s="550" t="s">
        <v>921</v>
      </c>
      <c r="G106" s="550" t="s">
        <v>1196</v>
      </c>
      <c r="H106" s="550" t="s">
        <v>921</v>
      </c>
      <c r="I106" s="550" t="s">
        <v>921</v>
      </c>
      <c r="J106" s="550" t="s">
        <v>921</v>
      </c>
      <c r="K106" s="550" t="s">
        <v>921</v>
      </c>
      <c r="L106" s="550" t="s">
        <v>921</v>
      </c>
      <c r="M106" s="550" t="s">
        <v>921</v>
      </c>
      <c r="N106" s="550" t="s">
        <v>921</v>
      </c>
      <c r="O106" s="550" t="s">
        <v>921</v>
      </c>
      <c r="P106" s="550">
        <v>0</v>
      </c>
    </row>
    <row r="107" spans="1:16" ht="45" customHeight="1" x14ac:dyDescent="0.25">
      <c r="A107" s="788" t="s">
        <v>933</v>
      </c>
      <c r="B107" s="788"/>
      <c r="C107" s="788"/>
      <c r="D107" s="459"/>
      <c r="E107" s="550" t="s">
        <v>794</v>
      </c>
      <c r="F107" s="550" t="s">
        <v>794</v>
      </c>
      <c r="G107" s="550" t="s">
        <v>794</v>
      </c>
      <c r="H107" s="550" t="s">
        <v>794</v>
      </c>
      <c r="I107" s="550" t="s">
        <v>921</v>
      </c>
      <c r="J107" s="550" t="s">
        <v>794</v>
      </c>
      <c r="K107" s="550" t="s">
        <v>794</v>
      </c>
      <c r="L107" s="550" t="s">
        <v>794</v>
      </c>
      <c r="M107" s="550" t="s">
        <v>794</v>
      </c>
      <c r="N107" s="550" t="s">
        <v>794</v>
      </c>
      <c r="O107" s="550" t="s">
        <v>794</v>
      </c>
      <c r="P107" s="550">
        <v>0</v>
      </c>
    </row>
    <row r="108" spans="1:16" ht="45" customHeight="1" x14ac:dyDescent="0.25">
      <c r="A108" s="798" t="s">
        <v>934</v>
      </c>
      <c r="B108" s="798"/>
      <c r="C108" s="798"/>
      <c r="D108" s="459"/>
      <c r="E108" s="550" t="s">
        <v>795</v>
      </c>
      <c r="F108" s="550" t="s">
        <v>794</v>
      </c>
      <c r="G108" s="550" t="s">
        <v>794</v>
      </c>
      <c r="H108" s="550" t="s">
        <v>794</v>
      </c>
      <c r="I108" s="550" t="s">
        <v>921</v>
      </c>
      <c r="J108" s="550" t="s">
        <v>794</v>
      </c>
      <c r="K108" s="550" t="s">
        <v>795</v>
      </c>
      <c r="L108" s="550" t="s">
        <v>794</v>
      </c>
      <c r="M108" s="550" t="s">
        <v>794</v>
      </c>
      <c r="N108" s="550" t="s">
        <v>795</v>
      </c>
      <c r="O108" s="550" t="s">
        <v>795</v>
      </c>
      <c r="P108" s="550">
        <v>0</v>
      </c>
    </row>
    <row r="109" spans="1:16" ht="14.25" customHeight="1" x14ac:dyDescent="0.25">
      <c r="A109" s="788" t="s">
        <v>935</v>
      </c>
      <c r="B109" s="788"/>
      <c r="C109" s="788"/>
      <c r="D109" s="459"/>
      <c r="E109" s="550" t="s">
        <v>794</v>
      </c>
      <c r="F109" s="550" t="s">
        <v>794</v>
      </c>
      <c r="G109" s="550" t="s">
        <v>794</v>
      </c>
      <c r="H109" s="550" t="s">
        <v>794</v>
      </c>
      <c r="I109" s="550" t="s">
        <v>921</v>
      </c>
      <c r="J109" s="550" t="s">
        <v>794</v>
      </c>
      <c r="K109" s="550" t="s">
        <v>794</v>
      </c>
      <c r="L109" s="550" t="s">
        <v>794</v>
      </c>
      <c r="M109" s="550" t="s">
        <v>794</v>
      </c>
      <c r="N109" s="550" t="s">
        <v>794</v>
      </c>
      <c r="O109" s="550" t="s">
        <v>794</v>
      </c>
      <c r="P109" s="550">
        <v>0</v>
      </c>
    </row>
    <row r="110" spans="1:16" ht="30" customHeight="1" x14ac:dyDescent="0.25">
      <c r="A110" s="789" t="s">
        <v>936</v>
      </c>
      <c r="B110" s="789"/>
      <c r="C110" s="789"/>
      <c r="D110" s="459"/>
      <c r="E110" s="550" t="s">
        <v>794</v>
      </c>
      <c r="F110" s="550" t="s">
        <v>794</v>
      </c>
      <c r="G110" s="550" t="s">
        <v>794</v>
      </c>
      <c r="H110" s="550" t="s">
        <v>794</v>
      </c>
      <c r="I110" s="550" t="s">
        <v>921</v>
      </c>
      <c r="J110" s="550" t="s">
        <v>794</v>
      </c>
      <c r="K110" s="550" t="s">
        <v>794</v>
      </c>
      <c r="L110" s="550" t="s">
        <v>794</v>
      </c>
      <c r="M110" s="550" t="s">
        <v>794</v>
      </c>
      <c r="N110" s="550" t="s">
        <v>794</v>
      </c>
      <c r="O110" s="550" t="s">
        <v>794</v>
      </c>
      <c r="P110" s="550">
        <v>0</v>
      </c>
    </row>
    <row r="111" spans="1:16" ht="30" customHeight="1" x14ac:dyDescent="0.25">
      <c r="A111" s="788" t="s">
        <v>937</v>
      </c>
      <c r="B111" s="788"/>
      <c r="C111" s="788"/>
      <c r="D111" s="459"/>
      <c r="E111" s="550" t="s">
        <v>794</v>
      </c>
      <c r="F111" s="550" t="s">
        <v>794</v>
      </c>
      <c r="G111" s="550" t="s">
        <v>794</v>
      </c>
      <c r="H111" s="550" t="s">
        <v>794</v>
      </c>
      <c r="I111" s="550" t="s">
        <v>921</v>
      </c>
      <c r="J111" s="550" t="s">
        <v>794</v>
      </c>
      <c r="K111" s="550" t="s">
        <v>794</v>
      </c>
      <c r="L111" s="550" t="s">
        <v>794</v>
      </c>
      <c r="M111" s="550" t="s">
        <v>794</v>
      </c>
      <c r="N111" s="550" t="s">
        <v>794</v>
      </c>
      <c r="O111" s="550" t="s">
        <v>794</v>
      </c>
      <c r="P111" s="550">
        <v>0</v>
      </c>
    </row>
    <row r="112" spans="1:16" x14ac:dyDescent="0.25">
      <c r="A112" s="788" t="s">
        <v>938</v>
      </c>
      <c r="B112" s="788"/>
      <c r="C112" s="788"/>
      <c r="D112" s="461"/>
      <c r="E112" s="550" t="s">
        <v>794</v>
      </c>
      <c r="F112" s="550" t="s">
        <v>794</v>
      </c>
      <c r="G112" s="550" t="s">
        <v>794</v>
      </c>
      <c r="H112" s="550" t="s">
        <v>794</v>
      </c>
      <c r="I112" s="550" t="s">
        <v>921</v>
      </c>
      <c r="J112" s="550" t="s">
        <v>794</v>
      </c>
      <c r="K112" s="550" t="s">
        <v>794</v>
      </c>
      <c r="L112" s="550" t="s">
        <v>794</v>
      </c>
      <c r="M112" s="550" t="s">
        <v>794</v>
      </c>
      <c r="N112" s="550" t="s">
        <v>794</v>
      </c>
      <c r="O112" s="550" t="s">
        <v>794</v>
      </c>
      <c r="P112" s="550">
        <v>0</v>
      </c>
    </row>
    <row r="113" spans="1:16" ht="14.25" customHeight="1" x14ac:dyDescent="0.25">
      <c r="A113" s="789" t="s">
        <v>939</v>
      </c>
      <c r="B113" s="789"/>
      <c r="C113" s="789"/>
      <c r="D113" s="460"/>
      <c r="E113" s="559" t="s">
        <v>794</v>
      </c>
      <c r="F113" s="559" t="s">
        <v>794</v>
      </c>
      <c r="G113" s="550" t="s">
        <v>794</v>
      </c>
      <c r="H113" s="559" t="s">
        <v>795</v>
      </c>
      <c r="I113" s="550" t="s">
        <v>921</v>
      </c>
      <c r="J113" s="560" t="s">
        <v>794</v>
      </c>
      <c r="K113" s="560" t="s">
        <v>794</v>
      </c>
      <c r="L113" s="559" t="s">
        <v>794</v>
      </c>
      <c r="M113" s="559" t="s">
        <v>794</v>
      </c>
      <c r="N113" s="559" t="s">
        <v>795</v>
      </c>
      <c r="O113" s="559" t="s">
        <v>795</v>
      </c>
      <c r="P113" s="558">
        <v>0</v>
      </c>
    </row>
  </sheetData>
  <sheetProtection algorithmName="SHA-512" hashValue="twua0u51H3wZsG9czGxjbpjQt2ZLeqAMWJIO1LUsQX5tYXnwi+Jpo1WfgUBEX5PBxInKse3M+VJse7PSkB7wBg==" saltValue="POfwpONXtevHBymZKpTJyA==" spinCount="100000" sheet="1" objects="1" scenarios="1" autoFilter="0"/>
  <mergeCells count="27">
    <mergeCell ref="A111:C111"/>
    <mergeCell ref="A61:C61"/>
    <mergeCell ref="A103:C103"/>
    <mergeCell ref="A105:C105"/>
    <mergeCell ref="A104:C104"/>
    <mergeCell ref="A106:C106"/>
    <mergeCell ref="A39:C39"/>
    <mergeCell ref="A107:C107"/>
    <mergeCell ref="A108:C108"/>
    <mergeCell ref="A109:C109"/>
    <mergeCell ref="A110:C110"/>
    <mergeCell ref="A30:C30"/>
    <mergeCell ref="A112:C112"/>
    <mergeCell ref="A113:C113"/>
    <mergeCell ref="A11:A12"/>
    <mergeCell ref="A13:A14"/>
    <mergeCell ref="A15:A16"/>
    <mergeCell ref="A17:A18"/>
    <mergeCell ref="A20:A21"/>
    <mergeCell ref="A84:B84"/>
    <mergeCell ref="A85:B85"/>
    <mergeCell ref="A95:C95"/>
    <mergeCell ref="A96:C96"/>
    <mergeCell ref="A22:A25"/>
    <mergeCell ref="A32:C32"/>
    <mergeCell ref="A31:C31"/>
    <mergeCell ref="A40:C40"/>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N87"/>
  <sheetViews>
    <sheetView showGridLines="0" zoomScale="80" zoomScaleNormal="80" workbookViewId="0">
      <pane xSplit="2" ySplit="8" topLeftCell="C22" activePane="bottomRight" state="frozen"/>
      <selection pane="topRight" activeCell="C1" sqref="C1"/>
      <selection pane="bottomLeft" activeCell="A9" sqref="A9"/>
      <selection pane="bottomRight" activeCell="A66" sqref="A66"/>
    </sheetView>
  </sheetViews>
  <sheetFormatPr defaultColWidth="9.09765625" defaultRowHeight="13.8" x14ac:dyDescent="0.25"/>
  <cols>
    <col min="1" max="1" width="62.59765625" style="98" customWidth="1"/>
    <col min="2" max="10" width="15.59765625" style="98" customWidth="1"/>
    <col min="11" max="11" width="12.59765625" style="98" customWidth="1"/>
    <col min="12" max="12" width="14.59765625" style="98" customWidth="1"/>
    <col min="13" max="13" width="15.59765625" style="98" customWidth="1"/>
    <col min="14" max="14" width="15.3984375" style="98" customWidth="1"/>
    <col min="15" max="16384" width="9.09765625" style="98"/>
  </cols>
  <sheetData>
    <row r="7" spans="1:14" ht="18" thickBot="1" x14ac:dyDescent="0.3">
      <c r="A7" s="93" t="s">
        <v>940</v>
      </c>
      <c r="B7" s="94"/>
      <c r="C7" s="94"/>
      <c r="D7" s="95"/>
      <c r="E7" s="95"/>
      <c r="F7" s="95"/>
      <c r="G7" s="96"/>
      <c r="H7" s="95"/>
      <c r="I7" s="96"/>
      <c r="J7" s="96"/>
      <c r="K7" s="96"/>
      <c r="L7" s="96"/>
      <c r="M7" s="96"/>
      <c r="N7" s="96"/>
    </row>
    <row r="8" spans="1:14" ht="27.6" x14ac:dyDescent="0.25">
      <c r="A8" s="143" t="s">
        <v>438</v>
      </c>
      <c r="B8" s="401" t="s">
        <v>531</v>
      </c>
      <c r="C8" s="402" t="s">
        <v>532</v>
      </c>
      <c r="D8" s="403" t="s">
        <v>533</v>
      </c>
      <c r="E8" s="403" t="s">
        <v>534</v>
      </c>
      <c r="F8" s="403" t="s">
        <v>535</v>
      </c>
      <c r="G8" s="404" t="s">
        <v>536</v>
      </c>
      <c r="H8" s="403" t="s">
        <v>537</v>
      </c>
      <c r="I8" s="404" t="s">
        <v>538</v>
      </c>
      <c r="J8" s="404" t="s">
        <v>539</v>
      </c>
      <c r="K8" s="404" t="s">
        <v>540</v>
      </c>
      <c r="L8" s="404" t="s">
        <v>541</v>
      </c>
      <c r="M8" s="404" t="s">
        <v>542</v>
      </c>
      <c r="N8" s="404" t="s">
        <v>543</v>
      </c>
    </row>
    <row r="9" spans="1:14" ht="16.2" x14ac:dyDescent="0.25">
      <c r="A9" s="175" t="s">
        <v>941</v>
      </c>
      <c r="B9" s="313">
        <v>64048753.794847392</v>
      </c>
      <c r="C9" s="307">
        <v>2658395.96049</v>
      </c>
      <c r="D9" s="307">
        <v>2886927.3287239997</v>
      </c>
      <c r="E9" s="307">
        <v>19594928</v>
      </c>
      <c r="F9" s="307">
        <v>1954214.5577990001</v>
      </c>
      <c r="G9" s="307">
        <v>3009922.3920000005</v>
      </c>
      <c r="H9" s="307">
        <v>1656466</v>
      </c>
      <c r="I9" s="307">
        <v>3842649.0057279998</v>
      </c>
      <c r="J9" s="307">
        <v>1918142.5430099999</v>
      </c>
      <c r="K9" s="307">
        <v>0</v>
      </c>
      <c r="L9" s="307">
        <v>441588</v>
      </c>
      <c r="M9" s="307">
        <v>25434853.502416398</v>
      </c>
      <c r="N9" s="307">
        <v>650666.50468000001</v>
      </c>
    </row>
    <row r="10" spans="1:14" ht="16.2" x14ac:dyDescent="0.25">
      <c r="A10" s="175" t="s">
        <v>942</v>
      </c>
      <c r="B10" s="313">
        <v>3520337.5358839999</v>
      </c>
      <c r="C10" s="307">
        <v>306648.48645800003</v>
      </c>
      <c r="D10" s="307">
        <v>140982.56710499999</v>
      </c>
      <c r="E10" s="307">
        <v>684640</v>
      </c>
      <c r="F10" s="307">
        <v>234401.61755900001</v>
      </c>
      <c r="G10" s="307">
        <v>75903.744283000007</v>
      </c>
      <c r="H10" s="307">
        <v>98280</v>
      </c>
      <c r="I10" s="307">
        <v>431665.62702100008</v>
      </c>
      <c r="J10" s="307">
        <v>364140.85415799997</v>
      </c>
      <c r="K10" s="307">
        <v>0</v>
      </c>
      <c r="L10" s="307">
        <v>228535</v>
      </c>
      <c r="M10" s="307">
        <v>677446</v>
      </c>
      <c r="N10" s="307">
        <v>277693.63930000004</v>
      </c>
    </row>
    <row r="11" spans="1:14" ht="16.2" x14ac:dyDescent="0.25">
      <c r="A11" s="107" t="s">
        <v>1249</v>
      </c>
      <c r="B11" s="313">
        <v>2408</v>
      </c>
      <c r="C11" s="90">
        <v>588</v>
      </c>
      <c r="D11" s="90">
        <v>2</v>
      </c>
      <c r="E11" s="90">
        <v>310</v>
      </c>
      <c r="F11" s="90">
        <v>15</v>
      </c>
      <c r="G11" s="90">
        <v>66</v>
      </c>
      <c r="H11" s="90">
        <v>1154</v>
      </c>
      <c r="I11" s="90">
        <v>125</v>
      </c>
      <c r="J11" s="90">
        <v>27</v>
      </c>
      <c r="K11" s="98">
        <v>0</v>
      </c>
      <c r="L11" s="98">
        <v>21</v>
      </c>
      <c r="M11" s="98">
        <v>79</v>
      </c>
      <c r="N11" s="98">
        <v>20</v>
      </c>
    </row>
    <row r="12" spans="1:14" x14ac:dyDescent="0.25">
      <c r="A12" s="107" t="s">
        <v>943</v>
      </c>
      <c r="B12" s="313">
        <v>2616.9971329999998</v>
      </c>
      <c r="C12" s="307">
        <v>2577.9603749999997</v>
      </c>
      <c r="D12" s="307">
        <v>39.036757999999999</v>
      </c>
      <c r="E12" s="307">
        <v>0</v>
      </c>
      <c r="F12" s="307">
        <v>0</v>
      </c>
      <c r="G12" s="307">
        <v>0</v>
      </c>
      <c r="H12" s="307">
        <v>0</v>
      </c>
      <c r="I12" s="307">
        <v>0</v>
      </c>
      <c r="J12" s="307">
        <v>0</v>
      </c>
      <c r="K12" s="307">
        <v>0</v>
      </c>
      <c r="L12" s="307">
        <v>0</v>
      </c>
      <c r="M12" s="307">
        <v>0</v>
      </c>
      <c r="N12" s="307">
        <v>0</v>
      </c>
    </row>
    <row r="13" spans="1:14" x14ac:dyDescent="0.25">
      <c r="A13" s="107" t="s">
        <v>944</v>
      </c>
      <c r="B13" s="313">
        <v>7702.4385169999996</v>
      </c>
      <c r="C13" s="307">
        <v>7702.4385169999996</v>
      </c>
      <c r="D13" s="307">
        <v>0</v>
      </c>
      <c r="E13" s="307">
        <v>0</v>
      </c>
      <c r="F13" s="307">
        <v>0</v>
      </c>
      <c r="G13" s="307">
        <v>0</v>
      </c>
      <c r="H13" s="307">
        <v>0</v>
      </c>
      <c r="I13" s="307">
        <v>0</v>
      </c>
      <c r="J13" s="307">
        <v>0</v>
      </c>
      <c r="K13" s="307">
        <v>0</v>
      </c>
      <c r="L13" s="307">
        <v>0</v>
      </c>
      <c r="M13" s="307">
        <v>0</v>
      </c>
      <c r="N13" s="307">
        <v>0</v>
      </c>
    </row>
    <row r="14" spans="1:14" x14ac:dyDescent="0.25">
      <c r="A14" s="109" t="s">
        <v>1231</v>
      </c>
      <c r="B14" s="177"/>
      <c r="C14" s="90"/>
      <c r="D14" s="90"/>
      <c r="E14" s="90"/>
      <c r="F14" s="90"/>
      <c r="G14" s="90"/>
      <c r="H14" s="90"/>
      <c r="I14" s="90"/>
      <c r="J14" s="90"/>
    </row>
    <row r="15" spans="1:14" x14ac:dyDescent="0.25">
      <c r="A15" s="109" t="s">
        <v>1232</v>
      </c>
      <c r="B15" s="177"/>
      <c r="C15" s="90"/>
      <c r="D15" s="90"/>
      <c r="E15" s="90"/>
      <c r="F15" s="90"/>
      <c r="G15" s="90"/>
      <c r="H15" s="90"/>
      <c r="I15" s="90"/>
      <c r="J15" s="90"/>
    </row>
    <row r="16" spans="1:14" x14ac:dyDescent="0.25">
      <c r="A16" s="109" t="s">
        <v>1248</v>
      </c>
      <c r="B16" s="177"/>
      <c r="C16" s="90"/>
      <c r="D16" s="90"/>
      <c r="E16" s="90"/>
      <c r="F16" s="90"/>
      <c r="G16" s="90"/>
      <c r="H16" s="90"/>
      <c r="I16" s="90"/>
      <c r="J16" s="90"/>
    </row>
    <row r="17" spans="1:14" x14ac:dyDescent="0.25">
      <c r="A17" s="109" t="s">
        <v>1247</v>
      </c>
      <c r="B17" s="177"/>
      <c r="C17" s="90"/>
      <c r="D17" s="90"/>
      <c r="E17" s="90"/>
      <c r="F17" s="90"/>
      <c r="G17" s="90"/>
      <c r="H17" s="90"/>
      <c r="I17" s="90"/>
      <c r="J17" s="90"/>
    </row>
    <row r="18" spans="1:14" x14ac:dyDescent="0.25">
      <c r="J18" s="90"/>
    </row>
    <row r="19" spans="1:14" ht="18" thickBot="1" x14ac:dyDescent="0.3">
      <c r="A19" s="178" t="s">
        <v>945</v>
      </c>
      <c r="B19" s="134"/>
      <c r="C19" s="134"/>
      <c r="D19" s="134"/>
      <c r="E19" s="134"/>
      <c r="F19" s="134"/>
      <c r="G19" s="134"/>
      <c r="H19" s="134"/>
      <c r="I19" s="134"/>
      <c r="J19" s="134"/>
      <c r="K19" s="134"/>
      <c r="L19" s="134"/>
      <c r="M19" s="134"/>
      <c r="N19" s="134"/>
    </row>
    <row r="20" spans="1:14" ht="27.6" x14ac:dyDescent="0.25">
      <c r="A20" s="143" t="s">
        <v>946</v>
      </c>
      <c r="B20" s="401" t="s">
        <v>531</v>
      </c>
      <c r="C20" s="402" t="s">
        <v>532</v>
      </c>
      <c r="D20" s="403" t="s">
        <v>533</v>
      </c>
      <c r="E20" s="403" t="s">
        <v>534</v>
      </c>
      <c r="F20" s="403" t="s">
        <v>535</v>
      </c>
      <c r="G20" s="404" t="s">
        <v>536</v>
      </c>
      <c r="H20" s="403" t="s">
        <v>537</v>
      </c>
      <c r="I20" s="404" t="s">
        <v>538</v>
      </c>
      <c r="J20" s="404" t="s">
        <v>539</v>
      </c>
      <c r="K20" s="404" t="s">
        <v>540</v>
      </c>
      <c r="L20" s="404" t="s">
        <v>541</v>
      </c>
      <c r="M20" s="404" t="s">
        <v>542</v>
      </c>
      <c r="N20" s="404" t="s">
        <v>543</v>
      </c>
    </row>
    <row r="21" spans="1:14" x14ac:dyDescent="0.25">
      <c r="A21" s="107" t="s">
        <v>947</v>
      </c>
      <c r="B21" s="309">
        <v>157116797.39835232</v>
      </c>
      <c r="C21" s="307">
        <v>8333</v>
      </c>
      <c r="D21" s="307">
        <v>3268819</v>
      </c>
      <c r="E21" s="307">
        <v>19583538</v>
      </c>
      <c r="F21" s="307">
        <v>728342</v>
      </c>
      <c r="G21" s="307">
        <v>0</v>
      </c>
      <c r="H21" s="307">
        <v>5798009</v>
      </c>
      <c r="I21" s="307">
        <v>11938996.398352319</v>
      </c>
      <c r="J21" s="307">
        <v>6037529</v>
      </c>
      <c r="K21" s="307">
        <v>56237</v>
      </c>
      <c r="L21" s="307">
        <v>877946</v>
      </c>
      <c r="M21" s="307">
        <v>106914518</v>
      </c>
      <c r="N21" s="307">
        <v>1904530</v>
      </c>
    </row>
    <row r="22" spans="1:14" x14ac:dyDescent="0.25">
      <c r="A22" s="107" t="s">
        <v>948</v>
      </c>
      <c r="B22" s="309">
        <v>47402729.435647674</v>
      </c>
      <c r="C22" s="307">
        <v>3891772.9220000003</v>
      </c>
      <c r="D22" s="307">
        <v>119.1</v>
      </c>
      <c r="E22" s="307">
        <v>14145</v>
      </c>
      <c r="F22" s="307">
        <v>2406170</v>
      </c>
      <c r="G22" s="307">
        <v>13158628</v>
      </c>
      <c r="H22" s="307">
        <v>350</v>
      </c>
      <c r="I22" s="307">
        <v>24772921.703647669</v>
      </c>
      <c r="J22" s="307">
        <v>1349</v>
      </c>
      <c r="K22" s="307">
        <v>89.85</v>
      </c>
      <c r="L22" s="307">
        <v>71.009999999999991</v>
      </c>
      <c r="M22" s="307">
        <v>3156881</v>
      </c>
      <c r="N22" s="307">
        <v>231.85</v>
      </c>
    </row>
    <row r="23" spans="1:14" x14ac:dyDescent="0.25">
      <c r="A23" s="179" t="s">
        <v>949</v>
      </c>
      <c r="B23" s="309">
        <v>204519526.83399996</v>
      </c>
      <c r="C23" s="309">
        <v>3900105.9220000003</v>
      </c>
      <c r="D23" s="309">
        <v>3268938.1</v>
      </c>
      <c r="E23" s="309">
        <v>19597683</v>
      </c>
      <c r="F23" s="309">
        <v>3134512</v>
      </c>
      <c r="G23" s="309">
        <v>13158628</v>
      </c>
      <c r="H23" s="309">
        <v>5798359</v>
      </c>
      <c r="I23" s="309">
        <v>36711918.101999991</v>
      </c>
      <c r="J23" s="309">
        <v>6038878</v>
      </c>
      <c r="K23" s="309">
        <v>56326.85</v>
      </c>
      <c r="L23" s="309">
        <v>878017.01</v>
      </c>
      <c r="M23" s="309">
        <v>110071399</v>
      </c>
      <c r="N23" s="309">
        <v>1904761.85</v>
      </c>
    </row>
    <row r="24" spans="1:14" x14ac:dyDescent="0.25">
      <c r="A24" s="107" t="s">
        <v>950</v>
      </c>
      <c r="B24" s="309">
        <v>31970430.880428985</v>
      </c>
      <c r="C24" s="307">
        <v>2383016.7170000002</v>
      </c>
      <c r="D24" s="307">
        <v>1780452.26</v>
      </c>
      <c r="E24" s="307">
        <v>164438</v>
      </c>
      <c r="F24" s="307">
        <v>1454800</v>
      </c>
      <c r="G24" s="307">
        <v>2787715.5</v>
      </c>
      <c r="H24" s="307">
        <v>934222.47</v>
      </c>
      <c r="I24" s="307">
        <v>629307.74342898512</v>
      </c>
      <c r="J24" s="307">
        <v>2570876</v>
      </c>
      <c r="K24" s="307">
        <v>18121.7</v>
      </c>
      <c r="L24" s="307">
        <v>319035.71999999997</v>
      </c>
      <c r="M24" s="307">
        <v>18126044.879999999</v>
      </c>
      <c r="N24" s="307">
        <v>802399.89</v>
      </c>
    </row>
    <row r="25" spans="1:14" x14ac:dyDescent="0.25">
      <c r="A25" s="107" t="s">
        <v>951</v>
      </c>
      <c r="B25" s="545">
        <v>0.1563196990299027</v>
      </c>
      <c r="C25" s="308">
        <v>0.61101333262712343</v>
      </c>
      <c r="D25" s="308">
        <v>0.54465768562579997</v>
      </c>
      <c r="E25" s="308">
        <v>8.390685776476739E-3</v>
      </c>
      <c r="F25" s="308">
        <v>0.46412328298631494</v>
      </c>
      <c r="G25" s="308">
        <v>0.21185457176842448</v>
      </c>
      <c r="H25" s="308">
        <v>0.16111842505784826</v>
      </c>
      <c r="I25" s="308">
        <v>1.7141783267235543E-2</v>
      </c>
      <c r="J25" s="308">
        <v>0.42572080442757743</v>
      </c>
      <c r="K25" s="308">
        <v>0.32172400906494864</v>
      </c>
      <c r="L25" s="308">
        <v>0.36335938411944885</v>
      </c>
      <c r="M25" s="308">
        <v>0.16467533841375087</v>
      </c>
      <c r="N25" s="308">
        <v>0.42125995436122365</v>
      </c>
    </row>
    <row r="27" spans="1:14" ht="18" thickBot="1" x14ac:dyDescent="0.3">
      <c r="A27" s="178" t="s">
        <v>952</v>
      </c>
      <c r="B27" s="94"/>
      <c r="C27" s="94"/>
      <c r="D27" s="95"/>
      <c r="E27" s="95"/>
      <c r="F27" s="95"/>
      <c r="G27" s="96"/>
      <c r="H27" s="95"/>
      <c r="I27" s="96"/>
      <c r="J27" s="96"/>
      <c r="K27" s="96"/>
      <c r="L27" s="96"/>
      <c r="M27" s="96"/>
      <c r="N27" s="96"/>
    </row>
    <row r="28" spans="1:14" ht="27.6" x14ac:dyDescent="0.25">
      <c r="A28" s="143" t="s">
        <v>953</v>
      </c>
      <c r="B28" s="401" t="s">
        <v>531</v>
      </c>
      <c r="C28" s="402" t="s">
        <v>532</v>
      </c>
      <c r="D28" s="403" t="s">
        <v>533</v>
      </c>
      <c r="E28" s="420" t="s">
        <v>954</v>
      </c>
      <c r="F28" s="403" t="s">
        <v>535</v>
      </c>
      <c r="G28" s="404" t="s">
        <v>536</v>
      </c>
      <c r="H28" s="403" t="s">
        <v>537</v>
      </c>
      <c r="I28" s="404" t="s">
        <v>538</v>
      </c>
      <c r="J28" s="404" t="s">
        <v>539</v>
      </c>
      <c r="K28" s="404" t="s">
        <v>540</v>
      </c>
      <c r="L28" s="404" t="s">
        <v>541</v>
      </c>
      <c r="M28" s="404" t="s">
        <v>542</v>
      </c>
      <c r="N28" s="404" t="s">
        <v>543</v>
      </c>
    </row>
    <row r="29" spans="1:14" x14ac:dyDescent="0.25">
      <c r="A29" s="180" t="s">
        <v>482</v>
      </c>
      <c r="B29" s="544">
        <v>143564421.30199999</v>
      </c>
      <c r="C29" s="309">
        <v>1192036.2</v>
      </c>
      <c r="D29" s="309">
        <v>468055</v>
      </c>
      <c r="E29" s="537" t="s">
        <v>462</v>
      </c>
      <c r="F29" s="309">
        <v>1108309</v>
      </c>
      <c r="G29" s="309">
        <v>13157963</v>
      </c>
      <c r="H29" s="309">
        <v>4141542</v>
      </c>
      <c r="I29" s="309">
        <v>32867064.101999987</v>
      </c>
      <c r="J29" s="309">
        <v>4119386</v>
      </c>
      <c r="K29" s="309">
        <v>56237</v>
      </c>
      <c r="L29" s="309">
        <v>552101</v>
      </c>
      <c r="M29" s="309">
        <v>84640098</v>
      </c>
      <c r="N29" s="309">
        <v>1261630</v>
      </c>
    </row>
    <row r="30" spans="1:14" s="104" customFormat="1" x14ac:dyDescent="0.25">
      <c r="A30" s="175" t="s">
        <v>955</v>
      </c>
      <c r="B30" s="544">
        <v>38805280.903647669</v>
      </c>
      <c r="C30" s="307">
        <v>1183703.2</v>
      </c>
      <c r="D30" s="307">
        <v>0</v>
      </c>
      <c r="E30" s="307"/>
      <c r="F30" s="307">
        <v>379967</v>
      </c>
      <c r="G30" s="307">
        <v>13157963</v>
      </c>
      <c r="H30" s="307">
        <v>0</v>
      </c>
      <c r="I30" s="307">
        <v>20928067.703647669</v>
      </c>
      <c r="J30" s="307">
        <v>0</v>
      </c>
      <c r="K30" s="307">
        <v>0</v>
      </c>
      <c r="L30" s="307">
        <v>0</v>
      </c>
      <c r="M30" s="307">
        <v>3155580</v>
      </c>
      <c r="N30" s="307">
        <v>0</v>
      </c>
    </row>
    <row r="31" spans="1:14" s="104" customFormat="1" ht="28.8" x14ac:dyDescent="0.25">
      <c r="A31" s="181" t="s">
        <v>956</v>
      </c>
      <c r="B31" s="544">
        <v>3695423.0282798698</v>
      </c>
      <c r="C31" s="307">
        <v>651830</v>
      </c>
      <c r="D31" s="307">
        <v>0</v>
      </c>
      <c r="E31" s="307"/>
      <c r="F31" s="307">
        <v>176914</v>
      </c>
      <c r="G31" s="307">
        <v>2428818</v>
      </c>
      <c r="H31" s="307">
        <v>0</v>
      </c>
      <c r="I31" s="307">
        <v>437861.02827986999</v>
      </c>
      <c r="J31" s="307">
        <v>0</v>
      </c>
      <c r="K31" s="307">
        <v>0</v>
      </c>
      <c r="L31" s="307">
        <v>0</v>
      </c>
      <c r="M31" s="307">
        <v>0</v>
      </c>
      <c r="N31" s="307">
        <v>0</v>
      </c>
    </row>
    <row r="32" spans="1:14" s="104" customFormat="1" ht="28.8" x14ac:dyDescent="0.25">
      <c r="A32" s="182" t="s">
        <v>957</v>
      </c>
      <c r="B32" s="544">
        <v>203053</v>
      </c>
      <c r="C32" s="307">
        <v>0</v>
      </c>
      <c r="D32" s="307">
        <v>0</v>
      </c>
      <c r="E32" s="307"/>
      <c r="F32" s="307">
        <v>203053</v>
      </c>
      <c r="G32" s="307">
        <v>0</v>
      </c>
      <c r="H32" s="307">
        <v>0</v>
      </c>
      <c r="I32" s="307">
        <v>0</v>
      </c>
      <c r="J32" s="307">
        <v>0</v>
      </c>
      <c r="K32" s="307">
        <v>0</v>
      </c>
      <c r="L32" s="307">
        <v>0</v>
      </c>
      <c r="M32" s="307">
        <v>0</v>
      </c>
      <c r="N32" s="307">
        <v>0</v>
      </c>
    </row>
    <row r="33" spans="1:14" ht="14.4" x14ac:dyDescent="0.25">
      <c r="A33" s="183" t="s">
        <v>958</v>
      </c>
      <c r="B33" s="544">
        <v>1161864.854823496</v>
      </c>
      <c r="C33" s="695">
        <v>779147.2</v>
      </c>
      <c r="D33" s="695">
        <v>0</v>
      </c>
      <c r="E33" s="695"/>
      <c r="F33" s="695">
        <v>0</v>
      </c>
      <c r="G33" s="695">
        <v>358690</v>
      </c>
      <c r="H33" s="695">
        <v>0</v>
      </c>
      <c r="I33" s="695">
        <v>24027.654823495901</v>
      </c>
      <c r="J33" s="695">
        <v>0</v>
      </c>
      <c r="K33" s="695">
        <v>0</v>
      </c>
      <c r="L33" s="695">
        <v>0</v>
      </c>
      <c r="M33" s="695">
        <v>0</v>
      </c>
      <c r="N33" s="695">
        <v>0</v>
      </c>
    </row>
    <row r="34" spans="1:14" s="104" customFormat="1" ht="28.8" x14ac:dyDescent="0.25">
      <c r="A34" s="182" t="s">
        <v>959</v>
      </c>
      <c r="B34" s="544">
        <v>33744940.020544305</v>
      </c>
      <c r="C34" s="307">
        <v>-247274</v>
      </c>
      <c r="D34" s="307">
        <v>0</v>
      </c>
      <c r="E34" s="307"/>
      <c r="F34" s="307">
        <v>0</v>
      </c>
      <c r="G34" s="307">
        <v>10370455</v>
      </c>
      <c r="H34" s="307">
        <v>0</v>
      </c>
      <c r="I34" s="307">
        <v>20466179.020544302</v>
      </c>
      <c r="J34" s="307">
        <v>0</v>
      </c>
      <c r="K34" s="307">
        <v>0</v>
      </c>
      <c r="L34" s="307">
        <v>0</v>
      </c>
      <c r="M34" s="307">
        <v>3155580</v>
      </c>
      <c r="N34" s="307">
        <v>0</v>
      </c>
    </row>
    <row r="35" spans="1:14" x14ac:dyDescent="0.25">
      <c r="A35" s="175" t="s">
        <v>960</v>
      </c>
      <c r="B35" s="544">
        <v>104759140.39835232</v>
      </c>
      <c r="C35" s="307">
        <v>8333</v>
      </c>
      <c r="D35" s="307">
        <v>468055</v>
      </c>
      <c r="E35" s="307"/>
      <c r="F35" s="307">
        <v>728342</v>
      </c>
      <c r="G35" s="307">
        <v>0</v>
      </c>
      <c r="H35" s="307">
        <v>4141542</v>
      </c>
      <c r="I35" s="307">
        <v>11938996.398352319</v>
      </c>
      <c r="J35" s="307">
        <v>4119386</v>
      </c>
      <c r="K35" s="307">
        <v>56237</v>
      </c>
      <c r="L35" s="307">
        <v>552101</v>
      </c>
      <c r="M35" s="307">
        <v>81484518</v>
      </c>
      <c r="N35" s="307">
        <v>1261630</v>
      </c>
    </row>
    <row r="36" spans="1:14" ht="28.8" x14ac:dyDescent="0.25">
      <c r="A36" s="184" t="s">
        <v>961</v>
      </c>
      <c r="B36" s="544">
        <v>1338601.0459324843</v>
      </c>
      <c r="C36" s="307">
        <v>0</v>
      </c>
      <c r="D36" s="307">
        <v>215198</v>
      </c>
      <c r="E36" s="307"/>
      <c r="F36" s="307">
        <v>368791</v>
      </c>
      <c r="G36" s="307">
        <v>0</v>
      </c>
      <c r="H36" s="307">
        <v>56404</v>
      </c>
      <c r="I36" s="307">
        <v>17787.045932484201</v>
      </c>
      <c r="J36" s="307">
        <v>458630</v>
      </c>
      <c r="K36" s="307">
        <v>0</v>
      </c>
      <c r="L36" s="307">
        <v>0</v>
      </c>
      <c r="M36" s="307">
        <v>0</v>
      </c>
      <c r="N36" s="307">
        <v>221791</v>
      </c>
    </row>
    <row r="37" spans="1:14" ht="20.25" customHeight="1" x14ac:dyDescent="0.25">
      <c r="A37" s="182" t="s">
        <v>962</v>
      </c>
      <c r="B37" s="544">
        <v>18003462</v>
      </c>
      <c r="C37" s="307">
        <v>0</v>
      </c>
      <c r="D37" s="307">
        <v>252353</v>
      </c>
      <c r="E37" s="307"/>
      <c r="F37" s="307">
        <v>36436</v>
      </c>
      <c r="G37" s="307">
        <v>0</v>
      </c>
      <c r="H37" s="307">
        <v>31109</v>
      </c>
      <c r="I37" s="307">
        <v>0</v>
      </c>
      <c r="J37" s="307">
        <v>175564</v>
      </c>
      <c r="K37" s="307">
        <v>0</v>
      </c>
      <c r="L37" s="307">
        <v>0</v>
      </c>
      <c r="M37" s="307">
        <v>17130000</v>
      </c>
      <c r="N37" s="307">
        <v>378000</v>
      </c>
    </row>
    <row r="38" spans="1:14" ht="14.4" x14ac:dyDescent="0.25">
      <c r="A38" s="183" t="s">
        <v>963</v>
      </c>
      <c r="B38" s="544">
        <v>3520641.014393135</v>
      </c>
      <c r="C38" s="307">
        <v>14201</v>
      </c>
      <c r="D38" s="307">
        <v>504</v>
      </c>
      <c r="E38" s="307"/>
      <c r="F38" s="307">
        <v>133936</v>
      </c>
      <c r="G38" s="307">
        <v>0</v>
      </c>
      <c r="H38" s="307">
        <v>366000</v>
      </c>
      <c r="I38" s="307">
        <v>147575.014393135</v>
      </c>
      <c r="J38" s="307">
        <v>1586718</v>
      </c>
      <c r="K38" s="307">
        <v>17600</v>
      </c>
      <c r="L38" s="307">
        <v>264107</v>
      </c>
      <c r="M38" s="307">
        <v>990000</v>
      </c>
      <c r="N38" s="307">
        <v>0</v>
      </c>
    </row>
    <row r="39" spans="1:14" s="104" customFormat="1" ht="28.8" x14ac:dyDescent="0.25">
      <c r="A39" s="182" t="s">
        <v>964</v>
      </c>
      <c r="B39" s="544">
        <v>81896436.338026702</v>
      </c>
      <c r="C39" s="307">
        <v>-5868</v>
      </c>
      <c r="D39" s="307">
        <v>0</v>
      </c>
      <c r="E39" s="307"/>
      <c r="F39" s="307">
        <v>189179</v>
      </c>
      <c r="G39" s="307">
        <v>0</v>
      </c>
      <c r="H39" s="307">
        <v>3688029</v>
      </c>
      <c r="I39" s="307">
        <v>11773634.338026701</v>
      </c>
      <c r="J39" s="307">
        <v>1898474</v>
      </c>
      <c r="K39" s="307">
        <v>38637</v>
      </c>
      <c r="L39" s="307">
        <v>287994</v>
      </c>
      <c r="M39" s="307">
        <v>63364518</v>
      </c>
      <c r="N39" s="307">
        <v>661839</v>
      </c>
    </row>
    <row r="40" spans="1:14" x14ac:dyDescent="0.25">
      <c r="A40" s="185" t="s">
        <v>965</v>
      </c>
      <c r="B40" s="543">
        <v>0.19449836310551125</v>
      </c>
      <c r="C40" s="696">
        <v>1.2123610004461274</v>
      </c>
      <c r="D40" s="696">
        <v>1</v>
      </c>
      <c r="E40" s="723"/>
      <c r="F40" s="696">
        <v>0.82930843293702383</v>
      </c>
      <c r="G40" s="696">
        <v>0.21184950892474769</v>
      </c>
      <c r="H40" s="696">
        <v>0.10950341684329171</v>
      </c>
      <c r="I40" s="696">
        <v>1.9084477441683526E-2</v>
      </c>
      <c r="J40" s="696">
        <v>0.53913665774462505</v>
      </c>
      <c r="K40" s="696">
        <v>0.31296121770364704</v>
      </c>
      <c r="L40" s="696">
        <v>0.47836718281618762</v>
      </c>
      <c r="M40" s="696">
        <v>0.21408292792855699</v>
      </c>
      <c r="N40" s="696">
        <v>0.47540958918224835</v>
      </c>
    </row>
    <row r="41" spans="1:14" x14ac:dyDescent="0.25">
      <c r="A41" s="186" t="s">
        <v>966</v>
      </c>
      <c r="B41" s="544">
        <v>60933565</v>
      </c>
      <c r="C41" s="309">
        <v>2707398</v>
      </c>
      <c r="D41" s="309">
        <v>2800764</v>
      </c>
      <c r="E41" s="309">
        <v>19583538</v>
      </c>
      <c r="F41" s="309">
        <v>2025863</v>
      </c>
      <c r="G41" s="309">
        <v>0</v>
      </c>
      <c r="H41" s="309">
        <v>1656467</v>
      </c>
      <c r="I41" s="309">
        <v>3842647</v>
      </c>
      <c r="J41" s="309">
        <v>1918143</v>
      </c>
      <c r="K41" s="309">
        <v>0</v>
      </c>
      <c r="L41" s="309">
        <v>325845</v>
      </c>
      <c r="M41" s="309">
        <v>25430000</v>
      </c>
      <c r="N41" s="309">
        <v>642900</v>
      </c>
    </row>
    <row r="42" spans="1:14" x14ac:dyDescent="0.25">
      <c r="A42" s="137" t="s">
        <v>967</v>
      </c>
      <c r="B42" s="544">
        <v>8575908</v>
      </c>
      <c r="C42" s="307">
        <v>2707398</v>
      </c>
      <c r="D42" s="307">
        <v>0</v>
      </c>
      <c r="E42" s="307">
        <v>0</v>
      </c>
      <c r="F42" s="307">
        <v>2025863</v>
      </c>
      <c r="G42" s="307">
        <v>0</v>
      </c>
      <c r="H42" s="307">
        <v>0</v>
      </c>
      <c r="I42" s="307">
        <v>3842647</v>
      </c>
      <c r="J42" s="307">
        <v>0</v>
      </c>
      <c r="K42" s="307">
        <v>0</v>
      </c>
      <c r="L42" s="307">
        <v>0</v>
      </c>
      <c r="M42" s="307">
        <v>0</v>
      </c>
      <c r="N42" s="307">
        <v>0</v>
      </c>
    </row>
    <row r="43" spans="1:14" ht="28.8" x14ac:dyDescent="0.25">
      <c r="A43" s="182" t="s">
        <v>968</v>
      </c>
      <c r="B43" s="544">
        <v>1469851</v>
      </c>
      <c r="C43" s="307">
        <v>935647</v>
      </c>
      <c r="D43" s="307">
        <v>0</v>
      </c>
      <c r="E43" s="307">
        <v>0</v>
      </c>
      <c r="F43" s="307">
        <v>534204</v>
      </c>
      <c r="G43" s="307">
        <v>0</v>
      </c>
      <c r="H43" s="307">
        <v>0</v>
      </c>
      <c r="I43" s="307">
        <v>0</v>
      </c>
      <c r="J43" s="307">
        <v>0</v>
      </c>
      <c r="K43" s="307">
        <v>0</v>
      </c>
      <c r="L43" s="307">
        <v>0</v>
      </c>
      <c r="M43" s="307">
        <v>0</v>
      </c>
      <c r="N43" s="307">
        <v>0</v>
      </c>
    </row>
    <row r="44" spans="1:14" ht="28.8" x14ac:dyDescent="0.25">
      <c r="A44" s="182" t="s">
        <v>969</v>
      </c>
      <c r="B44" s="544">
        <v>7106057</v>
      </c>
      <c r="C44" s="307">
        <v>1771751</v>
      </c>
      <c r="D44" s="307">
        <v>0</v>
      </c>
      <c r="E44" s="307">
        <v>0</v>
      </c>
      <c r="F44" s="307">
        <v>1491659</v>
      </c>
      <c r="G44" s="307">
        <v>0</v>
      </c>
      <c r="H44" s="307">
        <v>0</v>
      </c>
      <c r="I44" s="307">
        <v>3842647</v>
      </c>
      <c r="J44" s="307">
        <v>0</v>
      </c>
      <c r="K44" s="307">
        <v>0</v>
      </c>
      <c r="L44" s="307">
        <v>0</v>
      </c>
      <c r="M44" s="307">
        <v>0</v>
      </c>
      <c r="N44" s="307">
        <v>0</v>
      </c>
    </row>
    <row r="45" spans="1:14" x14ac:dyDescent="0.25">
      <c r="A45" s="137" t="s">
        <v>970</v>
      </c>
      <c r="B45" s="544">
        <v>52357657</v>
      </c>
      <c r="C45" s="307">
        <v>0</v>
      </c>
      <c r="D45" s="307">
        <v>2800764</v>
      </c>
      <c r="E45" s="307">
        <v>19583538</v>
      </c>
      <c r="F45" s="307">
        <v>0</v>
      </c>
      <c r="G45" s="307">
        <v>0</v>
      </c>
      <c r="H45" s="307">
        <v>1656467</v>
      </c>
      <c r="I45" s="307">
        <v>0</v>
      </c>
      <c r="J45" s="307">
        <v>1918143</v>
      </c>
      <c r="K45" s="307">
        <v>0</v>
      </c>
      <c r="L45" s="307">
        <v>325845</v>
      </c>
      <c r="M45" s="307">
        <v>25430000</v>
      </c>
      <c r="N45" s="307">
        <v>642900</v>
      </c>
    </row>
    <row r="46" spans="1:14" ht="30.9" customHeight="1" x14ac:dyDescent="0.3">
      <c r="A46" s="187" t="s">
        <v>971</v>
      </c>
      <c r="B46" s="544">
        <v>2559257</v>
      </c>
      <c r="C46" s="307">
        <v>0</v>
      </c>
      <c r="D46" s="307">
        <v>1311441</v>
      </c>
      <c r="E46" s="307">
        <v>164438</v>
      </c>
      <c r="F46" s="307">
        <v>0</v>
      </c>
      <c r="G46" s="307">
        <v>0</v>
      </c>
      <c r="H46" s="307">
        <v>480162</v>
      </c>
      <c r="I46" s="307">
        <v>0</v>
      </c>
      <c r="J46" s="307">
        <v>348648</v>
      </c>
      <c r="K46" s="307">
        <v>0</v>
      </c>
      <c r="L46" s="307">
        <v>53588</v>
      </c>
      <c r="M46" s="307">
        <v>0</v>
      </c>
      <c r="N46" s="307">
        <v>200980</v>
      </c>
    </row>
    <row r="47" spans="1:14" ht="28.8" x14ac:dyDescent="0.3">
      <c r="A47" s="187" t="s">
        <v>972</v>
      </c>
      <c r="B47" s="544">
        <v>49798400</v>
      </c>
      <c r="C47" s="307">
        <v>0</v>
      </c>
      <c r="D47" s="307">
        <v>1489323</v>
      </c>
      <c r="E47" s="307">
        <v>19419100</v>
      </c>
      <c r="F47" s="307">
        <v>0</v>
      </c>
      <c r="G47" s="307">
        <v>0</v>
      </c>
      <c r="H47" s="307">
        <v>1176305</v>
      </c>
      <c r="I47" s="307">
        <v>0</v>
      </c>
      <c r="J47" s="307">
        <v>1569495</v>
      </c>
      <c r="K47" s="307">
        <v>0</v>
      </c>
      <c r="L47" s="307">
        <v>272257</v>
      </c>
      <c r="M47" s="307">
        <v>25430000</v>
      </c>
      <c r="N47" s="307">
        <v>441920</v>
      </c>
    </row>
    <row r="48" spans="1:14" x14ac:dyDescent="0.25">
      <c r="A48" s="107" t="s">
        <v>973</v>
      </c>
      <c r="B48" s="543">
        <v>6.6122965232708775E-2</v>
      </c>
      <c r="C48" s="697">
        <v>0.34558901203295561</v>
      </c>
      <c r="D48" s="697">
        <v>0.46824402198828607</v>
      </c>
      <c r="E48" s="697">
        <v>8.3967462876217772E-3</v>
      </c>
      <c r="F48" s="697">
        <v>0.26369206604790157</v>
      </c>
      <c r="G48" s="308">
        <v>0</v>
      </c>
      <c r="H48" s="697">
        <v>0.28987115348509812</v>
      </c>
      <c r="I48" s="697">
        <v>0</v>
      </c>
      <c r="J48" s="697">
        <v>0.18176329919093623</v>
      </c>
      <c r="K48" s="308">
        <v>0</v>
      </c>
      <c r="L48" s="697">
        <v>0.16445856158603017</v>
      </c>
      <c r="M48" s="697">
        <v>0</v>
      </c>
      <c r="N48" s="697">
        <v>0.3126147145745839</v>
      </c>
    </row>
    <row r="49" spans="1:14" x14ac:dyDescent="0.25">
      <c r="A49" s="179" t="s">
        <v>974</v>
      </c>
      <c r="B49" s="544">
        <v>204497986.30199999</v>
      </c>
      <c r="C49" s="309">
        <v>3899434.2</v>
      </c>
      <c r="D49" s="309">
        <v>3268819</v>
      </c>
      <c r="E49" s="309">
        <v>19583538</v>
      </c>
      <c r="F49" s="309">
        <v>3134172</v>
      </c>
      <c r="G49" s="309">
        <v>13157963</v>
      </c>
      <c r="H49" s="309">
        <v>5798009</v>
      </c>
      <c r="I49" s="309">
        <v>36709711.101999983</v>
      </c>
      <c r="J49" s="309">
        <v>6037529</v>
      </c>
      <c r="K49" s="309">
        <v>56237</v>
      </c>
      <c r="L49" s="309">
        <v>877946</v>
      </c>
      <c r="M49" s="309">
        <v>110070098</v>
      </c>
      <c r="N49" s="309">
        <v>1904530</v>
      </c>
    </row>
    <row r="50" spans="1:14" x14ac:dyDescent="0.25">
      <c r="A50" s="179" t="s">
        <v>975</v>
      </c>
      <c r="B50" s="544">
        <v>47381188.903647669</v>
      </c>
      <c r="C50" s="309">
        <v>3891101.2</v>
      </c>
      <c r="D50" s="309">
        <v>0</v>
      </c>
      <c r="E50" s="309">
        <v>0</v>
      </c>
      <c r="F50" s="309">
        <v>2405830</v>
      </c>
      <c r="G50" s="309">
        <v>13157963</v>
      </c>
      <c r="H50" s="309">
        <v>0</v>
      </c>
      <c r="I50" s="309">
        <v>24770714.703647669</v>
      </c>
      <c r="J50" s="309">
        <v>0</v>
      </c>
      <c r="K50" s="309">
        <v>0</v>
      </c>
      <c r="L50" s="309">
        <v>0</v>
      </c>
      <c r="M50" s="309">
        <v>3155580</v>
      </c>
      <c r="N50" s="309">
        <v>0</v>
      </c>
    </row>
    <row r="51" spans="1:14" x14ac:dyDescent="0.25">
      <c r="A51" s="179" t="s">
        <v>976</v>
      </c>
      <c r="B51" s="544">
        <v>157116797.39835232</v>
      </c>
      <c r="C51" s="537">
        <v>8333</v>
      </c>
      <c r="D51" s="537">
        <v>3268819</v>
      </c>
      <c r="E51" s="537">
        <v>19583538</v>
      </c>
      <c r="F51" s="537">
        <v>728342</v>
      </c>
      <c r="G51" s="537">
        <v>0</v>
      </c>
      <c r="H51" s="537">
        <v>5798009</v>
      </c>
      <c r="I51" s="537">
        <v>11938996.398352319</v>
      </c>
      <c r="J51" s="537">
        <v>6037529</v>
      </c>
      <c r="K51" s="537">
        <v>56237</v>
      </c>
      <c r="L51" s="537">
        <v>877946</v>
      </c>
      <c r="M51" s="537">
        <v>106914518</v>
      </c>
      <c r="N51" s="537">
        <v>1904530</v>
      </c>
    </row>
    <row r="52" spans="1:14" x14ac:dyDescent="0.25">
      <c r="A52" s="217" t="s">
        <v>977</v>
      </c>
    </row>
    <row r="53" spans="1:14" x14ac:dyDescent="0.25">
      <c r="A53" s="217"/>
    </row>
    <row r="55" spans="1:14" ht="18" thickBot="1" x14ac:dyDescent="0.3">
      <c r="A55" s="178" t="s">
        <v>978</v>
      </c>
      <c r="B55" s="134"/>
      <c r="C55" s="134"/>
      <c r="D55" s="134"/>
      <c r="E55" s="134"/>
      <c r="F55" s="134"/>
      <c r="G55" s="134"/>
      <c r="H55" s="134"/>
      <c r="I55" s="134"/>
      <c r="J55" s="134"/>
      <c r="K55" s="134"/>
      <c r="L55" s="134"/>
      <c r="M55" s="134"/>
      <c r="N55" s="134"/>
    </row>
    <row r="56" spans="1:14" ht="27.6" x14ac:dyDescent="0.25">
      <c r="A56" s="143" t="s">
        <v>979</v>
      </c>
      <c r="B56" s="427" t="s">
        <v>531</v>
      </c>
      <c r="C56" s="402" t="s">
        <v>532</v>
      </c>
      <c r="D56" s="403" t="s">
        <v>533</v>
      </c>
      <c r="E56" s="403" t="s">
        <v>534</v>
      </c>
      <c r="F56" s="403" t="s">
        <v>535</v>
      </c>
      <c r="G56" s="404" t="s">
        <v>536</v>
      </c>
      <c r="H56" s="403" t="s">
        <v>537</v>
      </c>
      <c r="I56" s="404" t="s">
        <v>538</v>
      </c>
      <c r="J56" s="404" t="s">
        <v>539</v>
      </c>
      <c r="K56" s="404" t="s">
        <v>540</v>
      </c>
      <c r="L56" s="404" t="s">
        <v>541</v>
      </c>
      <c r="M56" s="404" t="s">
        <v>542</v>
      </c>
      <c r="N56" s="404" t="s">
        <v>543</v>
      </c>
    </row>
    <row r="57" spans="1:14" x14ac:dyDescent="0.25">
      <c r="A57" s="138" t="s">
        <v>980</v>
      </c>
      <c r="B57" s="532">
        <v>57019.087</v>
      </c>
      <c r="C57" s="328">
        <v>2730.1469999999999</v>
      </c>
      <c r="D57" s="328">
        <v>1442.9299999999998</v>
      </c>
      <c r="E57" s="328">
        <v>1428</v>
      </c>
      <c r="F57" s="328">
        <v>1646</v>
      </c>
      <c r="G57" s="328">
        <v>274.5</v>
      </c>
      <c r="H57" s="328">
        <v>961.1099999999999</v>
      </c>
      <c r="I57" s="328">
        <v>13934</v>
      </c>
      <c r="J57" s="328">
        <v>4114.7700000000004</v>
      </c>
      <c r="K57" s="328">
        <v>876.49999999999989</v>
      </c>
      <c r="L57" s="328">
        <v>6089.72</v>
      </c>
      <c r="M57" s="328">
        <v>21099.88</v>
      </c>
      <c r="N57" s="328">
        <v>2421.5300000000002</v>
      </c>
    </row>
    <row r="58" spans="1:14" x14ac:dyDescent="0.25">
      <c r="A58" s="107" t="s">
        <v>981</v>
      </c>
      <c r="B58" s="532">
        <v>29815.64</v>
      </c>
      <c r="C58" s="268">
        <v>0</v>
      </c>
      <c r="D58" s="268">
        <v>0</v>
      </c>
      <c r="E58" s="268">
        <v>1428</v>
      </c>
      <c r="F58" s="268">
        <v>0</v>
      </c>
      <c r="G58" s="268">
        <v>67</v>
      </c>
      <c r="H58" s="268">
        <v>413.64</v>
      </c>
      <c r="I58" s="268">
        <v>11130</v>
      </c>
      <c r="J58" s="268">
        <v>1723</v>
      </c>
      <c r="K58" s="268">
        <v>0</v>
      </c>
      <c r="L58" s="268">
        <v>0</v>
      </c>
      <c r="M58" s="268">
        <v>15054</v>
      </c>
      <c r="N58" s="268">
        <v>0</v>
      </c>
    </row>
    <row r="59" spans="1:14" x14ac:dyDescent="0.25">
      <c r="A59" s="107" t="s">
        <v>982</v>
      </c>
      <c r="B59" s="532">
        <v>974.6</v>
      </c>
      <c r="C59" s="268">
        <v>0</v>
      </c>
      <c r="D59" s="268">
        <v>0</v>
      </c>
      <c r="E59" s="268">
        <v>0</v>
      </c>
      <c r="F59" s="268">
        <v>0</v>
      </c>
      <c r="G59" s="268">
        <v>0</v>
      </c>
      <c r="H59" s="268">
        <v>0</v>
      </c>
      <c r="I59" s="268">
        <v>334</v>
      </c>
      <c r="J59" s="268">
        <v>559</v>
      </c>
      <c r="K59" s="268">
        <v>81.599999999999994</v>
      </c>
      <c r="L59" s="268">
        <v>0</v>
      </c>
      <c r="M59" s="268">
        <v>0</v>
      </c>
      <c r="N59" s="268">
        <v>0</v>
      </c>
    </row>
    <row r="60" spans="1:14" x14ac:dyDescent="0.25">
      <c r="A60" s="107" t="s">
        <v>983</v>
      </c>
      <c r="B60" s="532">
        <v>7765.95</v>
      </c>
      <c r="C60" s="268">
        <v>538.63</v>
      </c>
      <c r="D60" s="268">
        <v>486.67</v>
      </c>
      <c r="E60" s="268">
        <v>0</v>
      </c>
      <c r="F60" s="268">
        <v>0</v>
      </c>
      <c r="G60" s="268">
        <v>0</v>
      </c>
      <c r="H60" s="268">
        <v>0</v>
      </c>
      <c r="I60" s="268">
        <v>413</v>
      </c>
      <c r="J60" s="268">
        <v>512</v>
      </c>
      <c r="K60" s="268">
        <v>273.2</v>
      </c>
      <c r="L60" s="268">
        <v>4749</v>
      </c>
      <c r="M60" s="268">
        <v>1</v>
      </c>
      <c r="N60" s="268">
        <v>792.45</v>
      </c>
    </row>
    <row r="61" spans="1:14" x14ac:dyDescent="0.25">
      <c r="A61" s="107" t="s">
        <v>984</v>
      </c>
      <c r="B61" s="532">
        <v>184.96</v>
      </c>
      <c r="C61" s="268">
        <v>0</v>
      </c>
      <c r="D61" s="268">
        <v>0</v>
      </c>
      <c r="E61" s="268">
        <v>0</v>
      </c>
      <c r="F61" s="268">
        <v>180</v>
      </c>
      <c r="G61" s="268">
        <v>0</v>
      </c>
      <c r="H61" s="268">
        <v>0</v>
      </c>
      <c r="I61" s="268">
        <v>0</v>
      </c>
      <c r="J61" s="268">
        <v>4.7699999999999996</v>
      </c>
      <c r="K61" s="268">
        <v>0</v>
      </c>
      <c r="L61" s="268">
        <v>0</v>
      </c>
      <c r="M61" s="268">
        <v>0</v>
      </c>
      <c r="N61" s="268">
        <v>0.19</v>
      </c>
    </row>
    <row r="62" spans="1:14" x14ac:dyDescent="0.25">
      <c r="A62" s="107" t="s">
        <v>985</v>
      </c>
      <c r="B62" s="532">
        <v>290.76</v>
      </c>
      <c r="C62" s="268">
        <v>66.930000000000007</v>
      </c>
      <c r="D62" s="268">
        <v>13.93</v>
      </c>
      <c r="E62" s="268">
        <v>0</v>
      </c>
      <c r="F62" s="268">
        <v>10</v>
      </c>
      <c r="G62" s="268">
        <v>32</v>
      </c>
      <c r="H62" s="268">
        <v>19.899999999999999</v>
      </c>
      <c r="I62" s="268">
        <v>0</v>
      </c>
      <c r="J62" s="268">
        <v>0</v>
      </c>
      <c r="K62" s="268">
        <v>0</v>
      </c>
      <c r="L62" s="268">
        <v>7</v>
      </c>
      <c r="M62" s="268">
        <v>58</v>
      </c>
      <c r="N62" s="268">
        <v>83</v>
      </c>
    </row>
    <row r="63" spans="1:14" x14ac:dyDescent="0.25">
      <c r="A63" s="107" t="s">
        <v>986</v>
      </c>
      <c r="B63" s="532">
        <v>86.701999999999998</v>
      </c>
      <c r="C63" s="268">
        <v>30.082000000000001</v>
      </c>
      <c r="D63" s="268">
        <v>0</v>
      </c>
      <c r="E63" s="268">
        <v>0</v>
      </c>
      <c r="F63" s="268">
        <v>0</v>
      </c>
      <c r="G63" s="268">
        <v>0.5</v>
      </c>
      <c r="H63" s="268">
        <v>14.33</v>
      </c>
      <c r="I63" s="268">
        <v>0</v>
      </c>
      <c r="J63" s="268">
        <v>0</v>
      </c>
      <c r="K63" s="268">
        <v>17.399999999999999</v>
      </c>
      <c r="L63" s="268">
        <v>3</v>
      </c>
      <c r="M63" s="268">
        <v>0</v>
      </c>
      <c r="N63" s="268">
        <v>21.39</v>
      </c>
    </row>
    <row r="64" spans="1:14" x14ac:dyDescent="0.25">
      <c r="A64" s="107" t="s">
        <v>987</v>
      </c>
      <c r="B64" s="532">
        <v>13040.865</v>
      </c>
      <c r="C64" s="268">
        <v>1366.7650000000001</v>
      </c>
      <c r="D64" s="268">
        <v>910</v>
      </c>
      <c r="E64" s="268">
        <v>0</v>
      </c>
      <c r="F64" s="268">
        <v>599</v>
      </c>
      <c r="G64" s="268">
        <v>175</v>
      </c>
      <c r="H64" s="268">
        <v>426</v>
      </c>
      <c r="I64" s="268">
        <v>1696</v>
      </c>
      <c r="J64" s="268">
        <v>1189</v>
      </c>
      <c r="K64" s="268">
        <v>474</v>
      </c>
      <c r="L64" s="268">
        <v>1296</v>
      </c>
      <c r="M64" s="268">
        <v>3611</v>
      </c>
      <c r="N64" s="268">
        <v>1298.0999999999999</v>
      </c>
    </row>
    <row r="65" spans="1:14" x14ac:dyDescent="0.25">
      <c r="A65" s="107" t="s">
        <v>988</v>
      </c>
      <c r="B65" s="532">
        <v>944.67</v>
      </c>
      <c r="C65" s="268">
        <v>429</v>
      </c>
      <c r="D65" s="268">
        <v>32.33</v>
      </c>
      <c r="E65" s="268">
        <v>0</v>
      </c>
      <c r="F65" s="268">
        <v>443</v>
      </c>
      <c r="G65" s="268">
        <v>0</v>
      </c>
      <c r="H65" s="268">
        <v>38.340000000000003</v>
      </c>
      <c r="I65" s="268">
        <v>0</v>
      </c>
      <c r="J65" s="268">
        <v>0</v>
      </c>
      <c r="K65" s="268">
        <v>0</v>
      </c>
      <c r="L65" s="268">
        <v>0</v>
      </c>
      <c r="M65" s="268">
        <v>0</v>
      </c>
      <c r="N65" s="268">
        <v>2</v>
      </c>
    </row>
    <row r="66" spans="1:14" x14ac:dyDescent="0.25">
      <c r="A66" s="120" t="s">
        <v>989</v>
      </c>
      <c r="B66" s="532">
        <v>3313.5899999999997</v>
      </c>
      <c r="C66" s="268">
        <v>298.74</v>
      </c>
      <c r="D66" s="268">
        <v>0</v>
      </c>
      <c r="E66" s="268">
        <v>0</v>
      </c>
      <c r="F66" s="268">
        <v>84</v>
      </c>
      <c r="G66" s="268">
        <v>0</v>
      </c>
      <c r="H66" s="268">
        <v>48.9</v>
      </c>
      <c r="I66" s="268">
        <v>355</v>
      </c>
      <c r="J66" s="268">
        <v>79</v>
      </c>
      <c r="K66" s="268">
        <v>30.3</v>
      </c>
      <c r="L66" s="268">
        <v>34.72</v>
      </c>
      <c r="M66" s="268">
        <v>2215.9299999999998</v>
      </c>
      <c r="N66" s="268">
        <v>167</v>
      </c>
    </row>
    <row r="67" spans="1:14" x14ac:dyDescent="0.25">
      <c r="A67" s="107" t="s">
        <v>990</v>
      </c>
      <c r="B67" s="532">
        <v>601.35</v>
      </c>
      <c r="C67" s="268">
        <v>0</v>
      </c>
      <c r="D67" s="268">
        <v>0</v>
      </c>
      <c r="E67" s="268">
        <v>0</v>
      </c>
      <c r="F67" s="268">
        <v>330</v>
      </c>
      <c r="G67" s="268">
        <v>0</v>
      </c>
      <c r="H67" s="268">
        <v>0</v>
      </c>
      <c r="I67" s="268">
        <v>6</v>
      </c>
      <c r="J67" s="268">
        <v>48</v>
      </c>
      <c r="K67" s="268">
        <v>0</v>
      </c>
      <c r="L67" s="268">
        <v>0</v>
      </c>
      <c r="M67" s="268">
        <v>159.94999999999999</v>
      </c>
      <c r="N67" s="268">
        <v>57.4</v>
      </c>
    </row>
    <row r="68" spans="1:14" x14ac:dyDescent="0.25">
      <c r="A68" s="188" t="s">
        <v>991</v>
      </c>
      <c r="B68" s="532">
        <v>18277.936999999998</v>
      </c>
      <c r="C68" s="328">
        <v>2191.5169999999998</v>
      </c>
      <c r="D68" s="328">
        <v>956.26</v>
      </c>
      <c r="E68" s="328">
        <v>0</v>
      </c>
      <c r="F68" s="328">
        <v>1466</v>
      </c>
      <c r="G68" s="328">
        <v>207.5</v>
      </c>
      <c r="H68" s="328">
        <v>547.47</v>
      </c>
      <c r="I68" s="328">
        <v>2057</v>
      </c>
      <c r="J68" s="328">
        <v>1316</v>
      </c>
      <c r="K68" s="328">
        <v>521.69999999999993</v>
      </c>
      <c r="L68" s="328">
        <v>1340.72</v>
      </c>
      <c r="M68" s="328">
        <v>6044.88</v>
      </c>
      <c r="N68" s="328">
        <v>1628.89</v>
      </c>
    </row>
    <row r="69" spans="1:14" x14ac:dyDescent="0.25">
      <c r="A69" s="179" t="s">
        <v>992</v>
      </c>
      <c r="B69" s="698">
        <v>0.32055821939064016</v>
      </c>
      <c r="C69" s="699">
        <v>0.80271025699348786</v>
      </c>
      <c r="D69" s="699">
        <v>0.66272099131628015</v>
      </c>
      <c r="E69" s="699">
        <v>0</v>
      </c>
      <c r="F69" s="699">
        <v>0.89064398541919809</v>
      </c>
      <c r="G69" s="699">
        <v>0.75591985428051001</v>
      </c>
      <c r="H69" s="699">
        <v>0.56962262384118367</v>
      </c>
      <c r="I69" s="699">
        <v>0.14762451557341755</v>
      </c>
      <c r="J69" s="699">
        <v>0.31982346522405869</v>
      </c>
      <c r="K69" s="699">
        <v>0.59520821448944661</v>
      </c>
      <c r="L69" s="699">
        <v>0.22016118967702947</v>
      </c>
      <c r="M69" s="699">
        <v>0.28648883311184709</v>
      </c>
      <c r="N69" s="699">
        <v>0.67266975837590282</v>
      </c>
    </row>
    <row r="70" spans="1:14" x14ac:dyDescent="0.25">
      <c r="A70" s="179" t="s">
        <v>993</v>
      </c>
      <c r="B70" s="532">
        <v>21540.531999999996</v>
      </c>
      <c r="C70" s="328">
        <v>671.72199999999998</v>
      </c>
      <c r="D70" s="328">
        <v>119.1</v>
      </c>
      <c r="E70" s="328">
        <v>14145</v>
      </c>
      <c r="F70" s="328">
        <v>340</v>
      </c>
      <c r="G70" s="328">
        <v>665</v>
      </c>
      <c r="H70" s="328">
        <v>350</v>
      </c>
      <c r="I70" s="328">
        <v>2207</v>
      </c>
      <c r="J70" s="328">
        <v>1349</v>
      </c>
      <c r="K70" s="328">
        <v>89.85</v>
      </c>
      <c r="L70" s="328">
        <v>71.009999999999991</v>
      </c>
      <c r="M70" s="328">
        <v>1301</v>
      </c>
      <c r="N70" s="328">
        <v>231.85</v>
      </c>
    </row>
    <row r="71" spans="1:14" x14ac:dyDescent="0.25">
      <c r="A71" s="107" t="s">
        <v>994</v>
      </c>
      <c r="B71" s="532">
        <v>2954.3319999999999</v>
      </c>
      <c r="C71" s="268">
        <v>265.04199999999997</v>
      </c>
      <c r="D71" s="268">
        <v>0</v>
      </c>
      <c r="E71" s="268">
        <v>668</v>
      </c>
      <c r="F71" s="268">
        <v>26</v>
      </c>
      <c r="G71" s="268">
        <v>124</v>
      </c>
      <c r="H71" s="268">
        <v>155</v>
      </c>
      <c r="I71" s="268">
        <v>379</v>
      </c>
      <c r="J71" s="268">
        <v>245</v>
      </c>
      <c r="K71" s="268">
        <v>11.4</v>
      </c>
      <c r="L71" s="268">
        <v>50.69</v>
      </c>
      <c r="M71" s="268">
        <v>872</v>
      </c>
      <c r="N71" s="268">
        <v>158.19999999999999</v>
      </c>
    </row>
    <row r="72" spans="1:14" x14ac:dyDescent="0.25">
      <c r="A72" s="107" t="s">
        <v>995</v>
      </c>
      <c r="B72" s="532">
        <v>14964.03</v>
      </c>
      <c r="C72" s="268">
        <v>29.98</v>
      </c>
      <c r="D72" s="268">
        <v>0.6</v>
      </c>
      <c r="E72" s="268">
        <v>12811</v>
      </c>
      <c r="F72" s="268">
        <v>159</v>
      </c>
      <c r="G72" s="268">
        <v>17</v>
      </c>
      <c r="H72" s="268">
        <v>77</v>
      </c>
      <c r="I72" s="268">
        <v>1614</v>
      </c>
      <c r="J72" s="268">
        <v>249</v>
      </c>
      <c r="K72" s="268">
        <v>3.45</v>
      </c>
      <c r="L72" s="268">
        <v>0</v>
      </c>
      <c r="M72" s="268">
        <v>3</v>
      </c>
      <c r="N72" s="268">
        <v>0</v>
      </c>
    </row>
    <row r="73" spans="1:14" x14ac:dyDescent="0.25">
      <c r="A73" s="107" t="s">
        <v>996</v>
      </c>
      <c r="B73" s="532">
        <v>3622.17</v>
      </c>
      <c r="C73" s="268">
        <v>376.7</v>
      </c>
      <c r="D73" s="268">
        <v>118.5</v>
      </c>
      <c r="E73" s="268">
        <v>666</v>
      </c>
      <c r="F73" s="268">
        <v>155</v>
      </c>
      <c r="G73" s="268">
        <v>524</v>
      </c>
      <c r="H73" s="268">
        <v>118</v>
      </c>
      <c r="I73" s="268">
        <v>214</v>
      </c>
      <c r="J73" s="268">
        <v>855</v>
      </c>
      <c r="K73" s="268">
        <v>75</v>
      </c>
      <c r="L73" s="268">
        <v>20.32</v>
      </c>
      <c r="M73" s="268">
        <v>426</v>
      </c>
      <c r="N73" s="268">
        <v>73.650000000000006</v>
      </c>
    </row>
    <row r="74" spans="1:14" x14ac:dyDescent="0.25">
      <c r="A74" s="179" t="s">
        <v>997</v>
      </c>
      <c r="B74" s="532">
        <v>78559.619000000006</v>
      </c>
      <c r="C74" s="532">
        <v>3401.8689999999997</v>
      </c>
      <c r="D74" s="532">
        <v>1562.0299999999997</v>
      </c>
      <c r="E74" s="532">
        <v>15573</v>
      </c>
      <c r="F74" s="532">
        <v>1986</v>
      </c>
      <c r="G74" s="532">
        <v>939.5</v>
      </c>
      <c r="H74" s="532">
        <v>1311.11</v>
      </c>
      <c r="I74" s="532">
        <v>16141</v>
      </c>
      <c r="J74" s="532">
        <v>5463.77</v>
      </c>
      <c r="K74" s="532">
        <v>966.34999999999991</v>
      </c>
      <c r="L74" s="532">
        <v>6160.7300000000005</v>
      </c>
      <c r="M74" s="532">
        <v>22400.880000000001</v>
      </c>
      <c r="N74" s="532">
        <v>2653.38</v>
      </c>
    </row>
    <row r="75" spans="1:14" x14ac:dyDescent="0.25">
      <c r="J75" s="189"/>
    </row>
    <row r="76" spans="1:14" ht="18" thickBot="1" x14ac:dyDescent="0.3">
      <c r="A76" s="178" t="s">
        <v>998</v>
      </c>
      <c r="B76" s="134"/>
      <c r="C76" s="134"/>
      <c r="D76" s="134"/>
      <c r="E76" s="134"/>
      <c r="F76" s="134"/>
      <c r="G76" s="134"/>
      <c r="H76" s="134"/>
      <c r="I76" s="134"/>
      <c r="J76" s="190"/>
      <c r="K76" s="190"/>
      <c r="L76" s="190"/>
      <c r="M76" s="190"/>
      <c r="N76" s="190"/>
    </row>
    <row r="77" spans="1:14" x14ac:dyDescent="0.25">
      <c r="A77" s="143" t="s">
        <v>229</v>
      </c>
      <c r="B77" s="401" t="s">
        <v>531</v>
      </c>
      <c r="C77" s="402" t="s">
        <v>532</v>
      </c>
      <c r="D77" s="403" t="s">
        <v>533</v>
      </c>
      <c r="E77" s="403" t="s">
        <v>534</v>
      </c>
      <c r="F77" s="403" t="s">
        <v>535</v>
      </c>
      <c r="G77" s="404" t="s">
        <v>536</v>
      </c>
      <c r="H77" s="403" t="s">
        <v>537</v>
      </c>
      <c r="I77" s="404" t="s">
        <v>538</v>
      </c>
      <c r="J77" s="404" t="s">
        <v>539</v>
      </c>
      <c r="K77" s="404" t="s">
        <v>540</v>
      </c>
      <c r="L77" s="404" t="s">
        <v>541</v>
      </c>
      <c r="M77" s="404" t="s">
        <v>542</v>
      </c>
      <c r="N77" s="404" t="s">
        <v>543</v>
      </c>
    </row>
    <row r="78" spans="1:14" x14ac:dyDescent="0.25">
      <c r="A78" s="138" t="s">
        <v>999</v>
      </c>
      <c r="B78" s="542">
        <v>4824.2219999999998</v>
      </c>
      <c r="C78" s="325">
        <v>671.72199999999998</v>
      </c>
      <c r="D78" s="325">
        <v>118.5</v>
      </c>
      <c r="E78" s="325">
        <v>0</v>
      </c>
      <c r="F78" s="325">
        <v>0</v>
      </c>
      <c r="G78" s="325">
        <v>524</v>
      </c>
      <c r="H78" s="325">
        <v>359</v>
      </c>
      <c r="I78" s="325">
        <v>328</v>
      </c>
      <c r="J78" s="325">
        <v>1124</v>
      </c>
      <c r="K78" s="326">
        <v>81.23</v>
      </c>
      <c r="L78" s="325">
        <v>71</v>
      </c>
      <c r="M78" s="325">
        <v>1301</v>
      </c>
      <c r="N78" s="325">
        <v>245.77</v>
      </c>
    </row>
    <row r="79" spans="1:14" x14ac:dyDescent="0.25">
      <c r="A79" s="107" t="s">
        <v>1000</v>
      </c>
      <c r="B79" s="542">
        <v>0</v>
      </c>
      <c r="C79" s="326">
        <v>0</v>
      </c>
      <c r="D79" s="326">
        <v>0</v>
      </c>
      <c r="E79" s="326">
        <v>0</v>
      </c>
      <c r="F79" s="326">
        <v>0</v>
      </c>
      <c r="G79" s="326">
        <v>0</v>
      </c>
      <c r="H79" s="326">
        <v>0</v>
      </c>
      <c r="I79" s="326">
        <v>0</v>
      </c>
      <c r="J79" s="326">
        <v>0</v>
      </c>
      <c r="K79" s="326">
        <v>0</v>
      </c>
      <c r="L79" s="326">
        <v>0</v>
      </c>
      <c r="M79" s="326">
        <v>0</v>
      </c>
      <c r="N79" s="326">
        <v>0</v>
      </c>
    </row>
    <row r="80" spans="1:14" x14ac:dyDescent="0.25">
      <c r="A80" s="107" t="s">
        <v>1001</v>
      </c>
      <c r="B80" s="542">
        <v>4824.2219999999998</v>
      </c>
      <c r="C80" s="326">
        <v>671.72199999999998</v>
      </c>
      <c r="D80" s="326">
        <v>118.5</v>
      </c>
      <c r="E80" s="326">
        <v>0</v>
      </c>
      <c r="F80" s="326">
        <v>0</v>
      </c>
      <c r="G80" s="326">
        <v>524</v>
      </c>
      <c r="H80" s="326">
        <v>359</v>
      </c>
      <c r="I80" s="326">
        <v>328</v>
      </c>
      <c r="J80" s="326">
        <v>1124</v>
      </c>
      <c r="K80" s="326">
        <v>81.23</v>
      </c>
      <c r="L80" s="326">
        <v>71</v>
      </c>
      <c r="M80" s="326">
        <v>1301</v>
      </c>
      <c r="N80" s="326">
        <v>245.77</v>
      </c>
    </row>
    <row r="81" spans="1:14" x14ac:dyDescent="0.25">
      <c r="A81" s="107" t="s">
        <v>1002</v>
      </c>
      <c r="B81" s="542">
        <v>0</v>
      </c>
      <c r="C81" s="327">
        <v>0</v>
      </c>
      <c r="D81" s="327">
        <v>0</v>
      </c>
      <c r="E81" s="327">
        <v>0</v>
      </c>
      <c r="F81" s="327">
        <v>0</v>
      </c>
      <c r="G81" s="327">
        <v>0</v>
      </c>
      <c r="H81" s="327">
        <v>0</v>
      </c>
      <c r="I81" s="327">
        <v>0</v>
      </c>
      <c r="J81" s="327">
        <v>0</v>
      </c>
      <c r="K81" s="327">
        <v>0</v>
      </c>
      <c r="L81" s="327">
        <v>0</v>
      </c>
      <c r="M81" s="327">
        <v>0</v>
      </c>
      <c r="N81" s="327">
        <v>0</v>
      </c>
    </row>
    <row r="83" spans="1:14" ht="18" thickBot="1" x14ac:dyDescent="0.3">
      <c r="A83" s="178" t="s">
        <v>1003</v>
      </c>
      <c r="B83" s="134"/>
      <c r="C83" s="134"/>
      <c r="D83" s="134"/>
      <c r="E83" s="134"/>
      <c r="F83" s="134"/>
      <c r="G83" s="134"/>
      <c r="H83" s="134"/>
      <c r="I83" s="134"/>
      <c r="J83" s="134"/>
      <c r="K83" s="134"/>
      <c r="L83" s="134"/>
      <c r="M83" s="134"/>
      <c r="N83" s="134"/>
    </row>
    <row r="84" spans="1:14" x14ac:dyDescent="0.25">
      <c r="A84" s="143" t="s">
        <v>390</v>
      </c>
      <c r="B84" s="115"/>
      <c r="C84" s="101" t="s">
        <v>532</v>
      </c>
      <c r="D84" s="116" t="s">
        <v>533</v>
      </c>
      <c r="E84" s="116" t="s">
        <v>534</v>
      </c>
      <c r="F84" s="116" t="s">
        <v>535</v>
      </c>
      <c r="G84" s="117" t="s">
        <v>536</v>
      </c>
      <c r="H84" s="116" t="s">
        <v>537</v>
      </c>
      <c r="I84" s="117" t="s">
        <v>538</v>
      </c>
      <c r="J84" s="117" t="s">
        <v>539</v>
      </c>
      <c r="K84" s="117" t="s">
        <v>540</v>
      </c>
      <c r="L84" s="117" t="s">
        <v>541</v>
      </c>
      <c r="M84" s="117" t="s">
        <v>542</v>
      </c>
      <c r="N84" s="117" t="s">
        <v>543</v>
      </c>
    </row>
    <row r="85" spans="1:14" x14ac:dyDescent="0.25">
      <c r="A85" s="107" t="s">
        <v>1004</v>
      </c>
      <c r="B85" s="191"/>
      <c r="C85" s="551" t="s">
        <v>795</v>
      </c>
      <c r="D85" s="551" t="s">
        <v>794</v>
      </c>
      <c r="E85" s="551" t="s">
        <v>794</v>
      </c>
      <c r="F85" s="551" t="s">
        <v>794</v>
      </c>
      <c r="G85" s="551" t="s">
        <v>795</v>
      </c>
      <c r="H85" s="551" t="s">
        <v>794</v>
      </c>
      <c r="I85" s="524" t="s">
        <v>795</v>
      </c>
      <c r="J85" s="551" t="s">
        <v>794</v>
      </c>
      <c r="K85" s="551" t="s">
        <v>795</v>
      </c>
      <c r="L85" s="551" t="s">
        <v>794</v>
      </c>
      <c r="M85" s="551" t="s">
        <v>794</v>
      </c>
      <c r="N85" s="551" t="s">
        <v>794</v>
      </c>
    </row>
    <row r="86" spans="1:14" x14ac:dyDescent="0.25">
      <c r="A86" s="107" t="s">
        <v>1005</v>
      </c>
      <c r="B86" s="191"/>
      <c r="C86" s="551" t="s">
        <v>795</v>
      </c>
      <c r="D86" s="551" t="s">
        <v>794</v>
      </c>
      <c r="E86" s="551" t="s">
        <v>794</v>
      </c>
      <c r="F86" s="551" t="s">
        <v>794</v>
      </c>
      <c r="G86" s="551" t="s">
        <v>795</v>
      </c>
      <c r="H86" s="551" t="s">
        <v>794</v>
      </c>
      <c r="I86" s="524" t="s">
        <v>795</v>
      </c>
      <c r="J86" s="551" t="s">
        <v>794</v>
      </c>
      <c r="K86" s="551" t="s">
        <v>795</v>
      </c>
      <c r="L86" s="551" t="s">
        <v>794</v>
      </c>
      <c r="M86" s="551" t="s">
        <v>795</v>
      </c>
      <c r="N86" s="551" t="s">
        <v>794</v>
      </c>
    </row>
    <row r="87" spans="1:14" x14ac:dyDescent="0.25">
      <c r="A87" s="107" t="s">
        <v>1006</v>
      </c>
      <c r="B87" s="191"/>
      <c r="C87" s="551" t="s">
        <v>795</v>
      </c>
      <c r="D87" s="551" t="s">
        <v>794</v>
      </c>
      <c r="E87" s="551" t="s">
        <v>794</v>
      </c>
      <c r="F87" s="551" t="s">
        <v>794</v>
      </c>
      <c r="G87" s="551" t="s">
        <v>795</v>
      </c>
      <c r="H87" s="551" t="s">
        <v>794</v>
      </c>
      <c r="I87" s="524" t="s">
        <v>794</v>
      </c>
      <c r="J87" s="551" t="s">
        <v>794</v>
      </c>
      <c r="K87" s="551" t="s">
        <v>795</v>
      </c>
      <c r="L87" s="551" t="s">
        <v>794</v>
      </c>
      <c r="M87" s="551" t="s">
        <v>795</v>
      </c>
      <c r="N87" s="551" t="s">
        <v>794</v>
      </c>
    </row>
  </sheetData>
  <sheetProtection algorithmName="SHA-512" hashValue="7zDSUfgKtbikJLP0rA9JCRWFJFDa6NVloFg2OUOBZ7TPXbgdwGa6Fl3oNfdmUJoj8mB/Q3gLW6sai1GaRaHzhA==" saltValue="WC3D9KA/WhmylwCvmcdoJA==" spinCount="100000" sheet="1" objects="1" scenarios="1" autoFilter="0"/>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7:N66"/>
  <sheetViews>
    <sheetView showGridLines="0" zoomScale="80" zoomScaleNormal="80" workbookViewId="0">
      <pane xSplit="1" ySplit="8" topLeftCell="D9" activePane="bottomRight" state="frozen"/>
      <selection pane="topRight" activeCell="B1" sqref="B1"/>
      <selection pane="bottomLeft" activeCell="A9" sqref="A9"/>
      <selection pane="bottomRight" activeCell="N33" sqref="N33"/>
    </sheetView>
  </sheetViews>
  <sheetFormatPr defaultColWidth="9.09765625" defaultRowHeight="13.8" x14ac:dyDescent="0.25"/>
  <cols>
    <col min="1" max="1" width="81.09765625" style="98" customWidth="1"/>
    <col min="2" max="2" width="15.59765625" style="98" customWidth="1"/>
    <col min="3" max="3" width="15.8984375" style="98" customWidth="1"/>
    <col min="4" max="5" width="17.59765625" style="98" customWidth="1"/>
    <col min="6" max="6" width="19.59765625" style="98" customWidth="1"/>
    <col min="7" max="7" width="19.3984375" style="98" customWidth="1"/>
    <col min="8" max="8" width="22.59765625" style="98" customWidth="1"/>
    <col min="9" max="9" width="17.09765625" style="98" customWidth="1"/>
    <col min="10" max="10" width="16.3984375" style="98" customWidth="1"/>
    <col min="11" max="11" width="20.3984375" style="98" customWidth="1"/>
    <col min="12" max="12" width="17.59765625" style="98" customWidth="1"/>
    <col min="13" max="13" width="23.09765625" style="98" customWidth="1"/>
    <col min="14" max="14" width="22" style="98" customWidth="1"/>
    <col min="15" max="16384" width="9.09765625" style="98"/>
  </cols>
  <sheetData>
    <row r="7" spans="1:14" ht="18" thickBot="1" x14ac:dyDescent="0.3">
      <c r="A7" s="93" t="s">
        <v>1007</v>
      </c>
      <c r="B7" s="94"/>
      <c r="C7" s="94"/>
      <c r="D7" s="95"/>
      <c r="E7" s="95"/>
      <c r="F7" s="95"/>
      <c r="G7" s="96"/>
      <c r="H7" s="95"/>
      <c r="I7" s="96"/>
      <c r="J7" s="96"/>
      <c r="K7" s="96"/>
      <c r="L7" s="96"/>
      <c r="M7" s="96"/>
      <c r="N7" s="134"/>
    </row>
    <row r="8" spans="1:14" ht="30" customHeight="1" x14ac:dyDescent="0.25">
      <c r="A8" s="160" t="s">
        <v>1008</v>
      </c>
      <c r="B8" s="709" t="s">
        <v>531</v>
      </c>
      <c r="C8" s="710" t="s">
        <v>532</v>
      </c>
      <c r="D8" s="711" t="s">
        <v>533</v>
      </c>
      <c r="E8" s="711" t="s">
        <v>534</v>
      </c>
      <c r="F8" s="711" t="s">
        <v>535</v>
      </c>
      <c r="G8" s="712" t="s">
        <v>536</v>
      </c>
      <c r="H8" s="711" t="s">
        <v>537</v>
      </c>
      <c r="I8" s="712" t="s">
        <v>538</v>
      </c>
      <c r="J8" s="712" t="s">
        <v>539</v>
      </c>
      <c r="K8" s="712" t="s">
        <v>540</v>
      </c>
      <c r="L8" s="712" t="s">
        <v>541</v>
      </c>
      <c r="M8" s="712" t="s">
        <v>542</v>
      </c>
      <c r="N8" s="712" t="s">
        <v>543</v>
      </c>
    </row>
    <row r="9" spans="1:14" s="104" customFormat="1" ht="18" customHeight="1" x14ac:dyDescent="0.25">
      <c r="A9" s="707" t="s">
        <v>1009</v>
      </c>
      <c r="B9" s="242"/>
      <c r="C9" s="708" t="s">
        <v>1010</v>
      </c>
      <c r="D9" s="708" t="s">
        <v>1010</v>
      </c>
      <c r="E9" s="708" t="s">
        <v>1010</v>
      </c>
      <c r="F9" s="708" t="s">
        <v>681</v>
      </c>
      <c r="G9" s="708" t="s">
        <v>1011</v>
      </c>
      <c r="H9" s="708" t="s">
        <v>1012</v>
      </c>
      <c r="I9" s="708" t="s">
        <v>1013</v>
      </c>
      <c r="J9" s="708" t="s">
        <v>1013</v>
      </c>
      <c r="K9" s="708" t="s">
        <v>1013</v>
      </c>
      <c r="L9" s="708" t="s">
        <v>1014</v>
      </c>
      <c r="M9" s="708" t="s">
        <v>1014</v>
      </c>
      <c r="N9" s="708" t="s">
        <v>1015</v>
      </c>
    </row>
    <row r="10" spans="1:14" x14ac:dyDescent="0.25">
      <c r="A10" s="107" t="s">
        <v>1016</v>
      </c>
      <c r="B10" s="705"/>
      <c r="C10" s="706" t="s">
        <v>794</v>
      </c>
      <c r="D10" s="706" t="s">
        <v>794</v>
      </c>
      <c r="E10" s="706" t="s">
        <v>794</v>
      </c>
      <c r="F10" s="706" t="s">
        <v>795</v>
      </c>
      <c r="G10" s="706" t="s">
        <v>794</v>
      </c>
      <c r="H10" s="706" t="s">
        <v>795</v>
      </c>
      <c r="I10" s="706" t="s">
        <v>794</v>
      </c>
      <c r="J10" s="706" t="s">
        <v>794</v>
      </c>
      <c r="K10" s="706" t="s">
        <v>794</v>
      </c>
      <c r="L10" s="706" t="s">
        <v>794</v>
      </c>
      <c r="M10" s="706" t="s">
        <v>795</v>
      </c>
      <c r="N10" s="706" t="s">
        <v>795</v>
      </c>
    </row>
    <row r="11" spans="1:14" x14ac:dyDescent="0.25">
      <c r="A11" s="107" t="s">
        <v>1017</v>
      </c>
      <c r="B11" s="705"/>
      <c r="C11" s="706" t="s">
        <v>794</v>
      </c>
      <c r="D11" s="706" t="s">
        <v>794</v>
      </c>
      <c r="E11" s="706" t="s">
        <v>794</v>
      </c>
      <c r="F11" s="706" t="s">
        <v>794</v>
      </c>
      <c r="G11" s="706" t="s">
        <v>794</v>
      </c>
      <c r="H11" s="706" t="s">
        <v>794</v>
      </c>
      <c r="I11" s="706" t="s">
        <v>794</v>
      </c>
      <c r="J11" s="706" t="s">
        <v>794</v>
      </c>
      <c r="K11" s="706" t="s">
        <v>794</v>
      </c>
      <c r="L11" s="706" t="s">
        <v>794</v>
      </c>
      <c r="M11" s="706" t="s">
        <v>794</v>
      </c>
      <c r="N11" s="706" t="s">
        <v>794</v>
      </c>
    </row>
    <row r="12" spans="1:14" x14ac:dyDescent="0.25">
      <c r="A12" s="107" t="s">
        <v>1018</v>
      </c>
      <c r="B12" s="705"/>
      <c r="C12" s="706" t="s">
        <v>794</v>
      </c>
      <c r="D12" s="706" t="s">
        <v>794</v>
      </c>
      <c r="E12" s="706" t="s">
        <v>795</v>
      </c>
      <c r="F12" s="706" t="s">
        <v>795</v>
      </c>
      <c r="G12" s="706" t="s">
        <v>795</v>
      </c>
      <c r="H12" s="706" t="s">
        <v>795</v>
      </c>
      <c r="I12" s="706" t="s">
        <v>795</v>
      </c>
      <c r="J12" s="706" t="s">
        <v>795</v>
      </c>
      <c r="K12" s="706" t="s">
        <v>794</v>
      </c>
      <c r="L12" s="706" t="s">
        <v>794</v>
      </c>
      <c r="M12" s="706" t="s">
        <v>794</v>
      </c>
      <c r="N12" s="706" t="s">
        <v>795</v>
      </c>
    </row>
    <row r="13" spans="1:14" ht="16.2" x14ac:dyDescent="0.25">
      <c r="A13" s="288" t="s">
        <v>1219</v>
      </c>
      <c r="B13" s="704">
        <v>98622.96</v>
      </c>
      <c r="C13" s="332">
        <v>1367</v>
      </c>
      <c r="D13" s="332">
        <v>519</v>
      </c>
      <c r="E13" s="332">
        <v>2445</v>
      </c>
      <c r="F13" s="332">
        <v>2480</v>
      </c>
      <c r="G13" s="332">
        <v>3318</v>
      </c>
      <c r="H13" s="332">
        <v>7206</v>
      </c>
      <c r="I13" s="332">
        <v>3595.51</v>
      </c>
      <c r="J13" s="332">
        <v>906.75</v>
      </c>
      <c r="K13" s="332">
        <v>5804.7</v>
      </c>
      <c r="L13" s="332">
        <v>4039</v>
      </c>
      <c r="M13" s="332">
        <v>64093</v>
      </c>
      <c r="N13" s="332">
        <v>2849</v>
      </c>
    </row>
    <row r="14" spans="1:14" ht="16.2" x14ac:dyDescent="0.25">
      <c r="A14" s="107" t="s">
        <v>1217</v>
      </c>
      <c r="B14" s="704">
        <v>13277.07</v>
      </c>
      <c r="C14" s="332">
        <v>608</v>
      </c>
      <c r="D14" s="332">
        <v>330</v>
      </c>
      <c r="E14" s="332">
        <v>2074</v>
      </c>
      <c r="F14" s="332">
        <v>1881</v>
      </c>
      <c r="G14" s="332">
        <v>562</v>
      </c>
      <c r="H14" s="332">
        <v>715</v>
      </c>
      <c r="I14" s="332">
        <v>2252.0700000000002</v>
      </c>
      <c r="J14" s="332">
        <v>633</v>
      </c>
      <c r="K14" s="332">
        <v>124</v>
      </c>
      <c r="L14" s="332">
        <v>410</v>
      </c>
      <c r="M14" s="332">
        <v>3399</v>
      </c>
      <c r="N14" s="332">
        <v>289</v>
      </c>
    </row>
    <row r="15" spans="1:14" ht="16.2" x14ac:dyDescent="0.25">
      <c r="A15" s="107" t="s">
        <v>1218</v>
      </c>
      <c r="B15" s="704">
        <v>85346</v>
      </c>
      <c r="C15" s="547">
        <v>759</v>
      </c>
      <c r="D15" s="547">
        <v>189</v>
      </c>
      <c r="E15" s="547">
        <v>371</v>
      </c>
      <c r="F15" s="547">
        <v>599</v>
      </c>
      <c r="G15" s="547">
        <v>2756</v>
      </c>
      <c r="H15" s="547">
        <v>6491</v>
      </c>
      <c r="I15" s="547">
        <v>1343.44</v>
      </c>
      <c r="J15" s="547">
        <v>273.75</v>
      </c>
      <c r="K15" s="547">
        <v>5680.7</v>
      </c>
      <c r="L15" s="547">
        <v>3629</v>
      </c>
      <c r="M15" s="547">
        <v>60694</v>
      </c>
      <c r="N15" s="547">
        <v>2560</v>
      </c>
    </row>
    <row r="16" spans="1:14" x14ac:dyDescent="0.25">
      <c r="A16" s="109" t="s">
        <v>1233</v>
      </c>
      <c r="B16" s="747"/>
      <c r="C16" s="747"/>
      <c r="D16" s="747"/>
      <c r="E16" s="747"/>
      <c r="F16" s="747"/>
      <c r="G16" s="747"/>
      <c r="H16" s="747"/>
      <c r="I16" s="747"/>
      <c r="J16" s="747"/>
      <c r="K16" s="747"/>
      <c r="L16" s="747"/>
      <c r="M16" s="747"/>
      <c r="N16" s="747"/>
    </row>
    <row r="17" spans="1:14" x14ac:dyDescent="0.25">
      <c r="A17" s="109" t="s">
        <v>1234</v>
      </c>
      <c r="B17" s="747"/>
      <c r="C17" s="747"/>
      <c r="D17" s="747"/>
      <c r="E17" s="747"/>
      <c r="F17" s="747"/>
      <c r="G17" s="747"/>
      <c r="H17" s="747"/>
      <c r="I17" s="747"/>
      <c r="J17" s="747"/>
      <c r="K17" s="747"/>
      <c r="L17" s="747"/>
      <c r="M17" s="747"/>
      <c r="N17" s="747"/>
    </row>
    <row r="18" spans="1:14" x14ac:dyDescent="0.25">
      <c r="B18" s="155"/>
      <c r="C18" s="155"/>
      <c r="D18" s="155"/>
      <c r="E18" s="155"/>
      <c r="F18" s="155"/>
      <c r="G18" s="155"/>
      <c r="H18" s="155"/>
      <c r="I18" s="155"/>
      <c r="J18" s="155"/>
      <c r="K18" s="155"/>
      <c r="L18" s="155"/>
      <c r="M18" s="155"/>
      <c r="N18" s="155"/>
    </row>
    <row r="19" spans="1:14" ht="18" thickBot="1" x14ac:dyDescent="0.3">
      <c r="A19" s="93" t="s">
        <v>1019</v>
      </c>
      <c r="B19" s="94"/>
      <c r="C19" s="94"/>
      <c r="D19" s="95"/>
      <c r="E19" s="95"/>
      <c r="F19" s="95"/>
      <c r="G19" s="96"/>
      <c r="H19" s="95"/>
      <c r="I19" s="96"/>
      <c r="J19" s="96"/>
      <c r="K19" s="96"/>
      <c r="L19" s="96"/>
      <c r="M19" s="96"/>
      <c r="N19" s="134"/>
    </row>
    <row r="20" spans="1:14" ht="15" customHeight="1" x14ac:dyDescent="0.25">
      <c r="A20" s="143" t="s">
        <v>1020</v>
      </c>
      <c r="B20" s="401" t="s">
        <v>531</v>
      </c>
      <c r="C20" s="101" t="s">
        <v>532</v>
      </c>
      <c r="D20" s="116" t="s">
        <v>533</v>
      </c>
      <c r="E20" s="116" t="s">
        <v>534</v>
      </c>
      <c r="F20" s="116" t="s">
        <v>535</v>
      </c>
      <c r="G20" s="117" t="s">
        <v>536</v>
      </c>
      <c r="H20" s="116" t="s">
        <v>537</v>
      </c>
      <c r="I20" s="117" t="s">
        <v>538</v>
      </c>
      <c r="J20" s="117" t="s">
        <v>539</v>
      </c>
      <c r="K20" s="117" t="s">
        <v>540</v>
      </c>
      <c r="L20" s="117" t="s">
        <v>541</v>
      </c>
      <c r="M20" s="117" t="s">
        <v>542</v>
      </c>
      <c r="N20" s="117" t="s">
        <v>543</v>
      </c>
    </row>
    <row r="21" spans="1:14" ht="15" customHeight="1" x14ac:dyDescent="0.25">
      <c r="A21" s="586" t="s">
        <v>1021</v>
      </c>
      <c r="B21" s="713">
        <v>10886.51</v>
      </c>
      <c r="C21" s="714">
        <v>0</v>
      </c>
      <c r="D21" s="714">
        <v>154</v>
      </c>
      <c r="E21" s="714">
        <v>0</v>
      </c>
      <c r="F21" s="714">
        <v>1881</v>
      </c>
      <c r="G21" s="714">
        <v>562</v>
      </c>
      <c r="H21" s="714">
        <v>715</v>
      </c>
      <c r="I21" s="714">
        <v>3595.51</v>
      </c>
      <c r="J21" s="714">
        <v>418</v>
      </c>
      <c r="K21" s="714">
        <v>124</v>
      </c>
      <c r="L21" s="714">
        <v>410</v>
      </c>
      <c r="M21" s="714">
        <v>2738</v>
      </c>
      <c r="N21" s="714">
        <v>289</v>
      </c>
    </row>
    <row r="22" spans="1:14" ht="15" customHeight="1" x14ac:dyDescent="0.25">
      <c r="A22" s="288" t="s">
        <v>1022</v>
      </c>
      <c r="B22" s="537">
        <v>2</v>
      </c>
      <c r="C22" s="587">
        <v>0</v>
      </c>
      <c r="D22" s="587">
        <v>0</v>
      </c>
      <c r="E22" s="587">
        <v>0</v>
      </c>
      <c r="F22" s="587">
        <v>0</v>
      </c>
      <c r="G22" s="587">
        <v>0</v>
      </c>
      <c r="H22" s="587">
        <v>0</v>
      </c>
      <c r="I22" s="587">
        <v>0</v>
      </c>
      <c r="J22" s="587">
        <v>0</v>
      </c>
      <c r="K22" s="587">
        <v>1</v>
      </c>
      <c r="L22" s="587">
        <v>0</v>
      </c>
      <c r="M22" s="587">
        <v>0</v>
      </c>
      <c r="N22" s="587">
        <v>1</v>
      </c>
    </row>
    <row r="23" spans="1:14" ht="15" customHeight="1" x14ac:dyDescent="0.25">
      <c r="A23" s="462" t="s">
        <v>1023</v>
      </c>
      <c r="B23" s="546">
        <v>0</v>
      </c>
      <c r="C23" s="397">
        <v>0</v>
      </c>
      <c r="D23" s="397">
        <v>0</v>
      </c>
      <c r="E23" s="397">
        <v>0</v>
      </c>
      <c r="F23" s="397">
        <v>0</v>
      </c>
      <c r="G23" s="397">
        <v>0</v>
      </c>
      <c r="H23" s="397">
        <v>0</v>
      </c>
      <c r="I23" s="397">
        <v>0</v>
      </c>
      <c r="J23" s="397">
        <v>0</v>
      </c>
      <c r="K23" s="397">
        <v>0</v>
      </c>
      <c r="L23" s="397">
        <v>0</v>
      </c>
      <c r="M23" s="397">
        <v>0</v>
      </c>
      <c r="N23" s="397">
        <v>0</v>
      </c>
    </row>
    <row r="24" spans="1:14" ht="15" customHeight="1" x14ac:dyDescent="0.25">
      <c r="A24" s="288" t="s">
        <v>1024</v>
      </c>
      <c r="B24" s="715"/>
      <c r="C24" s="716" t="s">
        <v>462</v>
      </c>
      <c r="D24" s="716" t="s">
        <v>1025</v>
      </c>
      <c r="E24" s="716" t="s">
        <v>1025</v>
      </c>
      <c r="F24" s="716" t="s">
        <v>462</v>
      </c>
      <c r="G24" s="716" t="s">
        <v>1026</v>
      </c>
      <c r="H24" s="716" t="s">
        <v>1026</v>
      </c>
      <c r="I24" s="716" t="s">
        <v>1026</v>
      </c>
      <c r="J24" s="716" t="s">
        <v>1025</v>
      </c>
      <c r="K24" s="716" t="s">
        <v>1025</v>
      </c>
      <c r="L24" s="716" t="s">
        <v>1026</v>
      </c>
      <c r="M24" s="716" t="s">
        <v>1025</v>
      </c>
      <c r="N24" s="716" t="s">
        <v>1026</v>
      </c>
    </row>
    <row r="25" spans="1:14" ht="15" customHeight="1" x14ac:dyDescent="0.25">
      <c r="A25" s="458" t="s">
        <v>1027</v>
      </c>
      <c r="B25" s="717"/>
      <c r="C25" s="718" t="s">
        <v>462</v>
      </c>
      <c r="D25" s="718" t="s">
        <v>794</v>
      </c>
      <c r="E25" s="718" t="s">
        <v>794</v>
      </c>
      <c r="F25" s="718" t="s">
        <v>795</v>
      </c>
      <c r="G25" s="718" t="s">
        <v>794</v>
      </c>
      <c r="H25" s="718" t="s">
        <v>795</v>
      </c>
      <c r="I25" s="718" t="s">
        <v>794</v>
      </c>
      <c r="J25" s="718" t="s">
        <v>794</v>
      </c>
      <c r="K25" s="718" t="s">
        <v>462</v>
      </c>
      <c r="L25" s="718" t="s">
        <v>794</v>
      </c>
      <c r="M25" s="718" t="s">
        <v>462</v>
      </c>
      <c r="N25" s="718" t="s">
        <v>795</v>
      </c>
    </row>
    <row r="26" spans="1:14" ht="15" customHeight="1" x14ac:dyDescent="0.25">
      <c r="A26" s="463" t="s">
        <v>1028</v>
      </c>
      <c r="B26" s="717"/>
      <c r="C26" s="718" t="s">
        <v>462</v>
      </c>
      <c r="D26" s="718" t="s">
        <v>462</v>
      </c>
      <c r="E26" s="718" t="s">
        <v>462</v>
      </c>
      <c r="F26" s="718" t="s">
        <v>795</v>
      </c>
      <c r="G26" s="718" t="s">
        <v>794</v>
      </c>
      <c r="H26" s="718" t="s">
        <v>462</v>
      </c>
      <c r="I26" s="718" t="s">
        <v>462</v>
      </c>
      <c r="J26" s="718" t="s">
        <v>462</v>
      </c>
      <c r="K26" s="718" t="s">
        <v>462</v>
      </c>
      <c r="L26" s="718" t="s">
        <v>795</v>
      </c>
      <c r="M26" s="718" t="s">
        <v>462</v>
      </c>
      <c r="N26" s="718" t="s">
        <v>795</v>
      </c>
    </row>
    <row r="27" spans="1:14" ht="15" customHeight="1" x14ac:dyDescent="0.25">
      <c r="A27" s="463" t="s">
        <v>1029</v>
      </c>
      <c r="B27" s="546">
        <v>508</v>
      </c>
      <c r="C27" s="397">
        <v>0</v>
      </c>
      <c r="D27" s="397">
        <v>0</v>
      </c>
      <c r="E27" s="718" t="s">
        <v>462</v>
      </c>
      <c r="F27" s="397">
        <v>8</v>
      </c>
      <c r="G27" s="397">
        <v>200</v>
      </c>
      <c r="H27" s="397">
        <v>300</v>
      </c>
      <c r="I27" s="397">
        <v>0</v>
      </c>
      <c r="J27" s="397">
        <v>0</v>
      </c>
      <c r="K27" s="397">
        <v>0</v>
      </c>
      <c r="L27" s="397">
        <v>0</v>
      </c>
      <c r="M27" s="397">
        <v>0</v>
      </c>
      <c r="N27" s="397">
        <v>0</v>
      </c>
    </row>
    <row r="28" spans="1:14" ht="15" customHeight="1" x14ac:dyDescent="0.25">
      <c r="A28" s="464"/>
      <c r="B28" s="156"/>
      <c r="C28" s="394"/>
      <c r="D28" s="394"/>
      <c r="E28" s="394"/>
      <c r="F28" s="394"/>
      <c r="G28" s="394"/>
      <c r="H28" s="394"/>
      <c r="I28" s="394"/>
      <c r="J28" s="394"/>
      <c r="K28" s="394"/>
      <c r="L28" s="394"/>
      <c r="M28" s="394"/>
      <c r="N28" s="394"/>
    </row>
    <row r="29" spans="1:14" ht="20.399999999999999" customHeight="1" thickBot="1" x14ac:dyDescent="0.3">
      <c r="A29" s="93" t="s">
        <v>1030</v>
      </c>
      <c r="B29" s="395"/>
      <c r="C29" s="396"/>
      <c r="D29" s="396"/>
      <c r="E29" s="396"/>
      <c r="F29" s="396"/>
      <c r="G29" s="396"/>
      <c r="H29" s="396"/>
      <c r="I29" s="396"/>
      <c r="J29" s="396"/>
      <c r="K29" s="396"/>
      <c r="L29" s="396"/>
      <c r="M29" s="396"/>
      <c r="N29" s="396"/>
    </row>
    <row r="30" spans="1:14" ht="15" customHeight="1" x14ac:dyDescent="0.25">
      <c r="A30" s="143" t="s">
        <v>1031</v>
      </c>
      <c r="B30" s="144"/>
      <c r="C30" s="101" t="s">
        <v>532</v>
      </c>
      <c r="D30" s="144" t="s">
        <v>533</v>
      </c>
      <c r="E30" s="144" t="s">
        <v>534</v>
      </c>
      <c r="F30" s="144" t="s">
        <v>535</v>
      </c>
      <c r="G30" s="117" t="s">
        <v>536</v>
      </c>
      <c r="H30" s="144" t="s">
        <v>537</v>
      </c>
      <c r="I30" s="117" t="s">
        <v>538</v>
      </c>
      <c r="J30" s="117" t="s">
        <v>539</v>
      </c>
      <c r="K30" s="117" t="s">
        <v>540</v>
      </c>
      <c r="L30" s="117" t="s">
        <v>541</v>
      </c>
      <c r="M30" s="117" t="s">
        <v>542</v>
      </c>
      <c r="N30" s="117" t="s">
        <v>543</v>
      </c>
    </row>
    <row r="31" spans="1:14" ht="15" customHeight="1" x14ac:dyDescent="0.25">
      <c r="A31" s="288" t="s">
        <v>1032</v>
      </c>
      <c r="B31" s="242"/>
      <c r="C31" s="239" t="s">
        <v>462</v>
      </c>
      <c r="D31" s="239" t="s">
        <v>462</v>
      </c>
      <c r="E31" s="239" t="s">
        <v>462</v>
      </c>
      <c r="F31" s="240" t="s">
        <v>1033</v>
      </c>
      <c r="G31" s="241" t="s">
        <v>1034</v>
      </c>
      <c r="H31" s="239" t="s">
        <v>462</v>
      </c>
      <c r="I31" s="239" t="s">
        <v>462</v>
      </c>
      <c r="J31" s="239" t="s">
        <v>462</v>
      </c>
      <c r="K31" s="239" t="s">
        <v>462</v>
      </c>
      <c r="L31" s="239" t="s">
        <v>462</v>
      </c>
      <c r="M31" s="241" t="s">
        <v>1033</v>
      </c>
      <c r="N31" s="241" t="s">
        <v>1033</v>
      </c>
    </row>
    <row r="32" spans="1:14" ht="15" customHeight="1" x14ac:dyDescent="0.25">
      <c r="A32" s="462" t="s">
        <v>1035</v>
      </c>
      <c r="B32" s="242"/>
      <c r="C32" s="239" t="s">
        <v>462</v>
      </c>
      <c r="D32" s="239" t="s">
        <v>462</v>
      </c>
      <c r="E32" s="239" t="s">
        <v>462</v>
      </c>
      <c r="F32" s="240" t="s">
        <v>1036</v>
      </c>
      <c r="G32" s="241" t="s">
        <v>1036</v>
      </c>
      <c r="H32" s="239" t="s">
        <v>462</v>
      </c>
      <c r="I32" s="239" t="s">
        <v>462</v>
      </c>
      <c r="J32" s="239" t="s">
        <v>462</v>
      </c>
      <c r="K32" s="239" t="s">
        <v>462</v>
      </c>
      <c r="L32" s="239" t="s">
        <v>462</v>
      </c>
      <c r="M32" s="241" t="s">
        <v>1036</v>
      </c>
      <c r="N32" s="241" t="s">
        <v>1036</v>
      </c>
    </row>
    <row r="33" spans="1:14" x14ac:dyDescent="0.25">
      <c r="A33" s="288" t="s">
        <v>1037</v>
      </c>
      <c r="B33" s="243"/>
      <c r="C33" s="123" t="s">
        <v>462</v>
      </c>
      <c r="D33" s="123" t="s">
        <v>462</v>
      </c>
      <c r="E33" s="123" t="s">
        <v>462</v>
      </c>
      <c r="F33" s="123" t="s">
        <v>795</v>
      </c>
      <c r="G33" s="130" t="s">
        <v>795</v>
      </c>
      <c r="H33" s="123" t="s">
        <v>462</v>
      </c>
      <c r="I33" s="123" t="s">
        <v>462</v>
      </c>
      <c r="J33" s="123" t="s">
        <v>462</v>
      </c>
      <c r="K33" s="123" t="s">
        <v>462</v>
      </c>
      <c r="L33" s="123" t="s">
        <v>462</v>
      </c>
      <c r="M33" s="123" t="s">
        <v>794</v>
      </c>
      <c r="N33" s="123" t="s">
        <v>794</v>
      </c>
    </row>
    <row r="34" spans="1:14" x14ac:dyDescent="0.25">
      <c r="A34" s="288" t="s">
        <v>1038</v>
      </c>
      <c r="B34" s="243"/>
      <c r="C34" s="123" t="s">
        <v>462</v>
      </c>
      <c r="D34" s="123" t="s">
        <v>462</v>
      </c>
      <c r="E34" s="123" t="s">
        <v>462</v>
      </c>
      <c r="F34" s="123" t="s">
        <v>462</v>
      </c>
      <c r="G34" s="130" t="s">
        <v>462</v>
      </c>
      <c r="H34" s="123" t="s">
        <v>462</v>
      </c>
      <c r="I34" s="123" t="s">
        <v>462</v>
      </c>
      <c r="J34" s="123" t="s">
        <v>462</v>
      </c>
      <c r="K34" s="123" t="s">
        <v>462</v>
      </c>
      <c r="L34" s="123" t="s">
        <v>462</v>
      </c>
      <c r="M34" s="123" t="s">
        <v>462</v>
      </c>
      <c r="N34" s="123" t="s">
        <v>462</v>
      </c>
    </row>
    <row r="35" spans="1:14" x14ac:dyDescent="0.25">
      <c r="A35" s="288" t="s">
        <v>1039</v>
      </c>
      <c r="B35" s="243"/>
      <c r="C35" s="123" t="s">
        <v>462</v>
      </c>
      <c r="D35" s="123" t="s">
        <v>462</v>
      </c>
      <c r="E35" s="123" t="s">
        <v>462</v>
      </c>
      <c r="F35" s="123" t="s">
        <v>794</v>
      </c>
      <c r="G35" s="123" t="s">
        <v>794</v>
      </c>
      <c r="H35" s="123" t="s">
        <v>462</v>
      </c>
      <c r="I35" s="123" t="s">
        <v>462</v>
      </c>
      <c r="J35" s="123" t="s">
        <v>462</v>
      </c>
      <c r="K35" s="123" t="s">
        <v>462</v>
      </c>
      <c r="L35" s="123" t="s">
        <v>462</v>
      </c>
      <c r="M35" s="123" t="s">
        <v>794</v>
      </c>
      <c r="N35" s="123" t="s">
        <v>794</v>
      </c>
    </row>
    <row r="36" spans="1:14" x14ac:dyDescent="0.25">
      <c r="L36" s="108"/>
      <c r="M36" s="108"/>
      <c r="N36" s="108"/>
    </row>
    <row r="37" spans="1:14" ht="18" thickBot="1" x14ac:dyDescent="0.3">
      <c r="A37" s="93" t="s">
        <v>1040</v>
      </c>
      <c r="B37" s="94"/>
      <c r="C37" s="94"/>
      <c r="D37" s="95"/>
      <c r="E37" s="95"/>
      <c r="F37" s="95"/>
      <c r="G37" s="96"/>
      <c r="H37" s="95"/>
      <c r="I37" s="96"/>
      <c r="J37" s="96"/>
      <c r="K37" s="96"/>
      <c r="L37" s="96"/>
      <c r="M37" s="96"/>
      <c r="N37" s="96"/>
    </row>
    <row r="38" spans="1:14" ht="30" customHeight="1" x14ac:dyDescent="0.25">
      <c r="A38" s="143" t="s">
        <v>1041</v>
      </c>
      <c r="B38" s="115" t="s">
        <v>692</v>
      </c>
      <c r="C38" s="101" t="s">
        <v>532</v>
      </c>
      <c r="D38" s="116" t="s">
        <v>533</v>
      </c>
      <c r="E38" s="116" t="s">
        <v>534</v>
      </c>
      <c r="F38" s="116" t="s">
        <v>535</v>
      </c>
      <c r="G38" s="117" t="s">
        <v>536</v>
      </c>
      <c r="H38" s="116" t="s">
        <v>537</v>
      </c>
      <c r="I38" s="117" t="s">
        <v>538</v>
      </c>
      <c r="J38" s="117" t="s">
        <v>539</v>
      </c>
      <c r="K38" s="117" t="s">
        <v>540</v>
      </c>
      <c r="L38" s="117" t="s">
        <v>541</v>
      </c>
      <c r="M38" s="117" t="s">
        <v>542</v>
      </c>
      <c r="N38" s="117" t="s">
        <v>543</v>
      </c>
    </row>
    <row r="39" spans="1:14" x14ac:dyDescent="0.25">
      <c r="A39" s="179" t="s">
        <v>1042</v>
      </c>
      <c r="B39" s="702">
        <v>3461</v>
      </c>
      <c r="C39" s="331">
        <v>343</v>
      </c>
      <c r="D39" s="331">
        <v>364</v>
      </c>
      <c r="E39" s="719">
        <v>355</v>
      </c>
      <c r="F39" s="331">
        <v>343</v>
      </c>
      <c r="G39" s="331">
        <v>468</v>
      </c>
      <c r="H39" s="331">
        <v>328</v>
      </c>
      <c r="I39" s="331">
        <v>86</v>
      </c>
      <c r="J39" s="331">
        <v>107</v>
      </c>
      <c r="K39" s="331">
        <v>102</v>
      </c>
      <c r="L39" s="719">
        <v>382</v>
      </c>
      <c r="M39" s="331">
        <v>72</v>
      </c>
      <c r="N39" s="331">
        <v>511</v>
      </c>
    </row>
    <row r="40" spans="1:14" x14ac:dyDescent="0.25">
      <c r="A40" s="107" t="s">
        <v>1043</v>
      </c>
      <c r="B40" s="703">
        <v>5</v>
      </c>
      <c r="C40" s="311">
        <v>0</v>
      </c>
      <c r="D40" s="311">
        <v>0</v>
      </c>
      <c r="E40" s="311">
        <v>0</v>
      </c>
      <c r="F40" s="311">
        <v>1</v>
      </c>
      <c r="G40" s="311">
        <v>1</v>
      </c>
      <c r="H40" s="311">
        <v>0</v>
      </c>
      <c r="I40" s="311">
        <v>0</v>
      </c>
      <c r="J40" s="311">
        <v>0</v>
      </c>
      <c r="K40" s="311">
        <v>0</v>
      </c>
      <c r="L40" s="311">
        <v>0</v>
      </c>
      <c r="M40" s="311">
        <v>0</v>
      </c>
      <c r="N40" s="311">
        <v>3</v>
      </c>
    </row>
    <row r="41" spans="1:14" x14ac:dyDescent="0.25">
      <c r="A41" s="107" t="s">
        <v>1044</v>
      </c>
      <c r="B41" s="703">
        <v>22</v>
      </c>
      <c r="C41" s="311">
        <v>3</v>
      </c>
      <c r="D41" s="311">
        <v>2</v>
      </c>
      <c r="E41" s="311">
        <v>3</v>
      </c>
      <c r="F41" s="311">
        <v>3</v>
      </c>
      <c r="G41" s="311">
        <v>0</v>
      </c>
      <c r="H41" s="311">
        <v>0</v>
      </c>
      <c r="I41" s="311">
        <v>0</v>
      </c>
      <c r="J41" s="311">
        <v>0</v>
      </c>
      <c r="K41" s="311">
        <v>0</v>
      </c>
      <c r="L41" s="311">
        <v>3</v>
      </c>
      <c r="M41" s="311">
        <v>1</v>
      </c>
      <c r="N41" s="311">
        <v>7</v>
      </c>
    </row>
    <row r="42" spans="1:14" x14ac:dyDescent="0.25">
      <c r="A42" s="107" t="s">
        <v>1045</v>
      </c>
      <c r="B42" s="703">
        <v>82</v>
      </c>
      <c r="C42" s="311">
        <v>7</v>
      </c>
      <c r="D42" s="311">
        <v>8</v>
      </c>
      <c r="E42" s="311">
        <v>7</v>
      </c>
      <c r="F42" s="311">
        <v>18</v>
      </c>
      <c r="G42" s="311">
        <v>3</v>
      </c>
      <c r="H42" s="311">
        <v>0</v>
      </c>
      <c r="I42" s="311">
        <v>4</v>
      </c>
      <c r="J42" s="311">
        <v>4</v>
      </c>
      <c r="K42" s="311">
        <v>4</v>
      </c>
      <c r="L42" s="311">
        <v>6</v>
      </c>
      <c r="M42" s="311">
        <v>4</v>
      </c>
      <c r="N42" s="311">
        <v>17</v>
      </c>
    </row>
    <row r="43" spans="1:14" x14ac:dyDescent="0.25">
      <c r="A43" s="107" t="s">
        <v>1046</v>
      </c>
      <c r="B43" s="703">
        <v>96</v>
      </c>
      <c r="C43" s="311">
        <v>10</v>
      </c>
      <c r="D43" s="311">
        <v>10</v>
      </c>
      <c r="E43" s="311">
        <v>10</v>
      </c>
      <c r="F43" s="311">
        <v>13</v>
      </c>
      <c r="G43" s="311">
        <v>9</v>
      </c>
      <c r="H43" s="311">
        <v>0</v>
      </c>
      <c r="I43" s="311">
        <v>3</v>
      </c>
      <c r="J43" s="311">
        <v>3</v>
      </c>
      <c r="K43" s="311">
        <v>4</v>
      </c>
      <c r="L43" s="311">
        <v>14</v>
      </c>
      <c r="M43" s="311">
        <v>4</v>
      </c>
      <c r="N43" s="311">
        <v>16</v>
      </c>
    </row>
    <row r="44" spans="1:14" x14ac:dyDescent="0.25">
      <c r="A44" s="107" t="s">
        <v>1047</v>
      </c>
      <c r="B44" s="703">
        <v>2775</v>
      </c>
      <c r="C44" s="311">
        <v>322</v>
      </c>
      <c r="D44" s="311">
        <v>341</v>
      </c>
      <c r="E44" s="311">
        <v>332</v>
      </c>
      <c r="F44" s="311">
        <v>301</v>
      </c>
      <c r="G44" s="311">
        <v>309</v>
      </c>
      <c r="H44" s="311">
        <v>17</v>
      </c>
      <c r="I44" s="311">
        <v>79</v>
      </c>
      <c r="J44" s="311">
        <v>98</v>
      </c>
      <c r="K44" s="311">
        <v>94</v>
      </c>
      <c r="L44" s="311">
        <v>354</v>
      </c>
      <c r="M44" s="311">
        <v>63</v>
      </c>
      <c r="N44" s="311">
        <v>465</v>
      </c>
    </row>
    <row r="45" spans="1:14" x14ac:dyDescent="0.25">
      <c r="A45" s="107" t="s">
        <v>736</v>
      </c>
      <c r="B45" s="703">
        <v>481</v>
      </c>
      <c r="C45" s="311">
        <v>1</v>
      </c>
      <c r="D45" s="311">
        <v>3</v>
      </c>
      <c r="E45" s="311">
        <v>3</v>
      </c>
      <c r="F45" s="311">
        <v>7</v>
      </c>
      <c r="G45" s="311">
        <v>146</v>
      </c>
      <c r="H45" s="311">
        <v>311</v>
      </c>
      <c r="I45" s="311">
        <v>0</v>
      </c>
      <c r="J45" s="311">
        <v>2</v>
      </c>
      <c r="K45" s="311">
        <v>0</v>
      </c>
      <c r="L45" s="311">
        <v>5</v>
      </c>
      <c r="M45" s="311">
        <v>0</v>
      </c>
      <c r="N45" s="311">
        <v>3</v>
      </c>
    </row>
    <row r="46" spans="1:14" x14ac:dyDescent="0.25">
      <c r="A46" s="109" t="s">
        <v>1235</v>
      </c>
      <c r="B46" s="108"/>
      <c r="C46" s="108"/>
      <c r="D46" s="108"/>
      <c r="E46" s="108"/>
      <c r="F46" s="108"/>
      <c r="G46" s="108"/>
      <c r="H46" s="108"/>
      <c r="I46" s="108"/>
      <c r="J46" s="108"/>
    </row>
    <row r="47" spans="1:14" x14ac:dyDescent="0.25">
      <c r="B47" s="108"/>
      <c r="C47" s="108"/>
      <c r="D47" s="108"/>
      <c r="E47" s="108"/>
      <c r="F47" s="108"/>
      <c r="G47" s="108"/>
      <c r="H47" s="108"/>
      <c r="I47" s="108"/>
      <c r="J47" s="108"/>
    </row>
    <row r="48" spans="1:14" ht="18" thickBot="1" x14ac:dyDescent="0.3">
      <c r="A48" s="93" t="s">
        <v>431</v>
      </c>
      <c r="B48" s="94"/>
      <c r="C48" s="94"/>
      <c r="D48" s="95"/>
      <c r="E48" s="95"/>
      <c r="F48" s="95"/>
      <c r="G48" s="96"/>
      <c r="H48" s="95"/>
      <c r="I48" s="96"/>
      <c r="J48" s="96"/>
      <c r="K48" s="96"/>
      <c r="L48" s="96"/>
      <c r="M48" s="96"/>
      <c r="N48" s="96"/>
    </row>
    <row r="49" spans="1:14" ht="27.6" customHeight="1" x14ac:dyDescent="0.25">
      <c r="A49" s="143" t="s">
        <v>1048</v>
      </c>
      <c r="B49" s="115" t="s">
        <v>531</v>
      </c>
      <c r="C49" s="101" t="s">
        <v>532</v>
      </c>
      <c r="D49" s="116" t="s">
        <v>533</v>
      </c>
      <c r="E49" s="116" t="s">
        <v>534</v>
      </c>
      <c r="F49" s="116" t="s">
        <v>535</v>
      </c>
      <c r="G49" s="117" t="s">
        <v>536</v>
      </c>
      <c r="H49" s="116" t="s">
        <v>537</v>
      </c>
      <c r="I49" s="117" t="s">
        <v>538</v>
      </c>
      <c r="J49" s="117" t="s">
        <v>539</v>
      </c>
      <c r="K49" s="117" t="s">
        <v>540</v>
      </c>
      <c r="L49" s="117" t="s">
        <v>541</v>
      </c>
      <c r="M49" s="117" t="s">
        <v>542</v>
      </c>
      <c r="N49" s="117" t="s">
        <v>543</v>
      </c>
    </row>
    <row r="50" spans="1:14" ht="15" customHeight="1" x14ac:dyDescent="0.25">
      <c r="A50" s="138" t="s">
        <v>1049</v>
      </c>
      <c r="B50" s="330">
        <v>23638.87</v>
      </c>
      <c r="C50" s="330">
        <v>2506.87</v>
      </c>
      <c r="D50" s="330">
        <v>0</v>
      </c>
      <c r="E50" s="330">
        <v>3594</v>
      </c>
      <c r="F50" s="330">
        <v>631</v>
      </c>
      <c r="G50" s="330">
        <v>4292</v>
      </c>
      <c r="H50" s="330">
        <v>950</v>
      </c>
      <c r="I50" s="330">
        <v>2020</v>
      </c>
      <c r="J50" s="330">
        <v>1274</v>
      </c>
      <c r="K50" s="330">
        <v>0</v>
      </c>
      <c r="L50" s="330">
        <v>499</v>
      </c>
      <c r="M50" s="330">
        <v>7474</v>
      </c>
      <c r="N50" s="330">
        <v>398</v>
      </c>
    </row>
    <row r="51" spans="1:14" ht="16.2" x14ac:dyDescent="0.25">
      <c r="A51" s="288" t="s">
        <v>1050</v>
      </c>
      <c r="B51" s="548">
        <v>2</v>
      </c>
      <c r="C51" s="268">
        <v>0</v>
      </c>
      <c r="D51" s="268">
        <v>0</v>
      </c>
      <c r="E51" s="268">
        <v>2</v>
      </c>
      <c r="F51" s="268">
        <v>0</v>
      </c>
      <c r="G51" s="268">
        <v>0</v>
      </c>
      <c r="H51" s="268">
        <v>0</v>
      </c>
      <c r="I51" s="268">
        <v>0</v>
      </c>
      <c r="J51" s="268">
        <v>0</v>
      </c>
      <c r="K51" s="268">
        <v>0</v>
      </c>
      <c r="L51" s="268">
        <v>0</v>
      </c>
      <c r="M51" s="268">
        <v>0</v>
      </c>
      <c r="N51" s="268">
        <v>0</v>
      </c>
    </row>
    <row r="52" spans="1:14" x14ac:dyDescent="0.25">
      <c r="A52" s="465" t="s">
        <v>1051</v>
      </c>
      <c r="B52" s="548">
        <v>0</v>
      </c>
      <c r="C52" s="268">
        <v>0</v>
      </c>
      <c r="D52" s="268">
        <v>0</v>
      </c>
      <c r="E52" s="268">
        <v>0</v>
      </c>
      <c r="F52" s="268">
        <v>0</v>
      </c>
      <c r="G52" s="268">
        <v>0</v>
      </c>
      <c r="H52" s="268">
        <v>0</v>
      </c>
      <c r="I52" s="268">
        <v>0</v>
      </c>
      <c r="J52" s="268">
        <v>0</v>
      </c>
      <c r="K52" s="268">
        <v>0</v>
      </c>
      <c r="L52" s="268">
        <v>0</v>
      </c>
      <c r="M52" s="268">
        <v>0</v>
      </c>
      <c r="N52" s="268">
        <v>0</v>
      </c>
    </row>
    <row r="53" spans="1:14" x14ac:dyDescent="0.25">
      <c r="A53" s="466" t="s">
        <v>1052</v>
      </c>
      <c r="B53" s="548">
        <v>0</v>
      </c>
      <c r="C53" s="268">
        <v>0</v>
      </c>
      <c r="D53" s="268">
        <v>0</v>
      </c>
      <c r="E53" s="268">
        <v>0</v>
      </c>
      <c r="F53" s="268">
        <v>0</v>
      </c>
      <c r="G53" s="268">
        <v>0</v>
      </c>
      <c r="H53" s="268">
        <v>0</v>
      </c>
      <c r="I53" s="268">
        <v>0</v>
      </c>
      <c r="J53" s="268">
        <v>0</v>
      </c>
      <c r="K53" s="268">
        <v>0</v>
      </c>
      <c r="L53" s="268">
        <v>0</v>
      </c>
      <c r="M53" s="268">
        <v>0</v>
      </c>
      <c r="N53" s="268">
        <v>0</v>
      </c>
    </row>
    <row r="54" spans="1:14" x14ac:dyDescent="0.25">
      <c r="A54" s="466" t="s">
        <v>1053</v>
      </c>
      <c r="B54" s="548">
        <v>6</v>
      </c>
      <c r="C54" s="268">
        <v>6</v>
      </c>
      <c r="D54" s="268">
        <v>0</v>
      </c>
      <c r="E54" s="268">
        <v>0</v>
      </c>
      <c r="F54" s="268">
        <v>0</v>
      </c>
      <c r="G54" s="268">
        <v>0</v>
      </c>
      <c r="H54" s="268">
        <v>0</v>
      </c>
      <c r="I54" s="268">
        <v>0</v>
      </c>
      <c r="J54" s="268">
        <v>0</v>
      </c>
      <c r="K54" s="268">
        <v>0</v>
      </c>
      <c r="L54" s="268">
        <v>0</v>
      </c>
      <c r="M54" s="268">
        <v>0</v>
      </c>
      <c r="N54" s="268">
        <v>0</v>
      </c>
    </row>
    <row r="55" spans="1:14" x14ac:dyDescent="0.25">
      <c r="A55" s="466" t="s">
        <v>1054</v>
      </c>
      <c r="B55" s="548">
        <v>9</v>
      </c>
      <c r="C55" s="270">
        <v>6</v>
      </c>
      <c r="D55" s="270">
        <v>0</v>
      </c>
      <c r="E55" s="270">
        <v>2</v>
      </c>
      <c r="F55" s="270">
        <v>0</v>
      </c>
      <c r="G55" s="270">
        <v>0</v>
      </c>
      <c r="H55" s="270">
        <v>0</v>
      </c>
      <c r="I55" s="270">
        <v>0</v>
      </c>
      <c r="J55" s="270">
        <v>0</v>
      </c>
      <c r="K55" s="270">
        <v>0</v>
      </c>
      <c r="L55" s="270">
        <v>0</v>
      </c>
      <c r="M55" s="270">
        <v>0</v>
      </c>
      <c r="N55" s="270">
        <v>1</v>
      </c>
    </row>
    <row r="56" spans="1:14" x14ac:dyDescent="0.25">
      <c r="A56" s="466" t="s">
        <v>1055</v>
      </c>
      <c r="B56" s="548">
        <v>0</v>
      </c>
      <c r="C56" s="270">
        <v>0</v>
      </c>
      <c r="D56" s="270">
        <v>0</v>
      </c>
      <c r="E56" s="270">
        <v>0</v>
      </c>
      <c r="F56" s="270">
        <v>0</v>
      </c>
      <c r="G56" s="270">
        <v>0</v>
      </c>
      <c r="H56" s="270">
        <v>0</v>
      </c>
      <c r="I56" s="270">
        <v>0</v>
      </c>
      <c r="J56" s="270">
        <v>0</v>
      </c>
      <c r="K56" s="270">
        <v>0</v>
      </c>
      <c r="L56" s="270">
        <v>0</v>
      </c>
      <c r="M56" s="270">
        <v>0</v>
      </c>
      <c r="N56" s="270">
        <v>0</v>
      </c>
    </row>
    <row r="57" spans="1:14" x14ac:dyDescent="0.25">
      <c r="A57" s="755" t="s">
        <v>1240</v>
      </c>
      <c r="B57" s="193"/>
      <c r="C57" s="193"/>
      <c r="D57" s="193"/>
      <c r="E57" s="193"/>
      <c r="F57" s="193"/>
      <c r="G57" s="193"/>
      <c r="H57" s="193"/>
      <c r="I57" s="193"/>
      <c r="J57" s="193"/>
    </row>
    <row r="59" spans="1:14" ht="18" thickBot="1" x14ac:dyDescent="0.3">
      <c r="A59" s="93" t="s">
        <v>1056</v>
      </c>
      <c r="B59" s="94"/>
      <c r="C59" s="94"/>
      <c r="D59" s="95"/>
      <c r="E59" s="95"/>
      <c r="F59" s="95"/>
      <c r="G59" s="96"/>
      <c r="H59" s="95"/>
      <c r="I59" s="96"/>
      <c r="J59" s="96"/>
      <c r="K59" s="96"/>
      <c r="L59" s="96"/>
      <c r="M59" s="96"/>
      <c r="N59" s="96"/>
    </row>
    <row r="60" spans="1:14" ht="27.6" x14ac:dyDescent="0.25">
      <c r="A60" s="160" t="s">
        <v>1057</v>
      </c>
      <c r="B60" s="709" t="s">
        <v>531</v>
      </c>
      <c r="C60" s="710" t="s">
        <v>532</v>
      </c>
      <c r="D60" s="720" t="s">
        <v>533</v>
      </c>
      <c r="E60" s="720" t="s">
        <v>534</v>
      </c>
      <c r="F60" s="720" t="s">
        <v>535</v>
      </c>
      <c r="G60" s="712" t="s">
        <v>536</v>
      </c>
      <c r="H60" s="720" t="s">
        <v>537</v>
      </c>
      <c r="I60" s="712" t="s">
        <v>538</v>
      </c>
      <c r="J60" s="712" t="s">
        <v>539</v>
      </c>
      <c r="K60" s="712" t="s">
        <v>540</v>
      </c>
      <c r="L60" s="712" t="s">
        <v>541</v>
      </c>
      <c r="M60" s="712" t="s">
        <v>542</v>
      </c>
      <c r="N60" s="712" t="s">
        <v>543</v>
      </c>
    </row>
    <row r="61" spans="1:14" x14ac:dyDescent="0.25">
      <c r="A61" s="107" t="s">
        <v>1058</v>
      </c>
      <c r="B61" s="722"/>
      <c r="C61" s="706" t="s">
        <v>794</v>
      </c>
      <c r="D61" s="706" t="s">
        <v>794</v>
      </c>
      <c r="E61" s="706" t="s">
        <v>794</v>
      </c>
      <c r="F61" s="706" t="s">
        <v>794</v>
      </c>
      <c r="G61" s="706" t="s">
        <v>794</v>
      </c>
      <c r="H61" s="706" t="s">
        <v>1059</v>
      </c>
      <c r="I61" s="706" t="s">
        <v>794</v>
      </c>
      <c r="J61" s="706" t="s">
        <v>794</v>
      </c>
      <c r="K61" s="706" t="s">
        <v>794</v>
      </c>
      <c r="L61" s="706" t="s">
        <v>794</v>
      </c>
      <c r="M61" s="706" t="s">
        <v>794</v>
      </c>
      <c r="N61" s="706" t="s">
        <v>794</v>
      </c>
    </row>
    <row r="62" spans="1:14" x14ac:dyDescent="0.25">
      <c r="A62" s="192" t="s">
        <v>1060</v>
      </c>
      <c r="B62" s="722">
        <v>0</v>
      </c>
      <c r="C62" s="706" t="s">
        <v>462</v>
      </c>
      <c r="D62" s="706" t="s">
        <v>462</v>
      </c>
      <c r="E62" s="706" t="s">
        <v>462</v>
      </c>
      <c r="F62" s="706" t="s">
        <v>462</v>
      </c>
      <c r="G62" s="706" t="s">
        <v>462</v>
      </c>
      <c r="H62" s="706" t="s">
        <v>462</v>
      </c>
      <c r="I62" s="706" t="s">
        <v>462</v>
      </c>
      <c r="J62" s="706" t="s">
        <v>462</v>
      </c>
      <c r="K62" s="706" t="s">
        <v>462</v>
      </c>
      <c r="L62" s="706" t="s">
        <v>462</v>
      </c>
      <c r="M62" s="706" t="s">
        <v>462</v>
      </c>
      <c r="N62" s="706" t="s">
        <v>462</v>
      </c>
    </row>
    <row r="63" spans="1:14" x14ac:dyDescent="0.25">
      <c r="A63" s="721" t="s">
        <v>1061</v>
      </c>
      <c r="B63" s="722">
        <v>0</v>
      </c>
      <c r="C63" s="706" t="s">
        <v>462</v>
      </c>
      <c r="D63" s="706" t="s">
        <v>462</v>
      </c>
      <c r="E63" s="706" t="s">
        <v>462</v>
      </c>
      <c r="F63" s="706" t="s">
        <v>462</v>
      </c>
      <c r="G63" s="706" t="s">
        <v>462</v>
      </c>
      <c r="H63" s="706" t="s">
        <v>462</v>
      </c>
      <c r="I63" s="706" t="s">
        <v>462</v>
      </c>
      <c r="J63" s="706" t="s">
        <v>462</v>
      </c>
      <c r="K63" s="706" t="s">
        <v>462</v>
      </c>
      <c r="L63" s="706" t="s">
        <v>462</v>
      </c>
      <c r="M63" s="706" t="s">
        <v>462</v>
      </c>
      <c r="N63" s="706" t="s">
        <v>462</v>
      </c>
    </row>
    <row r="64" spans="1:14" x14ac:dyDescent="0.25">
      <c r="A64" s="107" t="s">
        <v>1062</v>
      </c>
      <c r="B64" s="722"/>
      <c r="C64" s="706" t="s">
        <v>794</v>
      </c>
      <c r="D64" s="706" t="s">
        <v>794</v>
      </c>
      <c r="E64" s="706" t="s">
        <v>794</v>
      </c>
      <c r="F64" s="706" t="s">
        <v>794</v>
      </c>
      <c r="G64" s="706" t="s">
        <v>794</v>
      </c>
      <c r="H64" s="706" t="s">
        <v>1063</v>
      </c>
      <c r="I64" s="706" t="s">
        <v>795</v>
      </c>
      <c r="J64" s="706" t="s">
        <v>794</v>
      </c>
      <c r="K64" s="706" t="s">
        <v>795</v>
      </c>
      <c r="L64" s="706" t="s">
        <v>794</v>
      </c>
      <c r="M64" s="706" t="s">
        <v>794</v>
      </c>
      <c r="N64" s="706" t="s">
        <v>794</v>
      </c>
    </row>
    <row r="65" spans="1:14" x14ac:dyDescent="0.25">
      <c r="A65" s="107" t="s">
        <v>1064</v>
      </c>
      <c r="B65" s="722">
        <v>0</v>
      </c>
      <c r="C65" s="303">
        <v>0</v>
      </c>
      <c r="D65" s="303">
        <v>0</v>
      </c>
      <c r="E65" s="303">
        <v>0</v>
      </c>
      <c r="F65" s="303">
        <v>0</v>
      </c>
      <c r="G65" s="303">
        <v>0</v>
      </c>
      <c r="H65" s="303">
        <v>0</v>
      </c>
      <c r="I65" s="303">
        <v>0</v>
      </c>
      <c r="J65" s="303">
        <v>0</v>
      </c>
      <c r="K65" s="303">
        <v>0</v>
      </c>
      <c r="L65" s="303">
        <v>0</v>
      </c>
      <c r="M65" s="303">
        <v>0</v>
      </c>
      <c r="N65" s="303">
        <v>0</v>
      </c>
    </row>
    <row r="66" spans="1:14" x14ac:dyDescent="0.25">
      <c r="A66" s="137" t="s">
        <v>1065</v>
      </c>
      <c r="B66" s="722">
        <v>0</v>
      </c>
      <c r="C66" s="303">
        <v>0</v>
      </c>
      <c r="D66" s="303">
        <v>0</v>
      </c>
      <c r="E66" s="303">
        <v>0</v>
      </c>
      <c r="F66" s="303">
        <v>0</v>
      </c>
      <c r="G66" s="303">
        <v>0</v>
      </c>
      <c r="H66" s="303">
        <v>0</v>
      </c>
      <c r="I66" s="303">
        <v>0</v>
      </c>
      <c r="J66" s="303">
        <v>0</v>
      </c>
      <c r="K66" s="303">
        <v>0</v>
      </c>
      <c r="L66" s="303">
        <v>0</v>
      </c>
      <c r="M66" s="303">
        <v>0</v>
      </c>
      <c r="N66" s="303">
        <v>0</v>
      </c>
    </row>
  </sheetData>
  <sheetProtection algorithmName="SHA-512" hashValue="we8QZiwgNEC6IrEAgvzkdcNAk+k1+BZDYH9vw2j53BHD74emimu6HAPnkPPPI+0adxWYFhPz9h349brhF3tQcg==" saltValue="uOTsQw7yJO88ph50Apmwrw==" spinCount="100000" sheet="1" objects="1" scenarios="1" autoFilter="0"/>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7:O81"/>
  <sheetViews>
    <sheetView showGridLines="0" topLeftCell="A68" zoomScale="80" zoomScaleNormal="80" workbookViewId="0">
      <pane xSplit="1" topLeftCell="B1" activePane="topRight" state="frozen"/>
      <selection pane="topRight" activeCell="M29" sqref="M29"/>
    </sheetView>
  </sheetViews>
  <sheetFormatPr defaultRowHeight="13.8" x14ac:dyDescent="0.25"/>
  <cols>
    <col min="1" max="1" width="61.09765625" customWidth="1"/>
    <col min="2" max="2" width="15.59765625" customWidth="1"/>
    <col min="3" max="4" width="15.3984375" customWidth="1"/>
    <col min="5" max="5" width="17" customWidth="1"/>
    <col min="6" max="6" width="15.3984375" customWidth="1"/>
    <col min="7" max="7" width="16.3984375" customWidth="1"/>
    <col min="8" max="14" width="15.3984375" customWidth="1"/>
    <col min="15" max="15" width="16.59765625" customWidth="1"/>
  </cols>
  <sheetData>
    <row r="7" spans="1:14" ht="18" thickBot="1" x14ac:dyDescent="0.3">
      <c r="A7" s="25" t="s">
        <v>1066</v>
      </c>
      <c r="B7" s="15"/>
      <c r="C7" s="15"/>
      <c r="D7" s="16"/>
      <c r="E7" s="16"/>
      <c r="F7" s="16"/>
      <c r="G7" s="16"/>
      <c r="H7" s="22"/>
      <c r="I7" s="22"/>
      <c r="J7" s="22"/>
      <c r="K7" s="22"/>
      <c r="L7" s="22"/>
      <c r="M7" s="22"/>
      <c r="N7" s="22"/>
    </row>
    <row r="8" spans="1:14" ht="27.6" x14ac:dyDescent="0.25">
      <c r="A8" s="24" t="s">
        <v>1067</v>
      </c>
      <c r="B8" s="20"/>
      <c r="C8" s="474" t="s">
        <v>532</v>
      </c>
      <c r="D8" s="475" t="s">
        <v>533</v>
      </c>
      <c r="E8" s="475" t="s">
        <v>1068</v>
      </c>
      <c r="F8" s="475" t="s">
        <v>535</v>
      </c>
      <c r="G8" s="475" t="s">
        <v>719</v>
      </c>
      <c r="H8" s="476" t="s">
        <v>720</v>
      </c>
      <c r="I8" s="476" t="s">
        <v>538</v>
      </c>
      <c r="J8" s="476" t="s">
        <v>539</v>
      </c>
      <c r="K8" s="476" t="s">
        <v>540</v>
      </c>
      <c r="L8" s="476" t="s">
        <v>541</v>
      </c>
      <c r="M8" s="476" t="s">
        <v>542</v>
      </c>
      <c r="N8" s="476" t="s">
        <v>543</v>
      </c>
    </row>
    <row r="9" spans="1:14" ht="18.899999999999999" customHeight="1" x14ac:dyDescent="0.25">
      <c r="A9" s="17" t="s">
        <v>1069</v>
      </c>
      <c r="B9" s="17"/>
      <c r="C9" s="272" t="s">
        <v>795</v>
      </c>
      <c r="D9" s="272" t="s">
        <v>795</v>
      </c>
      <c r="E9" s="272" t="s">
        <v>795</v>
      </c>
      <c r="F9" s="272" t="s">
        <v>794</v>
      </c>
      <c r="G9" s="499" t="s">
        <v>794</v>
      </c>
      <c r="H9" s="272" t="s">
        <v>794</v>
      </c>
      <c r="I9" s="272" t="s">
        <v>795</v>
      </c>
      <c r="J9" s="272" t="s">
        <v>795</v>
      </c>
      <c r="K9" s="272" t="s">
        <v>795</v>
      </c>
      <c r="L9" s="272" t="s">
        <v>795</v>
      </c>
      <c r="M9" s="272" t="s">
        <v>795</v>
      </c>
      <c r="N9" s="272" t="s">
        <v>795</v>
      </c>
    </row>
    <row r="10" spans="1:14" ht="23.4" customHeight="1" x14ac:dyDescent="0.25">
      <c r="A10" s="17" t="s">
        <v>1070</v>
      </c>
      <c r="B10" s="17"/>
      <c r="C10" s="272" t="s">
        <v>795</v>
      </c>
      <c r="D10" s="272" t="s">
        <v>794</v>
      </c>
      <c r="E10" s="272" t="s">
        <v>795</v>
      </c>
      <c r="F10" s="272" t="s">
        <v>794</v>
      </c>
      <c r="G10" s="499" t="s">
        <v>794</v>
      </c>
      <c r="H10" s="272" t="s">
        <v>794</v>
      </c>
      <c r="I10" s="272" t="s">
        <v>795</v>
      </c>
      <c r="J10" s="272" t="s">
        <v>795</v>
      </c>
      <c r="K10" s="272" t="s">
        <v>795</v>
      </c>
      <c r="L10" s="272" t="s">
        <v>795</v>
      </c>
      <c r="M10" s="272" t="s">
        <v>795</v>
      </c>
      <c r="N10" s="272" t="s">
        <v>794</v>
      </c>
    </row>
    <row r="11" spans="1:14" ht="23.4" customHeight="1" x14ac:dyDescent="0.25">
      <c r="A11" s="802" t="s">
        <v>1071</v>
      </c>
      <c r="B11" s="803"/>
      <c r="C11" s="803"/>
      <c r="D11" s="803"/>
      <c r="E11" s="472"/>
      <c r="F11" s="37" t="s">
        <v>62</v>
      </c>
      <c r="G11" s="37"/>
      <c r="H11" s="37"/>
      <c r="I11" s="37"/>
      <c r="J11" s="37"/>
      <c r="K11" s="37"/>
      <c r="L11" s="37"/>
      <c r="M11" s="37"/>
      <c r="N11" s="37"/>
    </row>
    <row r="14" spans="1:14" ht="18" thickBot="1" x14ac:dyDescent="0.3">
      <c r="A14" s="25" t="s">
        <v>1072</v>
      </c>
      <c r="B14" s="15"/>
      <c r="C14" s="15"/>
      <c r="D14" s="16"/>
      <c r="E14" s="16"/>
      <c r="F14" s="16"/>
      <c r="G14" s="16"/>
      <c r="H14" s="22"/>
      <c r="I14" s="22"/>
      <c r="J14" s="22"/>
      <c r="K14" s="22"/>
      <c r="L14" s="22"/>
      <c r="M14" s="22"/>
      <c r="N14" s="22"/>
    </row>
    <row r="15" spans="1:14" s="478" customFormat="1" ht="27.6" x14ac:dyDescent="0.25">
      <c r="A15" s="477" t="s">
        <v>317</v>
      </c>
      <c r="B15" s="475"/>
      <c r="C15" s="474" t="s">
        <v>532</v>
      </c>
      <c r="D15" s="475" t="s">
        <v>533</v>
      </c>
      <c r="E15" s="475" t="s">
        <v>1068</v>
      </c>
      <c r="F15" s="475" t="s">
        <v>535</v>
      </c>
      <c r="G15" s="475" t="s">
        <v>719</v>
      </c>
      <c r="H15" s="476" t="s">
        <v>537</v>
      </c>
      <c r="I15" s="476" t="s">
        <v>538</v>
      </c>
      <c r="J15" s="476" t="s">
        <v>539</v>
      </c>
      <c r="K15" s="476" t="s">
        <v>540</v>
      </c>
      <c r="L15" s="476" t="s">
        <v>541</v>
      </c>
      <c r="M15" s="476" t="s">
        <v>542</v>
      </c>
      <c r="N15" s="476" t="s">
        <v>543</v>
      </c>
    </row>
    <row r="16" spans="1:14" ht="23.4" customHeight="1" x14ac:dyDescent="0.25">
      <c r="A16" s="30" t="s">
        <v>1073</v>
      </c>
      <c r="B16" s="31"/>
      <c r="C16" s="271" t="s">
        <v>794</v>
      </c>
      <c r="D16" s="271" t="s">
        <v>795</v>
      </c>
      <c r="E16" s="271" t="s">
        <v>795</v>
      </c>
      <c r="F16" s="503" t="s">
        <v>795</v>
      </c>
      <c r="G16" s="503" t="s">
        <v>794</v>
      </c>
      <c r="H16" s="271" t="s">
        <v>795</v>
      </c>
      <c r="I16" s="271" t="s">
        <v>795</v>
      </c>
      <c r="J16" s="271" t="s">
        <v>795</v>
      </c>
      <c r="K16" s="271" t="s">
        <v>795</v>
      </c>
      <c r="L16" s="271" t="s">
        <v>794</v>
      </c>
      <c r="M16" s="271" t="s">
        <v>795</v>
      </c>
      <c r="N16" s="271" t="s">
        <v>795</v>
      </c>
    </row>
    <row r="17" spans="1:14" ht="27.6" x14ac:dyDescent="0.25">
      <c r="A17" s="30" t="s">
        <v>1074</v>
      </c>
      <c r="B17" s="31"/>
      <c r="C17" s="271" t="s">
        <v>794</v>
      </c>
      <c r="D17" s="271" t="s">
        <v>794</v>
      </c>
      <c r="E17" s="271" t="s">
        <v>795</v>
      </c>
      <c r="F17" s="503" t="s">
        <v>795</v>
      </c>
      <c r="G17" s="503" t="s">
        <v>795</v>
      </c>
      <c r="H17" s="271" t="s">
        <v>795</v>
      </c>
      <c r="I17" s="271" t="s">
        <v>795</v>
      </c>
      <c r="J17" s="271" t="s">
        <v>795</v>
      </c>
      <c r="K17" s="271" t="s">
        <v>795</v>
      </c>
      <c r="L17" s="271" t="s">
        <v>794</v>
      </c>
      <c r="M17" s="271" t="s">
        <v>795</v>
      </c>
      <c r="N17" s="271" t="s">
        <v>794</v>
      </c>
    </row>
    <row r="18" spans="1:14" ht="73.5" customHeight="1" x14ac:dyDescent="0.25">
      <c r="A18" s="17" t="s">
        <v>1075</v>
      </c>
      <c r="B18" s="31"/>
      <c r="C18" s="37" t="s">
        <v>462</v>
      </c>
      <c r="D18" s="271"/>
      <c r="E18" s="271"/>
      <c r="F18" s="276" t="s">
        <v>1076</v>
      </c>
      <c r="G18" s="518"/>
      <c r="H18" s="515" t="s">
        <v>1197</v>
      </c>
      <c r="I18" s="271"/>
      <c r="J18" s="271"/>
      <c r="K18" s="271"/>
      <c r="L18" s="271" t="s">
        <v>462</v>
      </c>
      <c r="M18" s="271"/>
      <c r="N18" s="271"/>
    </row>
    <row r="19" spans="1:14" ht="32.4" customHeight="1" x14ac:dyDescent="0.25">
      <c r="A19" s="30" t="s">
        <v>1077</v>
      </c>
      <c r="B19" s="31"/>
      <c r="C19" s="271" t="s">
        <v>795</v>
      </c>
      <c r="D19" s="271" t="s">
        <v>795</v>
      </c>
      <c r="E19" s="271" t="s">
        <v>795</v>
      </c>
      <c r="F19" s="503" t="s">
        <v>795</v>
      </c>
      <c r="G19" s="503" t="s">
        <v>795</v>
      </c>
      <c r="H19" s="271" t="s">
        <v>795</v>
      </c>
      <c r="I19" s="271" t="s">
        <v>795</v>
      </c>
      <c r="J19" s="271" t="s">
        <v>795</v>
      </c>
      <c r="K19" s="271" t="s">
        <v>795</v>
      </c>
      <c r="L19" s="271" t="s">
        <v>795</v>
      </c>
      <c r="M19" s="271" t="s">
        <v>795</v>
      </c>
      <c r="N19" s="271" t="s">
        <v>795</v>
      </c>
    </row>
    <row r="20" spans="1:14" ht="15" x14ac:dyDescent="0.25">
      <c r="A20" s="30" t="s">
        <v>1078</v>
      </c>
      <c r="B20" s="31"/>
      <c r="C20" s="271" t="s">
        <v>795</v>
      </c>
      <c r="D20" s="271" t="s">
        <v>795</v>
      </c>
      <c r="E20" s="271" t="s">
        <v>795</v>
      </c>
      <c r="F20" s="503" t="s">
        <v>795</v>
      </c>
      <c r="G20" s="503" t="s">
        <v>795</v>
      </c>
      <c r="H20" s="271" t="s">
        <v>795</v>
      </c>
      <c r="I20" s="271" t="s">
        <v>795</v>
      </c>
      <c r="J20" s="271" t="s">
        <v>795</v>
      </c>
      <c r="K20" s="271" t="s">
        <v>795</v>
      </c>
      <c r="L20" s="271" t="s">
        <v>795</v>
      </c>
      <c r="M20" s="271" t="s">
        <v>795</v>
      </c>
      <c r="N20" s="271" t="s">
        <v>795</v>
      </c>
    </row>
    <row r="21" spans="1:14" ht="15" x14ac:dyDescent="0.25">
      <c r="A21" s="30" t="s">
        <v>1079</v>
      </c>
      <c r="B21" s="31"/>
      <c r="C21" s="271" t="s">
        <v>795</v>
      </c>
      <c r="D21" s="271" t="s">
        <v>795</v>
      </c>
      <c r="E21" s="271" t="s">
        <v>795</v>
      </c>
      <c r="F21" s="503" t="s">
        <v>795</v>
      </c>
      <c r="G21" s="503" t="s">
        <v>794</v>
      </c>
      <c r="H21" s="271" t="s">
        <v>795</v>
      </c>
      <c r="I21" s="271" t="s">
        <v>795</v>
      </c>
      <c r="J21" s="271" t="s">
        <v>795</v>
      </c>
      <c r="K21" s="271" t="s">
        <v>795</v>
      </c>
      <c r="L21" s="271" t="s">
        <v>795</v>
      </c>
      <c r="M21" s="271" t="s">
        <v>795</v>
      </c>
      <c r="N21" s="271" t="s">
        <v>795</v>
      </c>
    </row>
    <row r="22" spans="1:14" ht="27.6" x14ac:dyDescent="0.25">
      <c r="A22" s="30" t="s">
        <v>1080</v>
      </c>
      <c r="B22" s="31"/>
      <c r="C22" s="271" t="s">
        <v>795</v>
      </c>
      <c r="D22" s="271" t="s">
        <v>795</v>
      </c>
      <c r="E22" s="271" t="s">
        <v>795</v>
      </c>
      <c r="F22" s="503" t="s">
        <v>795</v>
      </c>
      <c r="G22" s="503" t="s">
        <v>794</v>
      </c>
      <c r="H22" s="271" t="s">
        <v>795</v>
      </c>
      <c r="I22" s="271" t="s">
        <v>795</v>
      </c>
      <c r="J22" s="271" t="s">
        <v>795</v>
      </c>
      <c r="K22" s="271" t="s">
        <v>795</v>
      </c>
      <c r="L22" s="271" t="s">
        <v>795</v>
      </c>
      <c r="M22" s="271" t="s">
        <v>795</v>
      </c>
      <c r="N22" s="271" t="s">
        <v>795</v>
      </c>
    </row>
    <row r="23" spans="1:14" ht="15" x14ac:dyDescent="0.25">
      <c r="A23" s="30" t="s">
        <v>1081</v>
      </c>
      <c r="B23" s="31"/>
      <c r="C23" s="271" t="s">
        <v>795</v>
      </c>
      <c r="D23" s="271" t="s">
        <v>795</v>
      </c>
      <c r="E23" s="271" t="s">
        <v>795</v>
      </c>
      <c r="F23" s="503" t="s">
        <v>795</v>
      </c>
      <c r="G23" s="503" t="s">
        <v>795</v>
      </c>
      <c r="H23" s="271" t="s">
        <v>795</v>
      </c>
      <c r="I23" s="271" t="s">
        <v>795</v>
      </c>
      <c r="J23" s="271" t="s">
        <v>795</v>
      </c>
      <c r="K23" s="271" t="s">
        <v>795</v>
      </c>
      <c r="L23" s="271" t="s">
        <v>795</v>
      </c>
      <c r="M23" s="271" t="s">
        <v>795</v>
      </c>
      <c r="N23" s="271" t="s">
        <v>795</v>
      </c>
    </row>
    <row r="24" spans="1:14" ht="38.1" customHeight="1" x14ac:dyDescent="0.25">
      <c r="A24" s="804" t="s">
        <v>1239</v>
      </c>
      <c r="B24" s="804"/>
      <c r="C24" s="804"/>
      <c r="D24" s="804"/>
      <c r="E24" s="473"/>
      <c r="F24" s="36"/>
      <c r="G24" s="36"/>
      <c r="H24" s="37"/>
      <c r="I24" s="36"/>
      <c r="J24" s="36"/>
    </row>
    <row r="25" spans="1:14" x14ac:dyDescent="0.25">
      <c r="C25" s="36"/>
      <c r="D25" s="36"/>
      <c r="E25" s="36"/>
      <c r="F25" s="36"/>
      <c r="G25" s="36"/>
      <c r="H25" s="36"/>
      <c r="I25" s="36"/>
      <c r="J25" s="36"/>
    </row>
    <row r="26" spans="1:14" ht="18" thickBot="1" x14ac:dyDescent="0.3">
      <c r="A26" s="25" t="s">
        <v>1082</v>
      </c>
      <c r="B26" s="15"/>
      <c r="C26" s="15"/>
      <c r="D26" s="16"/>
      <c r="E26" s="16"/>
      <c r="F26" s="16"/>
      <c r="G26" s="16"/>
      <c r="H26" s="22"/>
      <c r="I26" s="22"/>
      <c r="J26" s="22"/>
      <c r="K26" s="22"/>
      <c r="L26" s="22"/>
      <c r="M26" s="22"/>
      <c r="N26" s="22"/>
    </row>
    <row r="27" spans="1:14" s="478" customFormat="1" ht="27.6" x14ac:dyDescent="0.25">
      <c r="A27" s="477" t="s">
        <v>320</v>
      </c>
      <c r="B27" s="475"/>
      <c r="C27" s="474" t="s">
        <v>532</v>
      </c>
      <c r="D27" s="475" t="s">
        <v>533</v>
      </c>
      <c r="E27" s="475" t="s">
        <v>1068</v>
      </c>
      <c r="F27" s="475" t="s">
        <v>535</v>
      </c>
      <c r="G27" s="475" t="s">
        <v>719</v>
      </c>
      <c r="H27" s="476" t="s">
        <v>720</v>
      </c>
      <c r="I27" s="476" t="s">
        <v>538</v>
      </c>
      <c r="J27" s="476" t="s">
        <v>539</v>
      </c>
      <c r="K27" s="476" t="s">
        <v>540</v>
      </c>
      <c r="L27" s="476" t="s">
        <v>541</v>
      </c>
      <c r="M27" s="476" t="s">
        <v>542</v>
      </c>
      <c r="N27" s="476" t="s">
        <v>543</v>
      </c>
    </row>
    <row r="28" spans="1:14" ht="28.5" customHeight="1" x14ac:dyDescent="0.25">
      <c r="A28" s="273" t="s">
        <v>1083</v>
      </c>
      <c r="B28" s="28"/>
      <c r="C28" s="272" t="s">
        <v>1198</v>
      </c>
      <c r="D28" s="272" t="s">
        <v>1087</v>
      </c>
      <c r="E28" s="272" t="s">
        <v>1087</v>
      </c>
      <c r="F28" s="503" t="s">
        <v>1198</v>
      </c>
      <c r="G28" s="503" t="s">
        <v>1198</v>
      </c>
      <c r="H28" s="272" t="s">
        <v>1198</v>
      </c>
      <c r="I28" s="272" t="s">
        <v>1087</v>
      </c>
      <c r="J28" s="272" t="s">
        <v>1087</v>
      </c>
      <c r="K28" s="272" t="s">
        <v>1087</v>
      </c>
      <c r="L28" s="272" t="s">
        <v>1087</v>
      </c>
      <c r="M28" s="272" t="s">
        <v>1087</v>
      </c>
      <c r="N28" s="272" t="s">
        <v>1087</v>
      </c>
    </row>
    <row r="29" spans="1:14" ht="27.9" customHeight="1" x14ac:dyDescent="0.25">
      <c r="A29" s="273" t="s">
        <v>1084</v>
      </c>
      <c r="B29" s="17"/>
      <c r="C29" s="272" t="s">
        <v>1198</v>
      </c>
      <c r="D29" s="272" t="s">
        <v>1198</v>
      </c>
      <c r="E29" s="272" t="s">
        <v>1087</v>
      </c>
      <c r="F29" s="503" t="s">
        <v>1198</v>
      </c>
      <c r="G29" s="503" t="s">
        <v>1198</v>
      </c>
      <c r="H29" s="272" t="s">
        <v>1198</v>
      </c>
      <c r="I29" s="272" t="s">
        <v>1198</v>
      </c>
      <c r="J29" s="272" t="s">
        <v>1198</v>
      </c>
      <c r="K29" s="272" t="s">
        <v>1087</v>
      </c>
      <c r="L29" s="272" t="s">
        <v>1198</v>
      </c>
      <c r="M29" s="272" t="s">
        <v>1198</v>
      </c>
      <c r="N29" s="272" t="s">
        <v>1198</v>
      </c>
    </row>
    <row r="30" spans="1:14" ht="30" customHeight="1" x14ac:dyDescent="0.25">
      <c r="A30" s="273" t="s">
        <v>1085</v>
      </c>
      <c r="B30" s="17"/>
      <c r="C30" s="272" t="s">
        <v>1086</v>
      </c>
      <c r="D30" s="272" t="s">
        <v>1086</v>
      </c>
      <c r="E30" s="272" t="s">
        <v>1199</v>
      </c>
      <c r="F30" s="503" t="s">
        <v>1199</v>
      </c>
      <c r="G30" s="503" t="s">
        <v>1087</v>
      </c>
      <c r="H30" s="272" t="s">
        <v>1087</v>
      </c>
      <c r="I30" s="272" t="s">
        <v>1087</v>
      </c>
      <c r="J30" s="272" t="s">
        <v>1087</v>
      </c>
      <c r="K30" s="272" t="s">
        <v>1087</v>
      </c>
      <c r="L30" s="272" t="s">
        <v>1087</v>
      </c>
      <c r="M30" s="272" t="s">
        <v>1087</v>
      </c>
      <c r="N30" s="272" t="s">
        <v>1199</v>
      </c>
    </row>
    <row r="31" spans="1:14" x14ac:dyDescent="0.25">
      <c r="A31" s="23"/>
    </row>
    <row r="33" spans="1:15" ht="18" thickBot="1" x14ac:dyDescent="0.3">
      <c r="A33" s="25" t="s">
        <v>1088</v>
      </c>
      <c r="B33" s="15"/>
      <c r="C33" s="15"/>
      <c r="D33" s="16"/>
      <c r="E33" s="16"/>
      <c r="F33" s="16"/>
      <c r="G33" s="16"/>
      <c r="H33" s="22"/>
      <c r="I33" s="22"/>
      <c r="J33" s="22"/>
      <c r="K33" s="22"/>
      <c r="L33" s="22"/>
      <c r="M33" s="22"/>
      <c r="N33" s="22"/>
      <c r="O33" s="274"/>
    </row>
    <row r="34" spans="1:15" s="478" customFormat="1" ht="27.6" x14ac:dyDescent="0.25">
      <c r="A34" s="477" t="s">
        <v>1089</v>
      </c>
      <c r="B34" s="479" t="s">
        <v>531</v>
      </c>
      <c r="C34" s="474" t="s">
        <v>532</v>
      </c>
      <c r="D34" s="475" t="s">
        <v>533</v>
      </c>
      <c r="E34" s="475" t="s">
        <v>1068</v>
      </c>
      <c r="F34" s="475" t="s">
        <v>535</v>
      </c>
      <c r="G34" s="475" t="s">
        <v>719</v>
      </c>
      <c r="H34" s="476" t="s">
        <v>537</v>
      </c>
      <c r="I34" s="476" t="s">
        <v>1090</v>
      </c>
      <c r="J34" s="476" t="s">
        <v>1091</v>
      </c>
      <c r="K34" s="476" t="s">
        <v>540</v>
      </c>
      <c r="L34" s="476" t="s">
        <v>541</v>
      </c>
      <c r="M34" s="476" t="s">
        <v>542</v>
      </c>
      <c r="N34" s="476" t="s">
        <v>543</v>
      </c>
    </row>
    <row r="35" spans="1:15" ht="31.5" customHeight="1" x14ac:dyDescent="0.25">
      <c r="A35" s="32" t="s">
        <v>1092</v>
      </c>
      <c r="B35" s="591">
        <v>214</v>
      </c>
      <c r="C35" s="530">
        <v>4</v>
      </c>
      <c r="D35" s="530">
        <v>28</v>
      </c>
      <c r="E35" s="530">
        <v>7</v>
      </c>
      <c r="F35" s="530">
        <v>1</v>
      </c>
      <c r="G35" s="530">
        <v>0</v>
      </c>
      <c r="H35" s="530">
        <v>46</v>
      </c>
      <c r="I35" s="530">
        <v>1</v>
      </c>
      <c r="J35" s="530">
        <v>2</v>
      </c>
      <c r="K35" s="530">
        <v>0</v>
      </c>
      <c r="L35" s="530">
        <v>1</v>
      </c>
      <c r="M35" s="530">
        <v>0</v>
      </c>
      <c r="N35" s="530">
        <v>124</v>
      </c>
    </row>
    <row r="36" spans="1:15" ht="27.6" customHeight="1" x14ac:dyDescent="0.25">
      <c r="A36" s="30" t="s">
        <v>1093</v>
      </c>
      <c r="B36" s="399">
        <v>1</v>
      </c>
      <c r="C36" s="480">
        <v>0</v>
      </c>
      <c r="D36" s="400">
        <v>0</v>
      </c>
      <c r="E36" s="400">
        <v>0</v>
      </c>
      <c r="F36" s="400">
        <v>0</v>
      </c>
      <c r="G36" s="400">
        <v>0</v>
      </c>
      <c r="H36" s="400">
        <v>1</v>
      </c>
      <c r="I36" s="400">
        <v>0</v>
      </c>
      <c r="J36" s="400">
        <v>0</v>
      </c>
      <c r="K36" s="400">
        <v>0</v>
      </c>
      <c r="L36" s="400">
        <v>0</v>
      </c>
      <c r="M36" s="400">
        <v>0</v>
      </c>
      <c r="N36" s="400">
        <v>0</v>
      </c>
    </row>
    <row r="37" spans="1:15" ht="23.4" customHeight="1" x14ac:dyDescent="0.25">
      <c r="A37" s="30" t="s">
        <v>1094</v>
      </c>
      <c r="B37" s="399">
        <v>4</v>
      </c>
      <c r="C37" s="400">
        <v>0</v>
      </c>
      <c r="D37" s="400">
        <v>0</v>
      </c>
      <c r="E37" s="400">
        <v>0</v>
      </c>
      <c r="F37" s="400">
        <v>0</v>
      </c>
      <c r="G37" s="400">
        <v>0</v>
      </c>
      <c r="H37" s="400">
        <v>4</v>
      </c>
      <c r="I37" s="400">
        <v>0</v>
      </c>
      <c r="J37" s="400">
        <v>0</v>
      </c>
      <c r="K37" s="400">
        <v>0</v>
      </c>
      <c r="L37" s="400">
        <v>0</v>
      </c>
      <c r="M37" s="400">
        <v>0</v>
      </c>
      <c r="N37" s="400">
        <v>0</v>
      </c>
    </row>
    <row r="38" spans="1:15" ht="27.6" customHeight="1" x14ac:dyDescent="0.25">
      <c r="A38" s="30" t="s">
        <v>1095</v>
      </c>
      <c r="B38" s="399">
        <v>9</v>
      </c>
      <c r="C38" s="400">
        <v>0</v>
      </c>
      <c r="D38" s="400">
        <v>0</v>
      </c>
      <c r="E38" s="400">
        <v>0</v>
      </c>
      <c r="F38" s="400">
        <v>1</v>
      </c>
      <c r="G38" s="400">
        <v>0</v>
      </c>
      <c r="H38" s="400">
        <v>5</v>
      </c>
      <c r="I38" s="400">
        <v>0</v>
      </c>
      <c r="J38" s="400">
        <v>1</v>
      </c>
      <c r="K38" s="400">
        <v>0</v>
      </c>
      <c r="L38" s="400">
        <v>0</v>
      </c>
      <c r="M38" s="400">
        <v>0</v>
      </c>
      <c r="N38" s="400">
        <v>2</v>
      </c>
    </row>
    <row r="39" spans="1:15" ht="26.4" customHeight="1" x14ac:dyDescent="0.25">
      <c r="A39" s="30" t="s">
        <v>1096</v>
      </c>
      <c r="B39" s="399">
        <v>27</v>
      </c>
      <c r="C39" s="400">
        <v>0</v>
      </c>
      <c r="D39" s="400">
        <v>0</v>
      </c>
      <c r="E39" s="400">
        <v>0</v>
      </c>
      <c r="F39" s="400">
        <v>0</v>
      </c>
      <c r="G39" s="400">
        <v>0</v>
      </c>
      <c r="H39" s="400">
        <v>26</v>
      </c>
      <c r="I39" s="400">
        <v>1</v>
      </c>
      <c r="J39" s="400">
        <v>0</v>
      </c>
      <c r="K39" s="400">
        <v>0</v>
      </c>
      <c r="L39" s="400">
        <v>0</v>
      </c>
      <c r="M39" s="400">
        <v>0</v>
      </c>
      <c r="N39" s="400">
        <v>0</v>
      </c>
    </row>
    <row r="40" spans="1:15" ht="22.5" customHeight="1" x14ac:dyDescent="0.25">
      <c r="A40" s="30" t="s">
        <v>1097</v>
      </c>
      <c r="B40" s="399">
        <v>0</v>
      </c>
      <c r="C40" s="400">
        <v>0</v>
      </c>
      <c r="D40" s="400">
        <v>0</v>
      </c>
      <c r="E40" s="400">
        <v>0</v>
      </c>
      <c r="F40" s="400">
        <v>0</v>
      </c>
      <c r="G40" s="400">
        <v>0</v>
      </c>
      <c r="H40" s="400">
        <v>0</v>
      </c>
      <c r="I40" s="400">
        <v>0</v>
      </c>
      <c r="J40" s="400">
        <v>0</v>
      </c>
      <c r="K40" s="400">
        <v>0</v>
      </c>
      <c r="L40" s="400">
        <v>0</v>
      </c>
      <c r="M40" s="400">
        <v>0</v>
      </c>
      <c r="N40" s="400">
        <v>0</v>
      </c>
    </row>
    <row r="41" spans="1:15" ht="18" customHeight="1" x14ac:dyDescent="0.25">
      <c r="A41" s="29" t="s">
        <v>1098</v>
      </c>
      <c r="B41" s="399">
        <v>1</v>
      </c>
      <c r="C41" s="400">
        <v>0</v>
      </c>
      <c r="D41" s="400">
        <v>0</v>
      </c>
      <c r="E41" s="400">
        <v>0</v>
      </c>
      <c r="F41" s="400">
        <v>0</v>
      </c>
      <c r="G41" s="400">
        <v>0</v>
      </c>
      <c r="H41" s="400">
        <v>1</v>
      </c>
      <c r="I41" s="400">
        <v>0</v>
      </c>
      <c r="J41" s="400">
        <v>0</v>
      </c>
      <c r="K41" s="400">
        <v>0</v>
      </c>
      <c r="L41" s="400">
        <v>0</v>
      </c>
      <c r="M41" s="400">
        <v>0</v>
      </c>
      <c r="N41" s="400">
        <v>0</v>
      </c>
    </row>
    <row r="42" spans="1:15" ht="22.5" customHeight="1" x14ac:dyDescent="0.25">
      <c r="A42" s="30" t="s">
        <v>1099</v>
      </c>
      <c r="B42" s="399">
        <v>172</v>
      </c>
      <c r="C42" s="400">
        <v>4</v>
      </c>
      <c r="D42" s="400">
        <v>28</v>
      </c>
      <c r="E42" s="400">
        <v>7</v>
      </c>
      <c r="F42" s="400">
        <v>0</v>
      </c>
      <c r="G42" s="400">
        <v>0</v>
      </c>
      <c r="H42" s="400">
        <v>9</v>
      </c>
      <c r="I42" s="400">
        <v>0</v>
      </c>
      <c r="J42" s="400">
        <v>1</v>
      </c>
      <c r="K42" s="400">
        <v>0</v>
      </c>
      <c r="L42" s="400">
        <v>1</v>
      </c>
      <c r="M42" s="400">
        <v>0</v>
      </c>
      <c r="N42" s="400">
        <v>122</v>
      </c>
    </row>
    <row r="43" spans="1:15" ht="27" customHeight="1" x14ac:dyDescent="0.25">
      <c r="A43" s="29" t="s">
        <v>1100</v>
      </c>
      <c r="B43" s="399">
        <v>213</v>
      </c>
      <c r="C43" s="400">
        <v>4</v>
      </c>
      <c r="D43" s="400">
        <v>28</v>
      </c>
      <c r="E43" s="400">
        <v>7</v>
      </c>
      <c r="F43" s="400">
        <v>0</v>
      </c>
      <c r="G43" s="400">
        <v>0</v>
      </c>
      <c r="H43" s="400">
        <v>46</v>
      </c>
      <c r="I43" s="400">
        <v>1</v>
      </c>
      <c r="J43" s="400">
        <v>2</v>
      </c>
      <c r="K43" s="400">
        <v>0</v>
      </c>
      <c r="L43" s="400">
        <v>1</v>
      </c>
      <c r="M43" s="400">
        <v>0</v>
      </c>
      <c r="N43" s="400">
        <v>124</v>
      </c>
    </row>
    <row r="44" spans="1:15" ht="27.9" customHeight="1" x14ac:dyDescent="0.25">
      <c r="A44" s="30" t="s">
        <v>662</v>
      </c>
      <c r="B44" s="399">
        <v>77</v>
      </c>
      <c r="C44" s="400">
        <v>1</v>
      </c>
      <c r="D44" s="400">
        <v>25</v>
      </c>
      <c r="E44" s="400">
        <v>2</v>
      </c>
      <c r="F44" s="400">
        <v>0</v>
      </c>
      <c r="G44" s="400">
        <v>0</v>
      </c>
      <c r="H44" s="400">
        <v>46</v>
      </c>
      <c r="I44" s="400">
        <v>0</v>
      </c>
      <c r="J44" s="400">
        <v>2</v>
      </c>
      <c r="K44" s="400">
        <v>0</v>
      </c>
      <c r="L44" s="400">
        <v>1</v>
      </c>
      <c r="M44" s="400">
        <v>0</v>
      </c>
      <c r="N44" s="400">
        <v>0</v>
      </c>
    </row>
    <row r="45" spans="1:15" ht="27.6" customHeight="1" x14ac:dyDescent="0.25">
      <c r="A45" s="30" t="s">
        <v>1101</v>
      </c>
      <c r="B45" s="399">
        <v>207</v>
      </c>
      <c r="C45" s="400">
        <v>3</v>
      </c>
      <c r="D45" s="400">
        <v>24</v>
      </c>
      <c r="E45" s="400">
        <v>7</v>
      </c>
      <c r="F45" s="400">
        <v>0</v>
      </c>
      <c r="G45" s="400">
        <v>0</v>
      </c>
      <c r="H45" s="400">
        <v>45</v>
      </c>
      <c r="I45" s="400">
        <v>1</v>
      </c>
      <c r="J45" s="400">
        <v>2</v>
      </c>
      <c r="K45" s="400">
        <v>0</v>
      </c>
      <c r="L45" s="400">
        <v>1</v>
      </c>
      <c r="M45" s="400">
        <v>0</v>
      </c>
      <c r="N45" s="400">
        <v>124</v>
      </c>
    </row>
    <row r="46" spans="1:15" ht="27.6" customHeight="1" x14ac:dyDescent="0.25">
      <c r="A46" s="30" t="s">
        <v>1102</v>
      </c>
      <c r="B46" s="399">
        <v>0</v>
      </c>
      <c r="C46" s="400">
        <v>0</v>
      </c>
      <c r="D46" s="400">
        <v>0</v>
      </c>
      <c r="E46" s="400">
        <v>0</v>
      </c>
      <c r="F46" s="400">
        <v>0</v>
      </c>
      <c r="G46" s="400">
        <v>0</v>
      </c>
      <c r="H46" s="400">
        <v>0</v>
      </c>
      <c r="I46" s="400">
        <v>0</v>
      </c>
      <c r="J46" s="400">
        <v>0</v>
      </c>
      <c r="K46" s="400">
        <v>0</v>
      </c>
      <c r="L46" s="400">
        <v>0</v>
      </c>
      <c r="M46" s="400">
        <v>0</v>
      </c>
      <c r="N46" s="400">
        <v>0</v>
      </c>
    </row>
    <row r="47" spans="1:15" ht="27.6" customHeight="1" x14ac:dyDescent="0.25">
      <c r="A47" s="30" t="s">
        <v>1103</v>
      </c>
      <c r="B47" s="399">
        <v>107</v>
      </c>
      <c r="C47" s="400">
        <v>4</v>
      </c>
      <c r="D47" s="400">
        <v>26</v>
      </c>
      <c r="E47" s="400">
        <v>4</v>
      </c>
      <c r="F47" s="400">
        <v>1</v>
      </c>
      <c r="G47" s="400">
        <v>0</v>
      </c>
      <c r="H47" s="400">
        <v>46</v>
      </c>
      <c r="I47" s="400">
        <v>1</v>
      </c>
      <c r="J47" s="400">
        <v>2</v>
      </c>
      <c r="K47" s="400">
        <v>0</v>
      </c>
      <c r="L47" s="400">
        <v>1</v>
      </c>
      <c r="M47" s="400">
        <v>0</v>
      </c>
      <c r="N47" s="400">
        <v>22</v>
      </c>
    </row>
    <row r="48" spans="1:15" x14ac:dyDescent="0.25">
      <c r="A48" s="23" t="s">
        <v>1104</v>
      </c>
    </row>
    <row r="49" spans="1:14" x14ac:dyDescent="0.25">
      <c r="A49" s="23" t="s">
        <v>1105</v>
      </c>
    </row>
    <row r="51" spans="1:14" ht="18" thickBot="1" x14ac:dyDescent="0.3">
      <c r="A51" s="25" t="s">
        <v>1106</v>
      </c>
      <c r="B51" s="15"/>
      <c r="C51" s="15"/>
      <c r="D51" s="16"/>
      <c r="E51" s="16"/>
      <c r="F51" s="16"/>
      <c r="G51" s="16"/>
      <c r="H51" s="22"/>
      <c r="I51" s="22"/>
      <c r="J51" s="22"/>
      <c r="K51" s="22"/>
      <c r="L51" s="22"/>
      <c r="M51" s="22"/>
      <c r="N51" s="22"/>
    </row>
    <row r="52" spans="1:14" ht="27.6" x14ac:dyDescent="0.25">
      <c r="A52" s="24"/>
      <c r="B52" s="431" t="s">
        <v>531</v>
      </c>
      <c r="C52" s="428" t="s">
        <v>532</v>
      </c>
      <c r="D52" s="429" t="s">
        <v>533</v>
      </c>
      <c r="E52" s="20" t="s">
        <v>1068</v>
      </c>
      <c r="F52" s="429" t="s">
        <v>535</v>
      </c>
      <c r="G52" s="429" t="s">
        <v>719</v>
      </c>
      <c r="H52" s="430" t="s">
        <v>537</v>
      </c>
      <c r="I52" s="430" t="s">
        <v>538</v>
      </c>
      <c r="J52" s="430" t="s">
        <v>539</v>
      </c>
      <c r="K52" s="430" t="s">
        <v>540</v>
      </c>
      <c r="L52" s="430" t="s">
        <v>541</v>
      </c>
      <c r="M52" s="430" t="s">
        <v>542</v>
      </c>
      <c r="N52" s="430" t="s">
        <v>543</v>
      </c>
    </row>
    <row r="53" spans="1:14" ht="15" customHeight="1" x14ac:dyDescent="0.25">
      <c r="A53" s="30" t="s">
        <v>1107</v>
      </c>
      <c r="B53" s="530">
        <v>0</v>
      </c>
      <c r="C53" s="400">
        <v>0</v>
      </c>
      <c r="D53" s="400">
        <v>0</v>
      </c>
      <c r="E53" s="400">
        <v>0</v>
      </c>
      <c r="F53" s="400">
        <v>0</v>
      </c>
      <c r="G53" s="400">
        <v>0</v>
      </c>
      <c r="H53" s="400">
        <v>0</v>
      </c>
      <c r="I53" s="400">
        <v>0</v>
      </c>
      <c r="J53" s="400">
        <v>0</v>
      </c>
      <c r="K53" s="400">
        <v>0</v>
      </c>
      <c r="L53" s="400">
        <v>0</v>
      </c>
      <c r="M53" s="400">
        <v>0</v>
      </c>
      <c r="N53" s="400">
        <v>0</v>
      </c>
    </row>
    <row r="54" spans="1:14" ht="15" customHeight="1" x14ac:dyDescent="0.25">
      <c r="A54" s="30" t="s">
        <v>1108</v>
      </c>
      <c r="B54" s="530">
        <v>0</v>
      </c>
      <c r="C54" s="400">
        <v>0</v>
      </c>
      <c r="D54" s="400">
        <v>0</v>
      </c>
      <c r="E54" s="400">
        <v>0</v>
      </c>
      <c r="F54" s="400">
        <v>1</v>
      </c>
      <c r="G54" s="400">
        <v>0</v>
      </c>
      <c r="H54" s="400">
        <v>0</v>
      </c>
      <c r="I54" s="400">
        <v>0</v>
      </c>
      <c r="J54" s="400">
        <v>0</v>
      </c>
      <c r="K54" s="400">
        <v>0</v>
      </c>
      <c r="L54" s="400">
        <v>0</v>
      </c>
      <c r="M54" s="400">
        <v>0</v>
      </c>
      <c r="N54" s="400">
        <v>0</v>
      </c>
    </row>
    <row r="55" spans="1:14" ht="27.6" customHeight="1" x14ac:dyDescent="0.25">
      <c r="A55" s="30" t="s">
        <v>662</v>
      </c>
      <c r="B55" s="530">
        <v>0</v>
      </c>
      <c r="C55" s="400">
        <v>0</v>
      </c>
      <c r="D55" s="400">
        <v>0</v>
      </c>
      <c r="E55" s="400">
        <v>0</v>
      </c>
      <c r="F55" s="400">
        <v>0</v>
      </c>
      <c r="G55" s="400">
        <v>0</v>
      </c>
      <c r="H55" s="400">
        <v>0</v>
      </c>
      <c r="I55" s="400">
        <v>0</v>
      </c>
      <c r="J55" s="400">
        <v>0</v>
      </c>
      <c r="K55" s="400">
        <v>0</v>
      </c>
      <c r="L55" s="400">
        <v>0</v>
      </c>
      <c r="M55" s="400">
        <v>0</v>
      </c>
      <c r="N55" s="400">
        <v>0</v>
      </c>
    </row>
    <row r="56" spans="1:14" ht="27.6" customHeight="1" x14ac:dyDescent="0.25">
      <c r="A56" s="30" t="s">
        <v>1109</v>
      </c>
      <c r="B56" s="530">
        <v>0</v>
      </c>
      <c r="C56" s="400">
        <v>0</v>
      </c>
      <c r="D56" s="400">
        <v>0</v>
      </c>
      <c r="E56" s="400">
        <v>0</v>
      </c>
      <c r="F56" s="400">
        <v>0</v>
      </c>
      <c r="G56" s="400">
        <v>0</v>
      </c>
      <c r="H56" s="400">
        <v>0</v>
      </c>
      <c r="I56" s="400">
        <v>0</v>
      </c>
      <c r="J56" s="400">
        <v>0</v>
      </c>
      <c r="K56" s="400">
        <v>0</v>
      </c>
      <c r="L56" s="400">
        <v>0</v>
      </c>
      <c r="M56" s="400">
        <v>0</v>
      </c>
      <c r="N56" s="400">
        <v>0</v>
      </c>
    </row>
    <row r="57" spans="1:14" ht="27.6" x14ac:dyDescent="0.25">
      <c r="A57" s="30" t="s">
        <v>1110</v>
      </c>
      <c r="B57" s="530">
        <v>0</v>
      </c>
      <c r="C57" s="400">
        <v>0</v>
      </c>
      <c r="D57" s="400">
        <v>0</v>
      </c>
      <c r="E57" s="400">
        <v>0</v>
      </c>
      <c r="F57" s="400">
        <v>0</v>
      </c>
      <c r="G57" s="400">
        <v>0</v>
      </c>
      <c r="H57" s="400">
        <v>0</v>
      </c>
      <c r="I57" s="400">
        <v>0</v>
      </c>
      <c r="J57" s="400">
        <v>0</v>
      </c>
      <c r="K57" s="400">
        <v>0</v>
      </c>
      <c r="L57" s="400">
        <v>0</v>
      </c>
      <c r="M57" s="400">
        <v>0</v>
      </c>
      <c r="N57" s="400">
        <v>0</v>
      </c>
    </row>
    <row r="58" spans="1:14" ht="28.5" customHeight="1" x14ac:dyDescent="0.25">
      <c r="A58" s="30" t="s">
        <v>1111</v>
      </c>
      <c r="B58" s="700" t="s">
        <v>462</v>
      </c>
      <c r="C58" s="701" t="s">
        <v>462</v>
      </c>
      <c r="D58" s="701" t="s">
        <v>462</v>
      </c>
      <c r="E58" s="701" t="s">
        <v>462</v>
      </c>
      <c r="F58" s="701" t="s">
        <v>462</v>
      </c>
      <c r="G58" s="701" t="s">
        <v>462</v>
      </c>
      <c r="H58" s="701" t="s">
        <v>462</v>
      </c>
      <c r="I58" s="701" t="s">
        <v>462</v>
      </c>
      <c r="J58" s="701" t="s">
        <v>462</v>
      </c>
      <c r="K58" s="701" t="s">
        <v>462</v>
      </c>
      <c r="L58" s="701" t="s">
        <v>462</v>
      </c>
      <c r="M58" s="701" t="s">
        <v>462</v>
      </c>
      <c r="N58" s="701" t="s">
        <v>1112</v>
      </c>
    </row>
    <row r="59" spans="1:14" ht="18" customHeight="1" x14ac:dyDescent="0.25">
      <c r="A59" s="757" t="s">
        <v>1113</v>
      </c>
      <c r="B59" s="756"/>
      <c r="C59" s="756"/>
      <c r="D59" s="756"/>
      <c r="E59" s="756"/>
    </row>
    <row r="60" spans="1:14" ht="18" customHeight="1" x14ac:dyDescent="0.25">
      <c r="A60" s="757" t="s">
        <v>1238</v>
      </c>
      <c r="B60" s="756"/>
      <c r="C60" s="756"/>
      <c r="D60" s="756"/>
      <c r="E60" s="756"/>
    </row>
    <row r="62" spans="1:14" ht="18" thickBot="1" x14ac:dyDescent="0.3">
      <c r="A62" s="25" t="s">
        <v>329</v>
      </c>
      <c r="B62" s="15"/>
      <c r="C62" s="15"/>
      <c r="D62" s="16"/>
      <c r="E62" s="16"/>
      <c r="F62" s="16"/>
      <c r="G62" s="16"/>
      <c r="H62" s="22"/>
      <c r="I62" s="22"/>
      <c r="J62" s="22"/>
      <c r="K62" s="22"/>
      <c r="L62" s="22"/>
      <c r="M62" s="22"/>
      <c r="N62" s="22"/>
    </row>
    <row r="63" spans="1:14" ht="27.6" x14ac:dyDescent="0.25">
      <c r="A63" s="24"/>
      <c r="B63" s="18"/>
      <c r="C63" s="19" t="s">
        <v>532</v>
      </c>
      <c r="D63" s="20" t="s">
        <v>533</v>
      </c>
      <c r="E63" s="20" t="s">
        <v>1068</v>
      </c>
      <c r="F63" s="20" t="s">
        <v>535</v>
      </c>
      <c r="G63" s="20" t="s">
        <v>719</v>
      </c>
      <c r="H63" s="21" t="s">
        <v>720</v>
      </c>
      <c r="I63" s="21" t="s">
        <v>538</v>
      </c>
      <c r="J63" s="21" t="s">
        <v>539</v>
      </c>
      <c r="K63" s="21" t="s">
        <v>540</v>
      </c>
      <c r="L63" s="21" t="s">
        <v>541</v>
      </c>
      <c r="M63" s="21" t="s">
        <v>542</v>
      </c>
      <c r="N63" s="21" t="s">
        <v>543</v>
      </c>
    </row>
    <row r="64" spans="1:14" ht="27.6" x14ac:dyDescent="0.25">
      <c r="A64" s="30" t="s">
        <v>1114</v>
      </c>
      <c r="B64" s="38"/>
      <c r="C64" s="272" t="s">
        <v>794</v>
      </c>
      <c r="D64" s="272" t="s">
        <v>794</v>
      </c>
      <c r="E64" s="272" t="s">
        <v>794</v>
      </c>
      <c r="F64" s="272" t="s">
        <v>794</v>
      </c>
      <c r="G64" s="272" t="s">
        <v>794</v>
      </c>
      <c r="H64" s="272" t="s">
        <v>794</v>
      </c>
      <c r="I64" s="272" t="s">
        <v>794</v>
      </c>
      <c r="J64" s="272" t="s">
        <v>794</v>
      </c>
      <c r="K64" s="272" t="s">
        <v>794</v>
      </c>
      <c r="L64" s="272" t="s">
        <v>794</v>
      </c>
      <c r="M64" s="272" t="s">
        <v>794</v>
      </c>
      <c r="N64" s="272" t="s">
        <v>794</v>
      </c>
    </row>
    <row r="65" spans="1:14" ht="13.5" customHeight="1" x14ac:dyDescent="0.25">
      <c r="A65" s="30" t="s">
        <v>1115</v>
      </c>
      <c r="B65" s="38"/>
      <c r="C65" s="272" t="s">
        <v>462</v>
      </c>
      <c r="D65" s="272" t="s">
        <v>462</v>
      </c>
      <c r="E65" s="272" t="s">
        <v>462</v>
      </c>
      <c r="F65" s="272" t="s">
        <v>462</v>
      </c>
      <c r="G65" s="272" t="s">
        <v>462</v>
      </c>
      <c r="H65" s="272" t="s">
        <v>462</v>
      </c>
      <c r="I65" s="272" t="s">
        <v>462</v>
      </c>
      <c r="J65" s="272" t="s">
        <v>462</v>
      </c>
      <c r="K65" s="272" t="s">
        <v>462</v>
      </c>
      <c r="L65" s="272" t="s">
        <v>462</v>
      </c>
      <c r="M65" s="272" t="s">
        <v>794</v>
      </c>
      <c r="N65" s="272" t="s">
        <v>462</v>
      </c>
    </row>
    <row r="66" spans="1:14" ht="13.5" customHeight="1" x14ac:dyDescent="0.25">
      <c r="A66" s="30" t="s">
        <v>1116</v>
      </c>
      <c r="B66" s="38"/>
      <c r="C66" s="272" t="s">
        <v>462</v>
      </c>
      <c r="D66" s="272" t="s">
        <v>462</v>
      </c>
      <c r="E66" s="272" t="s">
        <v>462</v>
      </c>
      <c r="F66" s="272" t="s">
        <v>462</v>
      </c>
      <c r="G66" s="272" t="s">
        <v>462</v>
      </c>
      <c r="H66" s="272" t="s">
        <v>462</v>
      </c>
      <c r="I66" s="272" t="s">
        <v>462</v>
      </c>
      <c r="J66" s="272" t="s">
        <v>462</v>
      </c>
      <c r="K66" s="272" t="s">
        <v>462</v>
      </c>
      <c r="L66" s="272" t="s">
        <v>462</v>
      </c>
      <c r="M66" s="272" t="s">
        <v>794</v>
      </c>
      <c r="N66" s="272" t="s">
        <v>462</v>
      </c>
    </row>
    <row r="68" spans="1:14" ht="18" thickBot="1" x14ac:dyDescent="0.3">
      <c r="A68" s="25" t="s">
        <v>1117</v>
      </c>
      <c r="B68" s="15"/>
      <c r="C68" s="15"/>
      <c r="D68" s="16"/>
      <c r="E68" s="16"/>
      <c r="F68" s="16"/>
      <c r="G68" s="16"/>
      <c r="H68" s="22"/>
      <c r="I68" s="22"/>
      <c r="J68" s="22"/>
      <c r="K68" s="22"/>
      <c r="L68" s="22"/>
      <c r="M68" s="22"/>
      <c r="N68" s="22"/>
    </row>
    <row r="69" spans="1:14" ht="27.6" x14ac:dyDescent="0.25">
      <c r="A69" s="24"/>
      <c r="B69" s="18"/>
      <c r="C69" s="19" t="s">
        <v>532</v>
      </c>
      <c r="D69" s="20" t="s">
        <v>533</v>
      </c>
      <c r="E69" s="20" t="s">
        <v>1068</v>
      </c>
      <c r="F69" s="20" t="s">
        <v>535</v>
      </c>
      <c r="G69" s="20" t="s">
        <v>719</v>
      </c>
      <c r="H69" s="21" t="s">
        <v>720</v>
      </c>
      <c r="I69" s="21" t="s">
        <v>538</v>
      </c>
      <c r="J69" s="21" t="s">
        <v>539</v>
      </c>
      <c r="K69" s="21" t="s">
        <v>540</v>
      </c>
      <c r="L69" s="21" t="s">
        <v>541</v>
      </c>
      <c r="M69" s="21" t="s">
        <v>542</v>
      </c>
      <c r="N69" s="21" t="s">
        <v>543</v>
      </c>
    </row>
    <row r="70" spans="1:14" ht="13.5" customHeight="1" x14ac:dyDescent="0.25">
      <c r="A70" s="30" t="s">
        <v>1118</v>
      </c>
      <c r="B70" s="38"/>
      <c r="C70" s="272" t="s">
        <v>795</v>
      </c>
      <c r="D70" s="272" t="s">
        <v>795</v>
      </c>
      <c r="E70" s="272" t="s">
        <v>795</v>
      </c>
      <c r="F70" s="272" t="s">
        <v>795</v>
      </c>
      <c r="G70" s="272" t="s">
        <v>794</v>
      </c>
      <c r="H70" s="272" t="s">
        <v>795</v>
      </c>
      <c r="I70" s="272" t="s">
        <v>795</v>
      </c>
      <c r="J70" s="272" t="s">
        <v>795</v>
      </c>
      <c r="K70" s="272" t="s">
        <v>795</v>
      </c>
      <c r="L70" s="272" t="s">
        <v>795</v>
      </c>
      <c r="M70" s="272" t="s">
        <v>795</v>
      </c>
      <c r="N70" s="272" t="s">
        <v>795</v>
      </c>
    </row>
    <row r="71" spans="1:14" ht="13.5" customHeight="1" x14ac:dyDescent="0.25">
      <c r="A71" s="30" t="s">
        <v>1119</v>
      </c>
      <c r="B71" s="38"/>
      <c r="C71" s="272" t="s">
        <v>795</v>
      </c>
      <c r="D71" s="272" t="s">
        <v>795</v>
      </c>
      <c r="E71" s="272" t="s">
        <v>795</v>
      </c>
      <c r="F71" s="272" t="s">
        <v>795</v>
      </c>
      <c r="G71" s="272" t="s">
        <v>794</v>
      </c>
      <c r="H71" s="272" t="s">
        <v>795</v>
      </c>
      <c r="I71" s="272" t="s">
        <v>795</v>
      </c>
      <c r="J71" s="272" t="s">
        <v>795</v>
      </c>
      <c r="K71" s="272" t="s">
        <v>795</v>
      </c>
      <c r="L71" s="272" t="s">
        <v>795</v>
      </c>
      <c r="M71" s="272" t="s">
        <v>795</v>
      </c>
      <c r="N71" s="272" t="s">
        <v>794</v>
      </c>
    </row>
    <row r="73" spans="1:14" ht="18" thickBot="1" x14ac:dyDescent="0.3">
      <c r="A73" s="25" t="s">
        <v>325</v>
      </c>
      <c r="B73" s="15"/>
      <c r="C73" s="15"/>
      <c r="D73" s="16"/>
      <c r="E73" s="16"/>
      <c r="F73" s="16"/>
      <c r="G73" s="16"/>
      <c r="H73" s="22"/>
      <c r="I73" s="22"/>
      <c r="J73" s="22"/>
      <c r="K73" s="22"/>
      <c r="L73" s="22"/>
      <c r="M73" s="22"/>
      <c r="N73" s="22"/>
    </row>
    <row r="74" spans="1:14" ht="27.6" x14ac:dyDescent="0.25">
      <c r="A74" s="24"/>
      <c r="B74" s="18"/>
      <c r="C74" s="19" t="s">
        <v>532</v>
      </c>
      <c r="D74" s="20" t="s">
        <v>533</v>
      </c>
      <c r="E74" s="20" t="s">
        <v>1068</v>
      </c>
      <c r="F74" s="20" t="s">
        <v>535</v>
      </c>
      <c r="G74" s="20" t="s">
        <v>719</v>
      </c>
      <c r="H74" s="21" t="s">
        <v>720</v>
      </c>
      <c r="I74" s="21" t="s">
        <v>538</v>
      </c>
      <c r="J74" s="21" t="s">
        <v>539</v>
      </c>
      <c r="K74" s="21" t="s">
        <v>540</v>
      </c>
      <c r="L74" s="21" t="s">
        <v>541</v>
      </c>
      <c r="M74" s="21" t="s">
        <v>542</v>
      </c>
      <c r="N74" s="21" t="s">
        <v>543</v>
      </c>
    </row>
    <row r="75" spans="1:14" ht="30.6" customHeight="1" x14ac:dyDescent="0.25">
      <c r="A75" s="30" t="s">
        <v>1120</v>
      </c>
      <c r="B75" s="38"/>
      <c r="C75" s="272" t="s">
        <v>794</v>
      </c>
      <c r="D75" s="272" t="s">
        <v>794</v>
      </c>
      <c r="E75" s="272" t="s">
        <v>794</v>
      </c>
      <c r="F75" s="272" t="s">
        <v>794</v>
      </c>
      <c r="G75" s="272" t="s">
        <v>794</v>
      </c>
      <c r="H75" s="272" t="s">
        <v>794</v>
      </c>
      <c r="I75" s="272" t="s">
        <v>794</v>
      </c>
      <c r="J75" s="272" t="s">
        <v>794</v>
      </c>
      <c r="K75" s="272" t="s">
        <v>794</v>
      </c>
      <c r="L75" s="272" t="s">
        <v>794</v>
      </c>
      <c r="M75" s="272" t="s">
        <v>794</v>
      </c>
      <c r="N75" s="272" t="s">
        <v>794</v>
      </c>
    </row>
    <row r="77" spans="1:14" ht="18" thickBot="1" x14ac:dyDescent="0.3">
      <c r="A77" s="25" t="s">
        <v>1121</v>
      </c>
      <c r="B77" s="15"/>
      <c r="C77" s="15"/>
      <c r="D77" s="16"/>
      <c r="E77" s="16"/>
      <c r="F77" s="16"/>
      <c r="G77" s="16"/>
      <c r="H77" s="22"/>
      <c r="I77" s="22"/>
      <c r="J77" s="22"/>
      <c r="K77" s="22"/>
      <c r="L77" s="22"/>
      <c r="M77" s="22"/>
      <c r="N77" s="22"/>
    </row>
    <row r="78" spans="1:14" ht="27.6" x14ac:dyDescent="0.25">
      <c r="A78" s="24"/>
      <c r="B78" s="18"/>
      <c r="C78" s="19" t="s">
        <v>532</v>
      </c>
      <c r="D78" s="20" t="s">
        <v>533</v>
      </c>
      <c r="E78" s="20" t="s">
        <v>1068</v>
      </c>
      <c r="F78" s="20" t="s">
        <v>535</v>
      </c>
      <c r="G78" s="20" t="s">
        <v>719</v>
      </c>
      <c r="H78" s="21" t="s">
        <v>720</v>
      </c>
      <c r="I78" s="21" t="s">
        <v>538</v>
      </c>
      <c r="J78" s="21" t="s">
        <v>539</v>
      </c>
      <c r="K78" s="21" t="s">
        <v>540</v>
      </c>
      <c r="L78" s="21" t="s">
        <v>541</v>
      </c>
      <c r="M78" s="21" t="s">
        <v>542</v>
      </c>
      <c r="N78" s="21" t="s">
        <v>1229</v>
      </c>
    </row>
    <row r="79" spans="1:14" ht="29.25" customHeight="1" x14ac:dyDescent="0.25">
      <c r="A79" s="30" t="s">
        <v>1228</v>
      </c>
      <c r="B79" s="38"/>
      <c r="C79" s="272" t="s">
        <v>795</v>
      </c>
      <c r="D79" s="272" t="s">
        <v>795</v>
      </c>
      <c r="E79" s="272" t="s">
        <v>795</v>
      </c>
      <c r="F79" s="272" t="s">
        <v>795</v>
      </c>
      <c r="G79" s="272" t="s">
        <v>795</v>
      </c>
      <c r="H79" s="272" t="s">
        <v>795</v>
      </c>
      <c r="I79" s="272" t="s">
        <v>795</v>
      </c>
      <c r="J79" s="272" t="s">
        <v>795</v>
      </c>
      <c r="K79" s="272" t="s">
        <v>795</v>
      </c>
      <c r="L79" s="272" t="s">
        <v>795</v>
      </c>
      <c r="M79" s="272" t="s">
        <v>795</v>
      </c>
      <c r="N79" s="272" t="s">
        <v>795</v>
      </c>
    </row>
    <row r="80" spans="1:14" x14ac:dyDescent="0.25">
      <c r="A80" s="756" t="s">
        <v>1236</v>
      </c>
    </row>
    <row r="81" spans="1:1" x14ac:dyDescent="0.25">
      <c r="A81" s="756" t="s">
        <v>1237</v>
      </c>
    </row>
  </sheetData>
  <sheetProtection algorithmName="SHA-512" hashValue="DAF1o+WgWl+w917B93Tdi/+uWiNAXrXHkBoiA6uya7q3nT2SBFNX8MlnXjXNYuIqcJyELoOmNjGfxPhstV1SpA==" saltValue="nLH8bEAhbVxuNChvEL9TFA==" spinCount="100000" sheet="1" objects="1" scenarios="1" autoFilter="0"/>
  <mergeCells count="2">
    <mergeCell ref="A11:D11"/>
    <mergeCell ref="A24:D24"/>
  </mergeCells>
  <phoneticPr fontId="31" type="noConversion"/>
  <hyperlinks>
    <hyperlink ref="F18" r:id="rId1" xr:uid="{EDB29021-AA93-416E-8A01-9AE0DB6719B1}"/>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N61"/>
  <sheetViews>
    <sheetView showGridLines="0" zoomScale="80" zoomScaleNormal="80" workbookViewId="0">
      <selection activeCell="A6" sqref="A6"/>
    </sheetView>
  </sheetViews>
  <sheetFormatPr defaultRowHeight="13.8" x14ac:dyDescent="0.25"/>
  <cols>
    <col min="1" max="1" width="60.3984375" customWidth="1"/>
    <col min="2" max="2" width="20.8984375" customWidth="1"/>
    <col min="3" max="13" width="20.3984375" customWidth="1"/>
    <col min="14" max="14" width="30.09765625" customWidth="1"/>
  </cols>
  <sheetData>
    <row r="2" spans="1:14" ht="18" customHeight="1" x14ac:dyDescent="0.25"/>
    <row r="3" spans="1:14" ht="18" customHeight="1" x14ac:dyDescent="0.25"/>
    <row r="4" spans="1:14" ht="18" customHeight="1" x14ac:dyDescent="0.25"/>
    <row r="6" spans="1:14" ht="18" thickBot="1" x14ac:dyDescent="0.3">
      <c r="A6" s="25" t="s">
        <v>1122</v>
      </c>
      <c r="B6" s="25"/>
      <c r="C6" s="15"/>
      <c r="D6" s="16"/>
      <c r="E6" s="16"/>
      <c r="F6" s="16"/>
      <c r="G6" s="22"/>
      <c r="H6" s="275"/>
      <c r="I6" s="275"/>
      <c r="J6" s="22"/>
      <c r="K6" s="22"/>
      <c r="L6" s="275"/>
      <c r="M6" s="275"/>
      <c r="N6" s="275"/>
    </row>
    <row r="7" spans="1:14" ht="47.1" customHeight="1" x14ac:dyDescent="0.25">
      <c r="A7" s="24" t="s">
        <v>1123</v>
      </c>
      <c r="B7" s="26"/>
      <c r="C7" s="474" t="s">
        <v>532</v>
      </c>
      <c r="D7" s="475" t="s">
        <v>533</v>
      </c>
      <c r="E7" s="475" t="s">
        <v>1068</v>
      </c>
      <c r="F7" s="475" t="s">
        <v>535</v>
      </c>
      <c r="G7" s="476" t="s">
        <v>536</v>
      </c>
      <c r="H7" s="513" t="s">
        <v>537</v>
      </c>
      <c r="I7" s="513" t="s">
        <v>538</v>
      </c>
      <c r="J7" s="476" t="s">
        <v>539</v>
      </c>
      <c r="K7" s="476" t="s">
        <v>540</v>
      </c>
      <c r="L7" s="514" t="s">
        <v>541</v>
      </c>
      <c r="M7" s="514" t="s">
        <v>542</v>
      </c>
      <c r="N7" s="514" t="s">
        <v>543</v>
      </c>
    </row>
    <row r="8" spans="1:14" s="478" customFormat="1" ht="33" customHeight="1" x14ac:dyDescent="0.25">
      <c r="A8" s="502" t="s">
        <v>1124</v>
      </c>
      <c r="B8" s="502"/>
      <c r="C8" s="272" t="s">
        <v>795</v>
      </c>
      <c r="D8" s="503" t="s">
        <v>795</v>
      </c>
      <c r="E8" s="501" t="s">
        <v>795</v>
      </c>
      <c r="F8" s="503" t="s">
        <v>795</v>
      </c>
      <c r="G8" s="503" t="s">
        <v>795</v>
      </c>
      <c r="H8" s="503" t="s">
        <v>795</v>
      </c>
      <c r="I8" s="503" t="s">
        <v>795</v>
      </c>
      <c r="J8" s="503" t="s">
        <v>795</v>
      </c>
      <c r="K8" s="503" t="s">
        <v>794</v>
      </c>
      <c r="L8" s="503" t="s">
        <v>462</v>
      </c>
      <c r="M8" s="503" t="s">
        <v>462</v>
      </c>
      <c r="N8" s="503" t="s">
        <v>795</v>
      </c>
    </row>
    <row r="9" spans="1:14" s="505" customFormat="1" ht="24" customHeight="1" x14ac:dyDescent="0.25">
      <c r="A9" s="508" t="s">
        <v>1075</v>
      </c>
      <c r="B9" s="504"/>
      <c r="C9" s="398" t="s">
        <v>1125</v>
      </c>
      <c r="D9" s="500" t="s">
        <v>1076</v>
      </c>
      <c r="E9" s="276" t="s">
        <v>1126</v>
      </c>
      <c r="F9" s="276" t="s">
        <v>1076</v>
      </c>
      <c r="G9" s="516" t="s">
        <v>1125</v>
      </c>
      <c r="H9" s="510" t="s">
        <v>1125</v>
      </c>
      <c r="I9" s="510" t="s">
        <v>1076</v>
      </c>
      <c r="J9" s="510" t="s">
        <v>1076</v>
      </c>
      <c r="K9" s="503" t="s">
        <v>462</v>
      </c>
      <c r="L9" s="503" t="s">
        <v>462</v>
      </c>
      <c r="M9" s="503" t="s">
        <v>462</v>
      </c>
      <c r="N9" s="510" t="s">
        <v>1076</v>
      </c>
    </row>
    <row r="10" spans="1:14" ht="21.75" customHeight="1" x14ac:dyDescent="0.25">
      <c r="A10" s="17" t="s">
        <v>1127</v>
      </c>
      <c r="B10" s="17"/>
      <c r="C10" s="272"/>
      <c r="D10" s="507" t="s">
        <v>1128</v>
      </c>
      <c r="E10" s="507" t="s">
        <v>1129</v>
      </c>
      <c r="F10" s="272"/>
      <c r="G10" s="272"/>
      <c r="H10" s="272"/>
      <c r="I10" s="272"/>
      <c r="J10" s="272"/>
      <c r="K10" s="272"/>
      <c r="L10" s="272"/>
      <c r="M10" s="272"/>
      <c r="N10" s="272"/>
    </row>
    <row r="11" spans="1:14" x14ac:dyDescent="0.25">
      <c r="D11" s="35"/>
      <c r="E11" s="506"/>
    </row>
    <row r="12" spans="1:14" ht="18" thickBot="1" x14ac:dyDescent="0.3">
      <c r="A12" s="25" t="s">
        <v>1130</v>
      </c>
      <c r="B12" s="25"/>
      <c r="C12" s="15"/>
      <c r="D12" s="16"/>
      <c r="E12" s="16"/>
      <c r="F12" s="16"/>
      <c r="G12" s="22"/>
      <c r="H12" s="275"/>
      <c r="I12" s="275"/>
      <c r="J12" s="22"/>
      <c r="K12" s="22"/>
      <c r="L12" s="275"/>
      <c r="M12" s="275"/>
      <c r="N12" s="275"/>
    </row>
    <row r="13" spans="1:14" ht="30.6" customHeight="1" x14ac:dyDescent="0.25">
      <c r="A13" s="24" t="s">
        <v>1131</v>
      </c>
      <c r="B13" s="26"/>
      <c r="C13" s="474" t="s">
        <v>532</v>
      </c>
      <c r="D13" s="475" t="s">
        <v>533</v>
      </c>
      <c r="E13" s="475" t="s">
        <v>1068</v>
      </c>
      <c r="F13" s="475" t="s">
        <v>535</v>
      </c>
      <c r="G13" s="476" t="s">
        <v>536</v>
      </c>
      <c r="H13" s="513" t="s">
        <v>537</v>
      </c>
      <c r="I13" s="513" t="s">
        <v>538</v>
      </c>
      <c r="J13" s="476" t="s">
        <v>539</v>
      </c>
      <c r="K13" s="476" t="s">
        <v>540</v>
      </c>
      <c r="L13" s="476" t="s">
        <v>541</v>
      </c>
      <c r="M13" s="476" t="s">
        <v>542</v>
      </c>
      <c r="N13" s="476" t="s">
        <v>543</v>
      </c>
    </row>
    <row r="14" spans="1:14" ht="33" customHeight="1" x14ac:dyDescent="0.25">
      <c r="A14" s="2" t="s">
        <v>1132</v>
      </c>
      <c r="B14" s="2"/>
      <c r="C14" s="272" t="s">
        <v>795</v>
      </c>
      <c r="D14" s="503" t="s">
        <v>795</v>
      </c>
      <c r="E14" s="503" t="s">
        <v>795</v>
      </c>
      <c r="F14" s="503" t="s">
        <v>795</v>
      </c>
      <c r="G14" s="503" t="s">
        <v>794</v>
      </c>
      <c r="H14" s="503" t="s">
        <v>795</v>
      </c>
      <c r="I14" s="503" t="s">
        <v>795</v>
      </c>
      <c r="J14" s="503" t="s">
        <v>795</v>
      </c>
      <c r="K14" s="503" t="s">
        <v>794</v>
      </c>
      <c r="L14" s="503" t="s">
        <v>462</v>
      </c>
      <c r="M14" s="503" t="s">
        <v>462</v>
      </c>
      <c r="N14" s="503" t="s">
        <v>795</v>
      </c>
    </row>
    <row r="15" spans="1:14" ht="80.25" customHeight="1" x14ac:dyDescent="0.25">
      <c r="A15" s="17" t="s">
        <v>1075</v>
      </c>
      <c r="B15" s="17"/>
      <c r="C15" s="516" t="s">
        <v>1125</v>
      </c>
      <c r="D15" s="510" t="s">
        <v>1076</v>
      </c>
      <c r="E15" s="510" t="s">
        <v>1133</v>
      </c>
      <c r="F15" s="510" t="s">
        <v>1076</v>
      </c>
      <c r="G15" s="516" t="s">
        <v>1125</v>
      </c>
      <c r="H15" s="516" t="s">
        <v>1125</v>
      </c>
      <c r="I15" s="500" t="s">
        <v>1134</v>
      </c>
      <c r="J15" s="500" t="s">
        <v>1135</v>
      </c>
      <c r="K15" s="503" t="s">
        <v>462</v>
      </c>
      <c r="L15" s="503" t="s">
        <v>462</v>
      </c>
      <c r="M15" s="503" t="s">
        <v>462</v>
      </c>
      <c r="N15" s="510" t="s">
        <v>1076</v>
      </c>
    </row>
    <row r="17" spans="1:14" ht="18" thickBot="1" x14ac:dyDescent="0.3">
      <c r="A17" s="25" t="s">
        <v>1136</v>
      </c>
      <c r="B17" s="25"/>
      <c r="C17" s="15"/>
      <c r="D17" s="16"/>
      <c r="E17" s="16"/>
      <c r="F17" s="16"/>
      <c r="G17" s="22"/>
      <c r="H17" s="275"/>
      <c r="I17" s="275"/>
      <c r="J17" s="22"/>
      <c r="K17" s="22"/>
      <c r="L17" s="275"/>
      <c r="M17" s="275"/>
      <c r="N17" s="275"/>
    </row>
    <row r="18" spans="1:14" ht="30.6" customHeight="1" x14ac:dyDescent="0.25">
      <c r="A18" s="24" t="s">
        <v>1137</v>
      </c>
      <c r="B18" s="26"/>
      <c r="C18" s="474" t="s">
        <v>532</v>
      </c>
      <c r="D18" s="475" t="s">
        <v>533</v>
      </c>
      <c r="E18" s="475" t="s">
        <v>1068</v>
      </c>
      <c r="F18" s="475" t="s">
        <v>535</v>
      </c>
      <c r="G18" s="476" t="s">
        <v>536</v>
      </c>
      <c r="H18" s="513" t="s">
        <v>537</v>
      </c>
      <c r="I18" s="513" t="s">
        <v>538</v>
      </c>
      <c r="J18" s="476" t="s">
        <v>539</v>
      </c>
      <c r="K18" s="476" t="s">
        <v>540</v>
      </c>
      <c r="L18" s="476" t="s">
        <v>541</v>
      </c>
      <c r="M18" s="476" t="s">
        <v>542</v>
      </c>
      <c r="N18" s="476" t="s">
        <v>543</v>
      </c>
    </row>
    <row r="19" spans="1:14" ht="33" customHeight="1" x14ac:dyDescent="0.25">
      <c r="A19" s="2" t="s">
        <v>1138</v>
      </c>
      <c r="B19" s="2"/>
      <c r="C19" s="272" t="s">
        <v>795</v>
      </c>
      <c r="D19" s="503" t="s">
        <v>795</v>
      </c>
      <c r="E19" s="503" t="s">
        <v>795</v>
      </c>
      <c r="F19" s="503" t="s">
        <v>795</v>
      </c>
      <c r="G19" s="503" t="s">
        <v>795</v>
      </c>
      <c r="H19" s="511" t="s">
        <v>795</v>
      </c>
      <c r="I19" s="511" t="s">
        <v>795</v>
      </c>
      <c r="J19" s="503" t="s">
        <v>795</v>
      </c>
      <c r="K19" s="503" t="s">
        <v>794</v>
      </c>
      <c r="L19" s="503" t="s">
        <v>462</v>
      </c>
      <c r="M19" s="503" t="s">
        <v>462</v>
      </c>
      <c r="N19" s="503" t="s">
        <v>794</v>
      </c>
    </row>
    <row r="20" spans="1:14" ht="45.75" customHeight="1" x14ac:dyDescent="0.25">
      <c r="A20" s="17" t="s">
        <v>1075</v>
      </c>
      <c r="B20" s="17"/>
      <c r="C20" s="492" t="s">
        <v>1125</v>
      </c>
      <c r="D20" s="510" t="s">
        <v>1076</v>
      </c>
      <c r="E20" s="510" t="s">
        <v>1133</v>
      </c>
      <c r="F20" s="510" t="s">
        <v>1076</v>
      </c>
      <c r="G20" s="492" t="s">
        <v>1125</v>
      </c>
      <c r="H20" s="492" t="s">
        <v>1125</v>
      </c>
      <c r="I20" s="512" t="s">
        <v>1076</v>
      </c>
      <c r="J20" s="500" t="s">
        <v>1139</v>
      </c>
      <c r="K20" s="503" t="s">
        <v>462</v>
      </c>
      <c r="L20" s="503" t="s">
        <v>462</v>
      </c>
      <c r="M20" s="503" t="s">
        <v>462</v>
      </c>
      <c r="N20" s="503" t="s">
        <v>462</v>
      </c>
    </row>
    <row r="21" spans="1:14" ht="21.6" customHeight="1" x14ac:dyDescent="0.25">
      <c r="C21" s="210"/>
      <c r="D21" s="210"/>
      <c r="E21" s="210"/>
      <c r="F21" s="211"/>
      <c r="G21" s="213"/>
      <c r="J21" s="214"/>
      <c r="K21" s="212"/>
    </row>
    <row r="23" spans="1:14" ht="18" thickBot="1" x14ac:dyDescent="0.3">
      <c r="A23" s="25" t="s">
        <v>1140</v>
      </c>
      <c r="B23" s="25"/>
      <c r="C23" s="15"/>
      <c r="D23" s="16"/>
      <c r="E23" s="16"/>
      <c r="F23" s="16"/>
      <c r="G23" s="22"/>
      <c r="H23" s="275"/>
      <c r="J23" s="274"/>
      <c r="K23" s="274"/>
    </row>
    <row r="24" spans="1:14" ht="41.4" x14ac:dyDescent="0.25">
      <c r="A24" s="24" t="s">
        <v>1123</v>
      </c>
      <c r="B24" s="811" t="s">
        <v>1141</v>
      </c>
      <c r="C24" s="812"/>
      <c r="D24" s="20" t="s">
        <v>1142</v>
      </c>
      <c r="E24" s="814" t="s">
        <v>11</v>
      </c>
      <c r="F24" s="814"/>
      <c r="G24" s="814"/>
      <c r="H24" s="814"/>
      <c r="J24" s="487"/>
      <c r="K24" s="481"/>
      <c r="L24" s="481"/>
      <c r="M24" s="482"/>
      <c r="N24" s="482"/>
    </row>
    <row r="25" spans="1:14" ht="62.25" customHeight="1" x14ac:dyDescent="0.25">
      <c r="A25" s="486" t="s">
        <v>532</v>
      </c>
      <c r="B25" s="809" t="s">
        <v>1200</v>
      </c>
      <c r="C25" s="809"/>
      <c r="D25" s="489" t="s">
        <v>1155</v>
      </c>
      <c r="E25" s="808" t="s">
        <v>1201</v>
      </c>
      <c r="F25" s="808"/>
      <c r="G25" s="808"/>
      <c r="H25" s="808"/>
      <c r="J25" s="488"/>
      <c r="K25" s="483"/>
      <c r="L25" s="483"/>
      <c r="M25" s="483"/>
      <c r="N25" s="483"/>
    </row>
    <row r="26" spans="1:14" ht="15" customHeight="1" x14ac:dyDescent="0.25">
      <c r="A26" s="486" t="s">
        <v>532</v>
      </c>
      <c r="B26" s="809" t="s">
        <v>1202</v>
      </c>
      <c r="C26" s="809"/>
      <c r="D26" s="489" t="s">
        <v>1145</v>
      </c>
      <c r="E26" s="808" t="s">
        <v>1203</v>
      </c>
      <c r="F26" s="808"/>
      <c r="G26" s="808"/>
      <c r="H26" s="808"/>
      <c r="I26" s="485"/>
      <c r="J26" s="488"/>
      <c r="K26" s="212"/>
      <c r="L26" s="212"/>
      <c r="M26" s="484"/>
      <c r="N26" s="484"/>
    </row>
    <row r="27" spans="1:14" ht="15.75" customHeight="1" x14ac:dyDescent="0.25">
      <c r="A27" s="486" t="s">
        <v>532</v>
      </c>
      <c r="B27" s="809" t="s">
        <v>1204</v>
      </c>
      <c r="C27" s="809"/>
      <c r="D27" s="489" t="s">
        <v>1205</v>
      </c>
      <c r="E27" s="808" t="s">
        <v>1206</v>
      </c>
      <c r="F27" s="808"/>
      <c r="G27" s="808"/>
      <c r="H27" s="808"/>
      <c r="I27" s="485"/>
      <c r="J27" s="488"/>
    </row>
    <row r="28" spans="1:14" ht="29.25" customHeight="1" x14ac:dyDescent="0.25">
      <c r="A28" s="486" t="s">
        <v>532</v>
      </c>
      <c r="B28" s="809" t="s">
        <v>1207</v>
      </c>
      <c r="C28" s="809"/>
      <c r="D28" s="489" t="s">
        <v>1205</v>
      </c>
      <c r="E28" s="808" t="s">
        <v>1208</v>
      </c>
      <c r="F28" s="808"/>
      <c r="G28" s="808"/>
      <c r="H28" s="808"/>
      <c r="I28" s="485"/>
      <c r="J28" s="488"/>
    </row>
    <row r="29" spans="1:14" ht="29.25" customHeight="1" x14ac:dyDescent="0.25">
      <c r="A29" s="486" t="s">
        <v>532</v>
      </c>
      <c r="B29" s="809" t="s">
        <v>1209</v>
      </c>
      <c r="C29" s="809"/>
      <c r="D29" s="489" t="s">
        <v>736</v>
      </c>
      <c r="E29" s="808" t="s">
        <v>1210</v>
      </c>
      <c r="F29" s="808"/>
      <c r="G29" s="808"/>
      <c r="H29" s="808"/>
      <c r="I29" s="485"/>
      <c r="J29" s="488"/>
    </row>
    <row r="30" spans="1:14" x14ac:dyDescent="0.25">
      <c r="A30" s="486" t="s">
        <v>532</v>
      </c>
      <c r="B30" s="809" t="s">
        <v>1211</v>
      </c>
      <c r="C30" s="809"/>
      <c r="D30" s="489" t="s">
        <v>736</v>
      </c>
      <c r="E30" s="808" t="s">
        <v>1212</v>
      </c>
      <c r="F30" s="808"/>
      <c r="G30" s="808"/>
      <c r="H30" s="808"/>
      <c r="I30" s="485"/>
      <c r="J30" s="488"/>
    </row>
    <row r="31" spans="1:14" ht="73.5" customHeight="1" x14ac:dyDescent="0.25">
      <c r="A31" s="486" t="s">
        <v>532</v>
      </c>
      <c r="B31" s="809" t="s">
        <v>1213</v>
      </c>
      <c r="C31" s="809"/>
      <c r="D31" s="489" t="s">
        <v>1152</v>
      </c>
      <c r="E31" s="808" t="s">
        <v>1214</v>
      </c>
      <c r="F31" s="808"/>
      <c r="G31" s="808"/>
      <c r="H31" s="808"/>
      <c r="I31" s="485"/>
      <c r="J31" s="488"/>
    </row>
    <row r="32" spans="1:14" x14ac:dyDescent="0.25">
      <c r="A32" s="486" t="s">
        <v>533</v>
      </c>
      <c r="B32" s="809" t="s">
        <v>1143</v>
      </c>
      <c r="C32" s="809"/>
      <c r="D32" s="495"/>
      <c r="E32" s="808"/>
      <c r="F32" s="808"/>
      <c r="G32" s="808"/>
      <c r="H32" s="808"/>
      <c r="I32" s="485"/>
      <c r="J32" s="488"/>
    </row>
    <row r="33" spans="1:10" x14ac:dyDescent="0.25">
      <c r="A33" s="517" t="s">
        <v>536</v>
      </c>
      <c r="B33" s="807" t="s">
        <v>1144</v>
      </c>
      <c r="C33" s="807"/>
      <c r="D33" s="584" t="s">
        <v>1145</v>
      </c>
      <c r="E33" s="807" t="s">
        <v>1146</v>
      </c>
      <c r="F33" s="807"/>
      <c r="G33" s="807"/>
      <c r="H33" s="807"/>
      <c r="I33" s="485"/>
      <c r="J33" s="488"/>
    </row>
    <row r="34" spans="1:10" x14ac:dyDescent="0.25">
      <c r="A34" s="517" t="s">
        <v>536</v>
      </c>
      <c r="B34" s="807" t="s">
        <v>1147</v>
      </c>
      <c r="C34" s="807"/>
      <c r="D34" s="584" t="s">
        <v>1145</v>
      </c>
      <c r="E34" s="807" t="s">
        <v>1148</v>
      </c>
      <c r="F34" s="807"/>
      <c r="G34" s="807"/>
      <c r="H34" s="807"/>
      <c r="I34" s="485"/>
      <c r="J34" s="488"/>
    </row>
    <row r="35" spans="1:10" x14ac:dyDescent="0.25">
      <c r="A35" s="517" t="s">
        <v>536</v>
      </c>
      <c r="B35" s="810" t="s">
        <v>1149</v>
      </c>
      <c r="C35" s="810"/>
      <c r="D35" s="584" t="s">
        <v>1145</v>
      </c>
      <c r="E35" s="807" t="s">
        <v>1150</v>
      </c>
      <c r="F35" s="807"/>
      <c r="G35" s="807"/>
      <c r="H35" s="807"/>
      <c r="I35" s="485"/>
      <c r="J35" s="488"/>
    </row>
    <row r="36" spans="1:10" x14ac:dyDescent="0.25">
      <c r="A36" s="517" t="s">
        <v>536</v>
      </c>
      <c r="B36" s="810" t="s">
        <v>1151</v>
      </c>
      <c r="C36" s="810"/>
      <c r="D36" s="584" t="s">
        <v>1152</v>
      </c>
      <c r="E36" s="807" t="s">
        <v>1153</v>
      </c>
      <c r="F36" s="807"/>
      <c r="G36" s="807"/>
      <c r="H36" s="807"/>
      <c r="I36" s="485"/>
      <c r="J36" s="488"/>
    </row>
    <row r="37" spans="1:10" ht="14.25" customHeight="1" x14ac:dyDescent="0.25">
      <c r="A37" s="486" t="s">
        <v>537</v>
      </c>
      <c r="B37" s="809" t="s">
        <v>1154</v>
      </c>
      <c r="C37" s="809"/>
      <c r="D37" s="495" t="s">
        <v>1155</v>
      </c>
      <c r="E37" s="808" t="s">
        <v>1156</v>
      </c>
      <c r="F37" s="808"/>
      <c r="G37" s="808"/>
      <c r="H37" s="808"/>
      <c r="I37" s="485"/>
      <c r="J37" s="488"/>
    </row>
    <row r="38" spans="1:10" x14ac:dyDescent="0.25">
      <c r="A38" s="486" t="s">
        <v>537</v>
      </c>
      <c r="B38" s="809" t="s">
        <v>1157</v>
      </c>
      <c r="C38" s="809"/>
      <c r="D38" s="495" t="s">
        <v>1158</v>
      </c>
      <c r="E38" s="808" t="s">
        <v>1159</v>
      </c>
      <c r="F38" s="808"/>
      <c r="G38" s="808"/>
      <c r="H38" s="808"/>
      <c r="I38" s="485"/>
      <c r="J38" s="488"/>
    </row>
    <row r="39" spans="1:10" x14ac:dyDescent="0.25">
      <c r="A39" s="486" t="s">
        <v>537</v>
      </c>
      <c r="B39" s="809" t="s">
        <v>1160</v>
      </c>
      <c r="C39" s="809"/>
      <c r="D39" s="495" t="s">
        <v>1161</v>
      </c>
      <c r="E39" s="808" t="s">
        <v>1162</v>
      </c>
      <c r="F39" s="808"/>
      <c r="G39" s="808"/>
      <c r="H39" s="808"/>
      <c r="I39" s="485"/>
      <c r="J39" s="488"/>
    </row>
    <row r="40" spans="1:10" x14ac:dyDescent="0.25">
      <c r="A40" s="486" t="s">
        <v>537</v>
      </c>
      <c r="B40" s="809" t="s">
        <v>1163</v>
      </c>
      <c r="C40" s="809"/>
      <c r="D40" s="495" t="s">
        <v>1155</v>
      </c>
      <c r="E40" s="808" t="s">
        <v>1164</v>
      </c>
      <c r="F40" s="808"/>
      <c r="G40" s="808"/>
      <c r="H40" s="808"/>
      <c r="I40" s="485"/>
      <c r="J40" s="488"/>
    </row>
    <row r="41" spans="1:10" x14ac:dyDescent="0.25">
      <c r="A41" s="486" t="s">
        <v>537</v>
      </c>
      <c r="B41" s="809" t="s">
        <v>1165</v>
      </c>
      <c r="C41" s="809"/>
      <c r="D41" s="495" t="s">
        <v>1155</v>
      </c>
      <c r="E41" s="808" t="s">
        <v>1166</v>
      </c>
      <c r="F41" s="808"/>
      <c r="G41" s="808"/>
      <c r="H41" s="808"/>
      <c r="I41" s="485"/>
      <c r="J41" s="488"/>
    </row>
    <row r="42" spans="1:10" x14ac:dyDescent="0.25">
      <c r="A42" s="486" t="s">
        <v>543</v>
      </c>
      <c r="B42" s="809" t="s">
        <v>1167</v>
      </c>
      <c r="C42" s="809"/>
      <c r="D42" s="495" t="s">
        <v>1152</v>
      </c>
      <c r="E42" s="808" t="s">
        <v>1168</v>
      </c>
      <c r="F42" s="808"/>
      <c r="G42" s="808"/>
      <c r="H42" s="808"/>
      <c r="I42" s="485"/>
      <c r="J42" s="488"/>
    </row>
    <row r="43" spans="1:10" x14ac:dyDescent="0.25">
      <c r="A43" s="486" t="s">
        <v>543</v>
      </c>
      <c r="B43" s="809" t="s">
        <v>1169</v>
      </c>
      <c r="C43" s="809"/>
      <c r="D43" s="495" t="s">
        <v>1152</v>
      </c>
      <c r="E43" s="808" t="s">
        <v>1168</v>
      </c>
      <c r="F43" s="808"/>
      <c r="G43" s="808"/>
      <c r="H43" s="808"/>
      <c r="I43" s="485"/>
      <c r="J43" s="488"/>
    </row>
    <row r="44" spans="1:10" x14ac:dyDescent="0.25">
      <c r="A44" s="486" t="s">
        <v>543</v>
      </c>
      <c r="B44" s="807" t="s">
        <v>1170</v>
      </c>
      <c r="C44" s="807"/>
      <c r="D44" s="495" t="s">
        <v>1171</v>
      </c>
      <c r="E44" s="808" t="s">
        <v>1172</v>
      </c>
      <c r="F44" s="808"/>
      <c r="G44" s="808"/>
      <c r="H44" s="808"/>
    </row>
    <row r="45" spans="1:10" x14ac:dyDescent="0.25">
      <c r="A45" s="486" t="s">
        <v>543</v>
      </c>
      <c r="B45" s="807" t="s">
        <v>1173</v>
      </c>
      <c r="C45" s="807"/>
      <c r="D45" s="495" t="s">
        <v>1152</v>
      </c>
      <c r="E45" s="808" t="s">
        <v>1168</v>
      </c>
      <c r="F45" s="808"/>
      <c r="G45" s="808"/>
      <c r="H45" s="808"/>
    </row>
    <row r="46" spans="1:10" x14ac:dyDescent="0.25">
      <c r="A46" s="486" t="s">
        <v>543</v>
      </c>
      <c r="B46" s="807" t="s">
        <v>1174</v>
      </c>
      <c r="C46" s="807"/>
      <c r="D46" s="495" t="s">
        <v>736</v>
      </c>
      <c r="E46" s="808" t="s">
        <v>1168</v>
      </c>
      <c r="F46" s="808"/>
      <c r="G46" s="808"/>
      <c r="H46" s="808"/>
    </row>
    <row r="47" spans="1:10" x14ac:dyDescent="0.25">
      <c r="B47" s="485"/>
      <c r="C47" s="485"/>
      <c r="D47" s="485"/>
      <c r="E47" s="485"/>
    </row>
    <row r="48" spans="1:10" x14ac:dyDescent="0.25">
      <c r="B48" s="485"/>
      <c r="C48" s="485"/>
      <c r="D48" s="485"/>
      <c r="E48" s="485"/>
    </row>
    <row r="49" spans="1:14" ht="18" thickBot="1" x14ac:dyDescent="0.35">
      <c r="A49" s="27" t="s">
        <v>1175</v>
      </c>
      <c r="B49" s="25"/>
      <c r="C49" s="15"/>
      <c r="D49" s="16"/>
      <c r="E49" s="16"/>
      <c r="F49" s="16"/>
      <c r="G49" s="22"/>
      <c r="H49" s="275"/>
      <c r="J49" s="274"/>
      <c r="K49" s="274"/>
    </row>
    <row r="50" spans="1:14" ht="57" customHeight="1" x14ac:dyDescent="0.25">
      <c r="A50" s="24" t="s">
        <v>1131</v>
      </c>
      <c r="B50" s="815" t="s">
        <v>1175</v>
      </c>
      <c r="C50" s="815"/>
      <c r="D50" s="815"/>
      <c r="E50" s="815"/>
      <c r="F50" s="815"/>
      <c r="G50" s="815"/>
      <c r="H50" s="815"/>
      <c r="J50" s="482"/>
      <c r="K50" s="482"/>
      <c r="L50" s="482"/>
      <c r="M50" s="482"/>
      <c r="N50" s="482"/>
    </row>
    <row r="51" spans="1:14" ht="75.75" customHeight="1" x14ac:dyDescent="0.25">
      <c r="A51" s="2" t="s">
        <v>532</v>
      </c>
      <c r="B51" s="806" t="s">
        <v>1215</v>
      </c>
      <c r="C51" s="806"/>
      <c r="D51" s="806"/>
      <c r="E51" s="806"/>
      <c r="F51" s="806"/>
      <c r="G51" s="806"/>
      <c r="H51" s="806"/>
      <c r="J51" s="483"/>
      <c r="K51" s="483"/>
      <c r="L51" s="483"/>
      <c r="M51" s="490"/>
      <c r="N51" s="483"/>
    </row>
    <row r="52" spans="1:14" ht="31.5" customHeight="1" x14ac:dyDescent="0.25">
      <c r="A52" s="2" t="s">
        <v>536</v>
      </c>
      <c r="B52" s="806" t="s">
        <v>1176</v>
      </c>
      <c r="C52" s="806"/>
      <c r="D52" s="806"/>
      <c r="E52" s="806"/>
      <c r="F52" s="806"/>
      <c r="G52" s="806"/>
      <c r="H52" s="806"/>
      <c r="J52" s="483"/>
      <c r="K52" s="483"/>
      <c r="L52" s="483"/>
      <c r="M52" s="490"/>
      <c r="N52" s="483"/>
    </row>
    <row r="53" spans="1:14" ht="19.5" customHeight="1" x14ac:dyDescent="0.25">
      <c r="A53" s="17" t="s">
        <v>537</v>
      </c>
      <c r="B53" s="806" t="s">
        <v>1177</v>
      </c>
      <c r="C53" s="806"/>
      <c r="D53" s="806"/>
      <c r="E53" s="806"/>
      <c r="F53" s="806"/>
      <c r="G53" s="806"/>
      <c r="H53" s="806"/>
    </row>
    <row r="54" spans="1:14" x14ac:dyDescent="0.25">
      <c r="B54" s="485"/>
      <c r="C54" s="485"/>
      <c r="D54" s="485"/>
      <c r="E54" s="485"/>
    </row>
    <row r="55" spans="1:14" x14ac:dyDescent="0.25">
      <c r="B55" s="485"/>
      <c r="C55" s="485"/>
      <c r="D55" s="485"/>
      <c r="E55" s="485"/>
    </row>
    <row r="56" spans="1:14" x14ac:dyDescent="0.25">
      <c r="B56" s="485"/>
      <c r="C56" s="485"/>
      <c r="D56" s="485"/>
      <c r="E56" s="485"/>
    </row>
    <row r="57" spans="1:14" ht="18" thickBot="1" x14ac:dyDescent="0.3">
      <c r="A57" s="25" t="s">
        <v>1178</v>
      </c>
      <c r="B57" s="25"/>
      <c r="C57" s="15"/>
      <c r="D57" s="16"/>
      <c r="E57" s="16"/>
      <c r="F57" s="16"/>
      <c r="G57" s="22"/>
      <c r="H57" s="275"/>
      <c r="J57" s="274"/>
      <c r="K57" s="274"/>
    </row>
    <row r="58" spans="1:14" ht="42.75" customHeight="1" x14ac:dyDescent="0.25">
      <c r="A58" s="24" t="s">
        <v>1137</v>
      </c>
      <c r="B58" s="811" t="s">
        <v>1178</v>
      </c>
      <c r="C58" s="811"/>
      <c r="D58" s="811"/>
      <c r="E58" s="811"/>
      <c r="F58" s="811"/>
      <c r="G58" s="811"/>
      <c r="H58" s="811"/>
      <c r="J58" s="482"/>
      <c r="K58" s="482"/>
      <c r="L58" s="482"/>
      <c r="M58" s="482"/>
      <c r="N58" s="482"/>
    </row>
    <row r="59" spans="1:14" ht="59.25" customHeight="1" x14ac:dyDescent="0.25">
      <c r="A59" s="509" t="s">
        <v>532</v>
      </c>
      <c r="B59" s="813" t="s">
        <v>1216</v>
      </c>
      <c r="C59" s="813"/>
      <c r="D59" s="813"/>
      <c r="E59" s="813"/>
      <c r="F59" s="813"/>
      <c r="G59" s="813"/>
      <c r="H59" s="813"/>
      <c r="J59" s="491"/>
      <c r="K59" s="491"/>
      <c r="L59" s="37"/>
      <c r="M59" s="37"/>
      <c r="N59" s="37"/>
    </row>
    <row r="60" spans="1:14" x14ac:dyDescent="0.25">
      <c r="A60" s="509" t="s">
        <v>536</v>
      </c>
      <c r="B60" s="806" t="s">
        <v>1179</v>
      </c>
      <c r="C60" s="806"/>
      <c r="D60" s="806"/>
      <c r="E60" s="806"/>
      <c r="F60" s="806"/>
      <c r="G60" s="806"/>
      <c r="H60" s="806"/>
      <c r="J60" s="491"/>
      <c r="K60" s="491"/>
      <c r="L60" s="37"/>
      <c r="M60" s="37"/>
      <c r="N60" s="37"/>
    </row>
    <row r="61" spans="1:14" ht="30" customHeight="1" x14ac:dyDescent="0.25">
      <c r="A61" s="17" t="s">
        <v>537</v>
      </c>
      <c r="B61" s="805" t="s">
        <v>1180</v>
      </c>
      <c r="C61" s="805"/>
      <c r="D61" s="805"/>
      <c r="E61" s="805"/>
      <c r="F61" s="805"/>
      <c r="G61" s="805"/>
      <c r="H61" s="805"/>
      <c r="I61" s="481"/>
    </row>
  </sheetData>
  <sheetProtection algorithmName="SHA-512" hashValue="YjJldRl/IlOvIxfxnOsCKjL91/Lg1fegvd/DQ/o/0tGkzk6eYqLWOnI/SHvQ2j76Asp5WDkZ/ecvxlmLFWH6EA==" saltValue="RRjjWMeqiR5IA2E6QE3Atg==" spinCount="100000" sheet="1" objects="1" scenarios="1" autoFilter="0"/>
  <mergeCells count="54">
    <mergeCell ref="B24:C24"/>
    <mergeCell ref="B59:H59"/>
    <mergeCell ref="E31:H31"/>
    <mergeCell ref="E24:H24"/>
    <mergeCell ref="B50:H50"/>
    <mergeCell ref="B51:H51"/>
    <mergeCell ref="B58:H58"/>
    <mergeCell ref="E25:H25"/>
    <mergeCell ref="E26:H26"/>
    <mergeCell ref="E27:H27"/>
    <mergeCell ref="E28:H28"/>
    <mergeCell ref="E29:H29"/>
    <mergeCell ref="E30:H30"/>
    <mergeCell ref="B31:C31"/>
    <mergeCell ref="B25:C25"/>
    <mergeCell ref="B26:C26"/>
    <mergeCell ref="B27:C27"/>
    <mergeCell ref="B28:C28"/>
    <mergeCell ref="B29:C29"/>
    <mergeCell ref="B30:C30"/>
    <mergeCell ref="B32:C32"/>
    <mergeCell ref="E32:H32"/>
    <mergeCell ref="B37:C37"/>
    <mergeCell ref="E37:H37"/>
    <mergeCell ref="B38:C38"/>
    <mergeCell ref="E38:H38"/>
    <mergeCell ref="E33:H33"/>
    <mergeCell ref="B33:C33"/>
    <mergeCell ref="B34:C34"/>
    <mergeCell ref="B35:C35"/>
    <mergeCell ref="B36:C36"/>
    <mergeCell ref="E34:H34"/>
    <mergeCell ref="E35:H35"/>
    <mergeCell ref="E36:H36"/>
    <mergeCell ref="B43:C43"/>
    <mergeCell ref="E43:H43"/>
    <mergeCell ref="B39:C39"/>
    <mergeCell ref="E39:H39"/>
    <mergeCell ref="B40:C40"/>
    <mergeCell ref="E40:H40"/>
    <mergeCell ref="B41:C41"/>
    <mergeCell ref="E41:H41"/>
    <mergeCell ref="B42:C42"/>
    <mergeCell ref="E42:H42"/>
    <mergeCell ref="B61:H61"/>
    <mergeCell ref="B53:H53"/>
    <mergeCell ref="B44:C44"/>
    <mergeCell ref="B45:C45"/>
    <mergeCell ref="B46:C46"/>
    <mergeCell ref="E44:H44"/>
    <mergeCell ref="E45:H45"/>
    <mergeCell ref="E46:H46"/>
    <mergeCell ref="B52:H52"/>
    <mergeCell ref="B60:H60"/>
  </mergeCells>
  <conditionalFormatting sqref="B44:B46">
    <cfRule type="notContainsBlanks" dxfId="4" priority="6">
      <formula>LEN(TRIM(B44))&gt;0</formula>
    </cfRule>
  </conditionalFormatting>
  <conditionalFormatting sqref="I20 B33:B36 D33:E36">
    <cfRule type="notContainsBlanks" dxfId="3" priority="12">
      <formula>LEN(TRIM(B20))&gt;0</formula>
    </cfRule>
  </conditionalFormatting>
  <conditionalFormatting sqref="I20">
    <cfRule type="expression" dxfId="2" priority="8">
      <formula>$D$39="Yes"</formula>
    </cfRule>
    <cfRule type="notContainsBlanks" dxfId="1" priority="9">
      <formula>LEN(TRIM(I20))&gt;0</formula>
    </cfRule>
    <cfRule type="expression" dxfId="0" priority="11">
      <formula>$D$51="Yes"</formula>
    </cfRule>
  </conditionalFormatting>
  <dataValidations count="1">
    <dataValidation type="list" allowBlank="1" showInputMessage="1" showErrorMessage="1" sqref="D33:D36" xr:uid="{9C7442AC-F99E-432A-A780-25D28C8EE6D4}">
      <formula1>"Community Event, Meeting, Radio Show, Site Tour, Social Media Campaign, Survey, Technical Hearing, Town Hall, Virtual Fair, Workshop, Other"</formula1>
    </dataValidation>
  </dataValidations>
  <hyperlinks>
    <hyperlink ref="C9" location="'Community Engagements (TSM)'!A24" display="See below" xr:uid="{42CE7497-7AB4-45DB-85F1-214E75E16B09}"/>
    <hyperlink ref="C20" location="'Community Engagements (TSM)'!A53" display="See below" xr:uid="{441D4C1B-0B33-44B5-8532-10229884E3BF}"/>
    <hyperlink ref="F9" r:id="rId1" display="Link" xr:uid="{6944AF8A-732D-4991-BC2E-4D262240EB7B}"/>
    <hyperlink ref="F15" r:id="rId2" xr:uid="{9D1B818E-1030-44B8-857B-2929757C5BD6}"/>
    <hyperlink ref="F20" r:id="rId3" xr:uid="{6B77AD64-5B6F-420C-A912-C79385B05A7D}"/>
    <hyperlink ref="D15" r:id="rId4" xr:uid="{FA8A69AB-7F41-453B-AE2E-1CEEC4D36EAB}"/>
    <hyperlink ref="D20" r:id="rId5" xr:uid="{42293259-E10F-4D2B-8E8D-79D874C12FDE}"/>
    <hyperlink ref="D9" r:id="rId6" xr:uid="{757E0CE3-E522-4B61-BBF8-EF04258FD9FC}"/>
    <hyperlink ref="E9" r:id="rId7" display="Public Disclosure" xr:uid="{13CDFB7D-8704-4E72-BBF9-315AB2FEEEEB}"/>
    <hyperlink ref="E10" r:id="rId8" xr:uid="{46B87493-BA8F-4E64-A5AB-FB30B4C41F98}"/>
    <hyperlink ref="E15" r:id="rId9" xr:uid="{66DE18EB-AD8B-4152-8377-269DCAD1836D}"/>
    <hyperlink ref="E20" r:id="rId10" xr:uid="{7263EB1E-141F-4C62-9F44-4EA09D45DB75}"/>
    <hyperlink ref="D10" r:id="rId11" display="https://abitibi.agnicoeagle.com/goldex/comite-de-suivi/" xr:uid="{C4454BA4-6801-4659-A9D2-49FFA6289E46}"/>
    <hyperlink ref="I9" r:id="rId12" xr:uid="{1217712B-2134-4EAA-AA8F-0F39B0A2633B}"/>
    <hyperlink ref="I15" r:id="rId13" display="Public disclosure - Under Recent Document Tab" xr:uid="{93F0D443-95E5-47A0-93AA-2450AD733BDB}"/>
    <hyperlink ref="I20" r:id="rId14" xr:uid="{C8BBC30C-8F24-4062-989A-01BA279B55B0}"/>
    <hyperlink ref="J9" r:id="rId15" xr:uid="{42BCE6D3-6AD0-4EAB-B847-139F99BBB2B6}"/>
    <hyperlink ref="J15" r:id="rId16" location="!" display="Public Disclosure " xr:uid="{9982A6DA-7107-492B-9F32-B41DB23B95F2}"/>
    <hyperlink ref="J20" r:id="rId17" xr:uid="{8CBE9EEC-6C43-45A4-9F85-40D228B1ED43}"/>
    <hyperlink ref="N9" r:id="rId18" xr:uid="{7E0AE0C0-B8BC-4EE6-BADD-F3AF2BAE837E}"/>
    <hyperlink ref="N15" r:id="rId19" xr:uid="{7A046F84-9FBD-441B-BE79-542EADFC5C01}"/>
    <hyperlink ref="H9" location="'Community Engagements (TSM)'!A24" display="See below" xr:uid="{5DE255A3-73B1-4EF7-8EA6-5ADB77D342A8}"/>
    <hyperlink ref="H15" location="'Community Engagements (TSM)'!A46" display="See below" xr:uid="{44980E30-F966-403B-8E97-84489A409046}"/>
    <hyperlink ref="G9" location="'Community Engagements (TSM)'!A24" display="See below" xr:uid="{F9288DEF-8BDE-496B-8A54-0D0A540A2A0F}"/>
    <hyperlink ref="G20" location="'Community Engagements (TSM)'!A53" display="See below" xr:uid="{98D2C0AD-0682-43F0-83CB-393B6E2EF6EF}"/>
    <hyperlink ref="H20" location="'Community Engagements (TSM)'!A53" display="See below" xr:uid="{585E02F5-98AC-47DA-A7CA-7E3E58313ADB}"/>
    <hyperlink ref="C15" location="'Community Engagements (TSM)'!A46" display="See below" xr:uid="{1618F652-248F-4505-9189-56D1244636A2}"/>
    <hyperlink ref="G15" location="'Community Engagements (TSM)'!A46" display="See below" xr:uid="{601FDAA1-93E5-40B0-9D59-ABC8515FBD8E}"/>
  </hyperlinks>
  <pageMargins left="0.7" right="0.7" top="0.75" bottom="0.75" header="0.3" footer="0.3"/>
  <pageSetup orientation="portrait" horizontalDpi="1200" verticalDpi="1200" r:id="rId20"/>
  <drawing r:id="rId2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1d644f4-57c1-4004-9d91-10e368be173c" xsi:nil="true"/>
    <lcf76f155ced4ddcb4097134ff3c332f xmlns="6ea019b4-f50c-44c3-b06f-756040ae4a0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EAD56AE75E7746969912C0F582E2BE" ma:contentTypeVersion="15" ma:contentTypeDescription="Create a new document." ma:contentTypeScope="" ma:versionID="efa63c0dd5e9412e09dcccd3f74d0aae">
  <xsd:schema xmlns:xsd="http://www.w3.org/2001/XMLSchema" xmlns:xs="http://www.w3.org/2001/XMLSchema" xmlns:p="http://schemas.microsoft.com/office/2006/metadata/properties" xmlns:ns2="c1d644f4-57c1-4004-9d91-10e368be173c" xmlns:ns3="6ea019b4-f50c-44c3-b06f-756040ae4a05" targetNamespace="http://schemas.microsoft.com/office/2006/metadata/properties" ma:root="true" ma:fieldsID="aed47bb0222cc740875f02e15730defe" ns2:_="" ns3:_="">
    <xsd:import namespace="c1d644f4-57c1-4004-9d91-10e368be173c"/>
    <xsd:import namespace="6ea019b4-f50c-44c3-b06f-756040ae4a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LengthInSeconds"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d644f4-57c1-4004-9d91-10e368be173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6b5315b-e90e-41ed-9f6c-508cb94a9cba}" ma:internalName="TaxCatchAll" ma:showField="CatchAllData" ma:web="c1d644f4-57c1-4004-9d91-10e368be173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ea019b4-f50c-44c3-b06f-756040ae4a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4c7be7b-01a4-4aef-8751-01815071531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6B00A4-8A93-4166-AEC5-2D6A044CD697}">
  <ds:schemaRefs>
    <ds:schemaRef ds:uri="http://schemas.microsoft.com/sharepoint/v3/contenttype/forms"/>
  </ds:schemaRefs>
</ds:datastoreItem>
</file>

<file path=customXml/itemProps2.xml><?xml version="1.0" encoding="utf-8"?>
<ds:datastoreItem xmlns:ds="http://schemas.openxmlformats.org/officeDocument/2006/customXml" ds:itemID="{380173C0-567A-427E-8D2E-B119F7C5E360}">
  <ds:schemaRefs>
    <ds:schemaRef ds:uri="http://schemas.openxmlformats.org/package/2006/metadata/core-properties"/>
    <ds:schemaRef ds:uri="http://purl.org/dc/elements/1.1/"/>
    <ds:schemaRef ds:uri="http://purl.org/dc/terms/"/>
    <ds:schemaRef ds:uri="http://purl.org/dc/dcmitype/"/>
    <ds:schemaRef ds:uri="c1d644f4-57c1-4004-9d91-10e368be173c"/>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6ea019b4-f50c-44c3-b06f-756040ae4a05"/>
  </ds:schemaRefs>
</ds:datastoreItem>
</file>

<file path=customXml/itemProps3.xml><?xml version="1.0" encoding="utf-8"?>
<ds:datastoreItem xmlns:ds="http://schemas.openxmlformats.org/officeDocument/2006/customXml" ds:itemID="{29278801-8CB6-4FA8-BB85-85E3FD485F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d644f4-57c1-4004-9d91-10e368be173c"/>
    <ds:schemaRef ds:uri="6ea019b4-f50c-44c3-b06f-756040ae4a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12</vt:i4>
      </vt:variant>
    </vt:vector>
  </HeadingPairs>
  <TitlesOfParts>
    <vt:vector size="12" baseType="lpstr">
      <vt:lpstr>Cover Page &amp; Directory</vt:lpstr>
      <vt:lpstr>GRI &amp; SASB Index</vt:lpstr>
      <vt:lpstr>Performance Summary</vt:lpstr>
      <vt:lpstr>Workforce</vt:lpstr>
      <vt:lpstr>Economic Performance</vt:lpstr>
      <vt:lpstr>Health &amp; Safety</vt:lpstr>
      <vt:lpstr>Energy &amp; Emissions</vt:lpstr>
      <vt:lpstr>Water Management</vt:lpstr>
      <vt:lpstr>Materials, Tailings &amp; Waste </vt:lpstr>
      <vt:lpstr>Environmental Stewardship</vt:lpstr>
      <vt:lpstr>Communities &amp; Indigenous People</vt:lpstr>
      <vt:lpstr>Community Engagements (TSM)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2022-06-20T11:18:30Z</dcterms:created>
  <dcterms:modified xsi:type="dcterms:W3CDTF">2025-05-01T21:21:42Z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0x01010021EAD56AE75E7746969912C0F582E2BE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